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13308" windowHeight="5928"/>
  </bookViews>
  <sheets>
    <sheet name="Sheet1" sheetId="1" r:id="rId1"/>
    <sheet name="Sheet2" sheetId="2" r:id="rId2"/>
  </sheets>
  <definedNames>
    <definedName name="_xlnm._FilterDatabase" localSheetId="0" hidden="1">Sheet1!$L$1:$L$2103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32" i="1" l="1"/>
  <c r="X760" i="1"/>
  <c r="X862" i="1"/>
  <c r="X895" i="1"/>
  <c r="X927" i="1"/>
  <c r="X959" i="1"/>
  <c r="X991" i="1"/>
  <c r="X1023" i="1"/>
  <c r="X1055" i="1"/>
  <c r="X1087" i="1"/>
  <c r="X1119" i="1"/>
  <c r="X1151" i="1"/>
  <c r="X1183" i="1"/>
  <c r="X1215" i="1"/>
  <c r="X1247" i="1"/>
  <c r="X1279" i="1"/>
  <c r="X1311" i="1"/>
  <c r="X1343" i="1"/>
  <c r="X1375" i="1"/>
  <c r="X1407" i="1"/>
  <c r="X1432" i="1"/>
  <c r="X1447" i="1"/>
  <c r="X1455" i="1"/>
  <c r="X1463" i="1"/>
  <c r="X1471" i="1"/>
  <c r="X1479" i="1"/>
  <c r="X1487" i="1"/>
  <c r="X1495" i="1"/>
  <c r="X1503" i="1"/>
  <c r="X1511" i="1"/>
  <c r="X1519" i="1"/>
  <c r="X1527" i="1"/>
  <c r="X1535" i="1"/>
  <c r="X1543" i="1"/>
  <c r="X1551" i="1"/>
  <c r="X1559" i="1"/>
  <c r="X1567" i="1"/>
  <c r="X1575" i="1"/>
  <c r="X1583" i="1"/>
  <c r="X1591" i="1"/>
  <c r="X1599" i="1"/>
  <c r="X1607" i="1"/>
  <c r="X1615" i="1"/>
  <c r="X1623" i="1"/>
  <c r="X1631" i="1"/>
  <c r="X1639" i="1"/>
  <c r="X1647" i="1"/>
  <c r="X1655" i="1"/>
  <c r="X1663" i="1"/>
  <c r="X1671" i="1"/>
  <c r="X1679" i="1"/>
  <c r="X1687" i="1"/>
  <c r="X1695" i="1"/>
  <c r="X1703" i="1"/>
  <c r="X1711" i="1"/>
  <c r="X1719" i="1"/>
  <c r="X1727" i="1"/>
  <c r="X1735" i="1"/>
  <c r="X1743" i="1"/>
  <c r="X1751" i="1"/>
  <c r="X1759" i="1"/>
  <c r="X1767" i="1"/>
  <c r="X1775" i="1"/>
  <c r="X1783" i="1"/>
  <c r="X1791" i="1"/>
  <c r="X1799" i="1"/>
  <c r="X1807" i="1"/>
  <c r="X1815" i="1"/>
  <c r="X1823" i="1"/>
  <c r="X1831" i="1"/>
  <c r="X1839" i="1"/>
  <c r="X1847" i="1"/>
  <c r="X1855" i="1"/>
  <c r="X1863" i="1"/>
  <c r="X1871" i="1"/>
  <c r="X1879" i="1"/>
  <c r="X1887" i="1"/>
  <c r="X1895" i="1"/>
  <c r="X1903" i="1"/>
  <c r="X1911" i="1"/>
  <c r="X1919" i="1"/>
  <c r="X1927" i="1"/>
  <c r="X1935" i="1"/>
  <c r="X1943" i="1"/>
  <c r="X1951" i="1"/>
  <c r="X1955" i="1"/>
  <c r="X1959" i="1"/>
  <c r="X1963" i="1"/>
  <c r="X1967" i="1"/>
  <c r="X1971" i="1"/>
  <c r="X1975" i="1"/>
  <c r="X1979" i="1"/>
  <c r="X1983" i="1"/>
  <c r="X1987" i="1"/>
  <c r="X1991" i="1"/>
  <c r="X1995" i="1"/>
  <c r="X1999" i="1"/>
  <c r="X2003" i="1"/>
  <c r="X2007" i="1"/>
  <c r="X2011" i="1"/>
  <c r="X2015" i="1"/>
  <c r="X2019" i="1"/>
  <c r="X2023" i="1"/>
  <c r="X2027" i="1"/>
  <c r="X2031" i="1"/>
  <c r="X2035" i="1"/>
  <c r="X2039" i="1"/>
  <c r="X2043" i="1"/>
  <c r="X2047" i="1"/>
  <c r="X2051" i="1"/>
  <c r="X2055" i="1"/>
  <c r="X2059" i="1"/>
  <c r="X2063" i="1"/>
  <c r="X2067" i="1"/>
  <c r="X2071" i="1"/>
  <c r="X2075" i="1"/>
  <c r="X2079" i="1"/>
  <c r="X2083" i="1"/>
  <c r="X2087" i="1"/>
  <c r="X2091" i="1"/>
  <c r="X2095" i="1"/>
  <c r="X2099" i="1"/>
  <c r="X2103" i="1"/>
  <c r="W3" i="1"/>
  <c r="X3" i="1" s="1"/>
  <c r="W4" i="1"/>
  <c r="X4" i="1" s="1"/>
  <c r="W5" i="1"/>
  <c r="X5" i="1" s="1"/>
  <c r="W6" i="1"/>
  <c r="X6" i="1" s="1"/>
  <c r="W7" i="1"/>
  <c r="X7" i="1" s="1"/>
  <c r="W8" i="1"/>
  <c r="X8" i="1" s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38" i="1"/>
  <c r="X38" i="1" s="1"/>
  <c r="W39" i="1"/>
  <c r="X39" i="1" s="1"/>
  <c r="W40" i="1"/>
  <c r="X40" i="1" s="1"/>
  <c r="W41" i="1"/>
  <c r="X41" i="1" s="1"/>
  <c r="W42" i="1"/>
  <c r="X42" i="1" s="1"/>
  <c r="W43" i="1"/>
  <c r="X43" i="1" s="1"/>
  <c r="W44" i="1"/>
  <c r="X44" i="1" s="1"/>
  <c r="W45" i="1"/>
  <c r="X45" i="1" s="1"/>
  <c r="W46" i="1"/>
  <c r="X46" i="1" s="1"/>
  <c r="W47" i="1"/>
  <c r="X47" i="1" s="1"/>
  <c r="W48" i="1"/>
  <c r="X48" i="1" s="1"/>
  <c r="W49" i="1"/>
  <c r="X49" i="1" s="1"/>
  <c r="W50" i="1"/>
  <c r="X50" i="1" s="1"/>
  <c r="W51" i="1"/>
  <c r="X51" i="1" s="1"/>
  <c r="W52" i="1"/>
  <c r="X52" i="1" s="1"/>
  <c r="W53" i="1"/>
  <c r="X53" i="1" s="1"/>
  <c r="W54" i="1"/>
  <c r="X54" i="1" s="1"/>
  <c r="W55" i="1"/>
  <c r="X55" i="1" s="1"/>
  <c r="W56" i="1"/>
  <c r="X56" i="1" s="1"/>
  <c r="W57" i="1"/>
  <c r="X57" i="1" s="1"/>
  <c r="W58" i="1"/>
  <c r="X58" i="1" s="1"/>
  <c r="W59" i="1"/>
  <c r="X59" i="1" s="1"/>
  <c r="W60" i="1"/>
  <c r="X60" i="1" s="1"/>
  <c r="W61" i="1"/>
  <c r="X61" i="1" s="1"/>
  <c r="W62" i="1"/>
  <c r="X62" i="1" s="1"/>
  <c r="W63" i="1"/>
  <c r="X63" i="1" s="1"/>
  <c r="W64" i="1"/>
  <c r="X64" i="1" s="1"/>
  <c r="W65" i="1"/>
  <c r="X65" i="1" s="1"/>
  <c r="W66" i="1"/>
  <c r="X66" i="1" s="1"/>
  <c r="W67" i="1"/>
  <c r="X67" i="1" s="1"/>
  <c r="W68" i="1"/>
  <c r="X68" i="1" s="1"/>
  <c r="W69" i="1"/>
  <c r="X69" i="1" s="1"/>
  <c r="W70" i="1"/>
  <c r="X70" i="1" s="1"/>
  <c r="W71" i="1"/>
  <c r="X71" i="1" s="1"/>
  <c r="W72" i="1"/>
  <c r="X72" i="1" s="1"/>
  <c r="W73" i="1"/>
  <c r="X73" i="1" s="1"/>
  <c r="W74" i="1"/>
  <c r="X74" i="1" s="1"/>
  <c r="W75" i="1"/>
  <c r="X75" i="1" s="1"/>
  <c r="W76" i="1"/>
  <c r="X76" i="1" s="1"/>
  <c r="W77" i="1"/>
  <c r="X77" i="1" s="1"/>
  <c r="W78" i="1"/>
  <c r="X78" i="1" s="1"/>
  <c r="W79" i="1"/>
  <c r="X79" i="1" s="1"/>
  <c r="W80" i="1"/>
  <c r="X80" i="1" s="1"/>
  <c r="W81" i="1"/>
  <c r="X81" i="1" s="1"/>
  <c r="W82" i="1"/>
  <c r="X82" i="1" s="1"/>
  <c r="W83" i="1"/>
  <c r="X83" i="1" s="1"/>
  <c r="W84" i="1"/>
  <c r="X84" i="1" s="1"/>
  <c r="W85" i="1"/>
  <c r="X85" i="1" s="1"/>
  <c r="W86" i="1"/>
  <c r="X86" i="1" s="1"/>
  <c r="W87" i="1"/>
  <c r="X87" i="1" s="1"/>
  <c r="W88" i="1"/>
  <c r="X88" i="1" s="1"/>
  <c r="W89" i="1"/>
  <c r="X89" i="1" s="1"/>
  <c r="W90" i="1"/>
  <c r="X90" i="1" s="1"/>
  <c r="W91" i="1"/>
  <c r="X91" i="1" s="1"/>
  <c r="W92" i="1"/>
  <c r="X92" i="1" s="1"/>
  <c r="W93" i="1"/>
  <c r="X93" i="1" s="1"/>
  <c r="W94" i="1"/>
  <c r="X94" i="1" s="1"/>
  <c r="W95" i="1"/>
  <c r="X95" i="1" s="1"/>
  <c r="W96" i="1"/>
  <c r="X96" i="1" s="1"/>
  <c r="W97" i="1"/>
  <c r="X97" i="1" s="1"/>
  <c r="W98" i="1"/>
  <c r="X98" i="1" s="1"/>
  <c r="W99" i="1"/>
  <c r="X99" i="1" s="1"/>
  <c r="W100" i="1"/>
  <c r="X100" i="1" s="1"/>
  <c r="W101" i="1"/>
  <c r="X101" i="1" s="1"/>
  <c r="W102" i="1"/>
  <c r="X102" i="1" s="1"/>
  <c r="W103" i="1"/>
  <c r="X103" i="1" s="1"/>
  <c r="W104" i="1"/>
  <c r="X104" i="1" s="1"/>
  <c r="W105" i="1"/>
  <c r="X105" i="1" s="1"/>
  <c r="W106" i="1"/>
  <c r="X106" i="1" s="1"/>
  <c r="W107" i="1"/>
  <c r="X107" i="1" s="1"/>
  <c r="W108" i="1"/>
  <c r="X108" i="1" s="1"/>
  <c r="W109" i="1"/>
  <c r="X109" i="1" s="1"/>
  <c r="W110" i="1"/>
  <c r="X110" i="1" s="1"/>
  <c r="W111" i="1"/>
  <c r="X111" i="1" s="1"/>
  <c r="W112" i="1"/>
  <c r="X112" i="1" s="1"/>
  <c r="W113" i="1"/>
  <c r="X113" i="1" s="1"/>
  <c r="W114" i="1"/>
  <c r="X114" i="1" s="1"/>
  <c r="W115" i="1"/>
  <c r="X115" i="1" s="1"/>
  <c r="W116" i="1"/>
  <c r="X116" i="1" s="1"/>
  <c r="W117" i="1"/>
  <c r="X117" i="1" s="1"/>
  <c r="W118" i="1"/>
  <c r="X118" i="1" s="1"/>
  <c r="W119" i="1"/>
  <c r="X119" i="1" s="1"/>
  <c r="W120" i="1"/>
  <c r="X120" i="1" s="1"/>
  <c r="W121" i="1"/>
  <c r="X121" i="1" s="1"/>
  <c r="W122" i="1"/>
  <c r="X122" i="1" s="1"/>
  <c r="W123" i="1"/>
  <c r="X123" i="1" s="1"/>
  <c r="W124" i="1"/>
  <c r="X124" i="1" s="1"/>
  <c r="W125" i="1"/>
  <c r="X125" i="1" s="1"/>
  <c r="W126" i="1"/>
  <c r="X126" i="1" s="1"/>
  <c r="W127" i="1"/>
  <c r="X127" i="1" s="1"/>
  <c r="W128" i="1"/>
  <c r="X128" i="1" s="1"/>
  <c r="W129" i="1"/>
  <c r="X129" i="1" s="1"/>
  <c r="W130" i="1"/>
  <c r="X130" i="1" s="1"/>
  <c r="W131" i="1"/>
  <c r="X131" i="1" s="1"/>
  <c r="W132" i="1"/>
  <c r="X132" i="1" s="1"/>
  <c r="W133" i="1"/>
  <c r="X133" i="1" s="1"/>
  <c r="W134" i="1"/>
  <c r="X134" i="1" s="1"/>
  <c r="W135" i="1"/>
  <c r="X135" i="1" s="1"/>
  <c r="W136" i="1"/>
  <c r="X136" i="1" s="1"/>
  <c r="W137" i="1"/>
  <c r="X137" i="1" s="1"/>
  <c r="W138" i="1"/>
  <c r="X138" i="1" s="1"/>
  <c r="W139" i="1"/>
  <c r="X139" i="1" s="1"/>
  <c r="W140" i="1"/>
  <c r="X140" i="1" s="1"/>
  <c r="W141" i="1"/>
  <c r="X141" i="1" s="1"/>
  <c r="W142" i="1"/>
  <c r="X142" i="1" s="1"/>
  <c r="W143" i="1"/>
  <c r="X143" i="1" s="1"/>
  <c r="W144" i="1"/>
  <c r="X144" i="1" s="1"/>
  <c r="W145" i="1"/>
  <c r="X145" i="1" s="1"/>
  <c r="W146" i="1"/>
  <c r="X146" i="1" s="1"/>
  <c r="W147" i="1"/>
  <c r="X147" i="1" s="1"/>
  <c r="W148" i="1"/>
  <c r="X148" i="1" s="1"/>
  <c r="W149" i="1"/>
  <c r="X149" i="1" s="1"/>
  <c r="W150" i="1"/>
  <c r="X150" i="1" s="1"/>
  <c r="W151" i="1"/>
  <c r="X151" i="1" s="1"/>
  <c r="W152" i="1"/>
  <c r="X152" i="1" s="1"/>
  <c r="W153" i="1"/>
  <c r="X153" i="1" s="1"/>
  <c r="W154" i="1"/>
  <c r="X154" i="1" s="1"/>
  <c r="W155" i="1"/>
  <c r="X155" i="1" s="1"/>
  <c r="W156" i="1"/>
  <c r="X156" i="1" s="1"/>
  <c r="W157" i="1"/>
  <c r="X157" i="1" s="1"/>
  <c r="W158" i="1"/>
  <c r="X158" i="1" s="1"/>
  <c r="W159" i="1"/>
  <c r="X159" i="1" s="1"/>
  <c r="W160" i="1"/>
  <c r="X160" i="1" s="1"/>
  <c r="W161" i="1"/>
  <c r="X161" i="1" s="1"/>
  <c r="W162" i="1"/>
  <c r="X162" i="1" s="1"/>
  <c r="W163" i="1"/>
  <c r="X163" i="1" s="1"/>
  <c r="W164" i="1"/>
  <c r="X164" i="1" s="1"/>
  <c r="W165" i="1"/>
  <c r="X165" i="1" s="1"/>
  <c r="W166" i="1"/>
  <c r="X166" i="1" s="1"/>
  <c r="W167" i="1"/>
  <c r="X167" i="1" s="1"/>
  <c r="W168" i="1"/>
  <c r="X168" i="1" s="1"/>
  <c r="W169" i="1"/>
  <c r="X169" i="1" s="1"/>
  <c r="W170" i="1"/>
  <c r="X170" i="1" s="1"/>
  <c r="W171" i="1"/>
  <c r="X171" i="1" s="1"/>
  <c r="W172" i="1"/>
  <c r="X172" i="1" s="1"/>
  <c r="W173" i="1"/>
  <c r="X173" i="1" s="1"/>
  <c r="W174" i="1"/>
  <c r="X174" i="1" s="1"/>
  <c r="W175" i="1"/>
  <c r="X175" i="1" s="1"/>
  <c r="W176" i="1"/>
  <c r="X176" i="1" s="1"/>
  <c r="W177" i="1"/>
  <c r="X177" i="1" s="1"/>
  <c r="W178" i="1"/>
  <c r="X178" i="1" s="1"/>
  <c r="W179" i="1"/>
  <c r="X179" i="1" s="1"/>
  <c r="W180" i="1"/>
  <c r="X180" i="1" s="1"/>
  <c r="W181" i="1"/>
  <c r="X181" i="1" s="1"/>
  <c r="W182" i="1"/>
  <c r="X182" i="1" s="1"/>
  <c r="W183" i="1"/>
  <c r="X183" i="1" s="1"/>
  <c r="W184" i="1"/>
  <c r="X184" i="1" s="1"/>
  <c r="W185" i="1"/>
  <c r="X185" i="1" s="1"/>
  <c r="W186" i="1"/>
  <c r="X186" i="1" s="1"/>
  <c r="W187" i="1"/>
  <c r="X187" i="1" s="1"/>
  <c r="W188" i="1"/>
  <c r="X188" i="1" s="1"/>
  <c r="W189" i="1"/>
  <c r="X189" i="1" s="1"/>
  <c r="W190" i="1"/>
  <c r="X190" i="1" s="1"/>
  <c r="W191" i="1"/>
  <c r="X191" i="1" s="1"/>
  <c r="W192" i="1"/>
  <c r="X192" i="1" s="1"/>
  <c r="W193" i="1"/>
  <c r="X193" i="1" s="1"/>
  <c r="W194" i="1"/>
  <c r="X194" i="1" s="1"/>
  <c r="W195" i="1"/>
  <c r="X195" i="1" s="1"/>
  <c r="W196" i="1"/>
  <c r="X196" i="1" s="1"/>
  <c r="W197" i="1"/>
  <c r="X197" i="1" s="1"/>
  <c r="W198" i="1"/>
  <c r="X198" i="1" s="1"/>
  <c r="W199" i="1"/>
  <c r="X199" i="1" s="1"/>
  <c r="W200" i="1"/>
  <c r="X200" i="1" s="1"/>
  <c r="W201" i="1"/>
  <c r="X201" i="1" s="1"/>
  <c r="W202" i="1"/>
  <c r="X202" i="1" s="1"/>
  <c r="W203" i="1"/>
  <c r="X203" i="1" s="1"/>
  <c r="W204" i="1"/>
  <c r="X204" i="1" s="1"/>
  <c r="W205" i="1"/>
  <c r="X205" i="1" s="1"/>
  <c r="W206" i="1"/>
  <c r="X206" i="1" s="1"/>
  <c r="W207" i="1"/>
  <c r="X207" i="1" s="1"/>
  <c r="W208" i="1"/>
  <c r="X208" i="1" s="1"/>
  <c r="W209" i="1"/>
  <c r="X209" i="1" s="1"/>
  <c r="W210" i="1"/>
  <c r="X210" i="1" s="1"/>
  <c r="W211" i="1"/>
  <c r="X211" i="1" s="1"/>
  <c r="W212" i="1"/>
  <c r="X212" i="1" s="1"/>
  <c r="W213" i="1"/>
  <c r="X213" i="1" s="1"/>
  <c r="W214" i="1"/>
  <c r="X214" i="1" s="1"/>
  <c r="W215" i="1"/>
  <c r="X215" i="1" s="1"/>
  <c r="W216" i="1"/>
  <c r="X216" i="1" s="1"/>
  <c r="W217" i="1"/>
  <c r="X217" i="1" s="1"/>
  <c r="W218" i="1"/>
  <c r="X218" i="1" s="1"/>
  <c r="W219" i="1"/>
  <c r="X219" i="1" s="1"/>
  <c r="W220" i="1"/>
  <c r="X220" i="1" s="1"/>
  <c r="W221" i="1"/>
  <c r="X221" i="1" s="1"/>
  <c r="W222" i="1"/>
  <c r="X222" i="1" s="1"/>
  <c r="W223" i="1"/>
  <c r="X223" i="1" s="1"/>
  <c r="W224" i="1"/>
  <c r="X224" i="1" s="1"/>
  <c r="W225" i="1"/>
  <c r="X225" i="1" s="1"/>
  <c r="W226" i="1"/>
  <c r="X226" i="1" s="1"/>
  <c r="W227" i="1"/>
  <c r="X227" i="1" s="1"/>
  <c r="W228" i="1"/>
  <c r="X228" i="1" s="1"/>
  <c r="W229" i="1"/>
  <c r="X229" i="1" s="1"/>
  <c r="W230" i="1"/>
  <c r="X230" i="1" s="1"/>
  <c r="W231" i="1"/>
  <c r="X231" i="1" s="1"/>
  <c r="W232" i="1"/>
  <c r="X232" i="1" s="1"/>
  <c r="W233" i="1"/>
  <c r="X233" i="1" s="1"/>
  <c r="W234" i="1"/>
  <c r="X234" i="1" s="1"/>
  <c r="W235" i="1"/>
  <c r="X235" i="1" s="1"/>
  <c r="W236" i="1"/>
  <c r="X236" i="1" s="1"/>
  <c r="W237" i="1"/>
  <c r="X237" i="1" s="1"/>
  <c r="W238" i="1"/>
  <c r="X238" i="1" s="1"/>
  <c r="W239" i="1"/>
  <c r="X239" i="1" s="1"/>
  <c r="W240" i="1"/>
  <c r="X240" i="1" s="1"/>
  <c r="W241" i="1"/>
  <c r="X241" i="1" s="1"/>
  <c r="W242" i="1"/>
  <c r="X242" i="1" s="1"/>
  <c r="W243" i="1"/>
  <c r="X243" i="1" s="1"/>
  <c r="W244" i="1"/>
  <c r="X244" i="1" s="1"/>
  <c r="W245" i="1"/>
  <c r="X245" i="1" s="1"/>
  <c r="W246" i="1"/>
  <c r="X246" i="1" s="1"/>
  <c r="W247" i="1"/>
  <c r="X247" i="1" s="1"/>
  <c r="W248" i="1"/>
  <c r="X248" i="1" s="1"/>
  <c r="W249" i="1"/>
  <c r="X249" i="1" s="1"/>
  <c r="W250" i="1"/>
  <c r="X250" i="1" s="1"/>
  <c r="W251" i="1"/>
  <c r="X251" i="1" s="1"/>
  <c r="W252" i="1"/>
  <c r="X252" i="1" s="1"/>
  <c r="W253" i="1"/>
  <c r="X253" i="1" s="1"/>
  <c r="W254" i="1"/>
  <c r="X254" i="1" s="1"/>
  <c r="W255" i="1"/>
  <c r="X255" i="1" s="1"/>
  <c r="W256" i="1"/>
  <c r="X256" i="1" s="1"/>
  <c r="W257" i="1"/>
  <c r="X257" i="1" s="1"/>
  <c r="W258" i="1"/>
  <c r="X258" i="1" s="1"/>
  <c r="W259" i="1"/>
  <c r="X259" i="1" s="1"/>
  <c r="W260" i="1"/>
  <c r="X260" i="1" s="1"/>
  <c r="W261" i="1"/>
  <c r="X261" i="1" s="1"/>
  <c r="W262" i="1"/>
  <c r="X262" i="1" s="1"/>
  <c r="W263" i="1"/>
  <c r="X263" i="1" s="1"/>
  <c r="W264" i="1"/>
  <c r="X264" i="1" s="1"/>
  <c r="W265" i="1"/>
  <c r="X265" i="1" s="1"/>
  <c r="W266" i="1"/>
  <c r="X266" i="1" s="1"/>
  <c r="W267" i="1"/>
  <c r="X267" i="1" s="1"/>
  <c r="W268" i="1"/>
  <c r="X268" i="1" s="1"/>
  <c r="W269" i="1"/>
  <c r="X269" i="1" s="1"/>
  <c r="W270" i="1"/>
  <c r="X270" i="1" s="1"/>
  <c r="W271" i="1"/>
  <c r="X271" i="1" s="1"/>
  <c r="W272" i="1"/>
  <c r="X272" i="1" s="1"/>
  <c r="W273" i="1"/>
  <c r="X273" i="1" s="1"/>
  <c r="W274" i="1"/>
  <c r="X274" i="1" s="1"/>
  <c r="W275" i="1"/>
  <c r="X275" i="1" s="1"/>
  <c r="W276" i="1"/>
  <c r="X276" i="1" s="1"/>
  <c r="W277" i="1"/>
  <c r="X277" i="1" s="1"/>
  <c r="W278" i="1"/>
  <c r="X278" i="1" s="1"/>
  <c r="W279" i="1"/>
  <c r="X279" i="1" s="1"/>
  <c r="W280" i="1"/>
  <c r="X280" i="1" s="1"/>
  <c r="W281" i="1"/>
  <c r="X281" i="1" s="1"/>
  <c r="W282" i="1"/>
  <c r="X282" i="1" s="1"/>
  <c r="W283" i="1"/>
  <c r="X283" i="1" s="1"/>
  <c r="W284" i="1"/>
  <c r="X284" i="1" s="1"/>
  <c r="W285" i="1"/>
  <c r="X285" i="1" s="1"/>
  <c r="W286" i="1"/>
  <c r="X286" i="1" s="1"/>
  <c r="W287" i="1"/>
  <c r="X287" i="1" s="1"/>
  <c r="W288" i="1"/>
  <c r="X288" i="1" s="1"/>
  <c r="W289" i="1"/>
  <c r="X289" i="1" s="1"/>
  <c r="W290" i="1"/>
  <c r="X290" i="1" s="1"/>
  <c r="W291" i="1"/>
  <c r="X291" i="1" s="1"/>
  <c r="W292" i="1"/>
  <c r="X292" i="1" s="1"/>
  <c r="W293" i="1"/>
  <c r="X293" i="1" s="1"/>
  <c r="W294" i="1"/>
  <c r="X294" i="1" s="1"/>
  <c r="W295" i="1"/>
  <c r="X295" i="1" s="1"/>
  <c r="W296" i="1"/>
  <c r="X296" i="1" s="1"/>
  <c r="W297" i="1"/>
  <c r="X297" i="1" s="1"/>
  <c r="W298" i="1"/>
  <c r="X298" i="1" s="1"/>
  <c r="W299" i="1"/>
  <c r="X299" i="1" s="1"/>
  <c r="W300" i="1"/>
  <c r="X300" i="1" s="1"/>
  <c r="W301" i="1"/>
  <c r="X301" i="1" s="1"/>
  <c r="W302" i="1"/>
  <c r="X302" i="1" s="1"/>
  <c r="W303" i="1"/>
  <c r="X303" i="1" s="1"/>
  <c r="W304" i="1"/>
  <c r="X304" i="1" s="1"/>
  <c r="W305" i="1"/>
  <c r="X305" i="1" s="1"/>
  <c r="W306" i="1"/>
  <c r="X306" i="1" s="1"/>
  <c r="W307" i="1"/>
  <c r="X307" i="1" s="1"/>
  <c r="W308" i="1"/>
  <c r="X308" i="1" s="1"/>
  <c r="W309" i="1"/>
  <c r="X309" i="1" s="1"/>
  <c r="W310" i="1"/>
  <c r="X310" i="1" s="1"/>
  <c r="W311" i="1"/>
  <c r="X311" i="1" s="1"/>
  <c r="W312" i="1"/>
  <c r="X312" i="1" s="1"/>
  <c r="W313" i="1"/>
  <c r="X313" i="1" s="1"/>
  <c r="W314" i="1"/>
  <c r="X314" i="1" s="1"/>
  <c r="W315" i="1"/>
  <c r="X315" i="1" s="1"/>
  <c r="W316" i="1"/>
  <c r="X316" i="1" s="1"/>
  <c r="W317" i="1"/>
  <c r="X317" i="1" s="1"/>
  <c r="W318" i="1"/>
  <c r="X318" i="1" s="1"/>
  <c r="W319" i="1"/>
  <c r="X319" i="1" s="1"/>
  <c r="W320" i="1"/>
  <c r="X320" i="1" s="1"/>
  <c r="W321" i="1"/>
  <c r="X321" i="1" s="1"/>
  <c r="W322" i="1"/>
  <c r="X322" i="1" s="1"/>
  <c r="W323" i="1"/>
  <c r="X323" i="1" s="1"/>
  <c r="W324" i="1"/>
  <c r="X324" i="1" s="1"/>
  <c r="W325" i="1"/>
  <c r="X325" i="1" s="1"/>
  <c r="W326" i="1"/>
  <c r="X326" i="1" s="1"/>
  <c r="W327" i="1"/>
  <c r="X327" i="1" s="1"/>
  <c r="W328" i="1"/>
  <c r="X328" i="1" s="1"/>
  <c r="W329" i="1"/>
  <c r="X329" i="1" s="1"/>
  <c r="W330" i="1"/>
  <c r="X330" i="1" s="1"/>
  <c r="W331" i="1"/>
  <c r="X331" i="1" s="1"/>
  <c r="W332" i="1"/>
  <c r="X332" i="1" s="1"/>
  <c r="W333" i="1"/>
  <c r="X333" i="1" s="1"/>
  <c r="W334" i="1"/>
  <c r="X334" i="1" s="1"/>
  <c r="W335" i="1"/>
  <c r="X335" i="1" s="1"/>
  <c r="W336" i="1"/>
  <c r="X336" i="1" s="1"/>
  <c r="W337" i="1"/>
  <c r="X337" i="1" s="1"/>
  <c r="W338" i="1"/>
  <c r="X338" i="1" s="1"/>
  <c r="W339" i="1"/>
  <c r="X339" i="1" s="1"/>
  <c r="W340" i="1"/>
  <c r="X340" i="1" s="1"/>
  <c r="W341" i="1"/>
  <c r="X341" i="1" s="1"/>
  <c r="W342" i="1"/>
  <c r="X342" i="1" s="1"/>
  <c r="W343" i="1"/>
  <c r="X343" i="1" s="1"/>
  <c r="W344" i="1"/>
  <c r="X344" i="1" s="1"/>
  <c r="W345" i="1"/>
  <c r="X345" i="1" s="1"/>
  <c r="W346" i="1"/>
  <c r="X346" i="1" s="1"/>
  <c r="W347" i="1"/>
  <c r="X347" i="1" s="1"/>
  <c r="W348" i="1"/>
  <c r="X348" i="1" s="1"/>
  <c r="W349" i="1"/>
  <c r="X349" i="1" s="1"/>
  <c r="W350" i="1"/>
  <c r="X350" i="1" s="1"/>
  <c r="W351" i="1"/>
  <c r="X351" i="1" s="1"/>
  <c r="W352" i="1"/>
  <c r="X352" i="1" s="1"/>
  <c r="W353" i="1"/>
  <c r="X353" i="1" s="1"/>
  <c r="W354" i="1"/>
  <c r="X354" i="1" s="1"/>
  <c r="W355" i="1"/>
  <c r="X355" i="1" s="1"/>
  <c r="W356" i="1"/>
  <c r="X356" i="1" s="1"/>
  <c r="W357" i="1"/>
  <c r="X357" i="1" s="1"/>
  <c r="W358" i="1"/>
  <c r="X358" i="1" s="1"/>
  <c r="W359" i="1"/>
  <c r="X359" i="1" s="1"/>
  <c r="W360" i="1"/>
  <c r="X360" i="1" s="1"/>
  <c r="W361" i="1"/>
  <c r="X361" i="1" s="1"/>
  <c r="W362" i="1"/>
  <c r="X362" i="1" s="1"/>
  <c r="W363" i="1"/>
  <c r="X363" i="1" s="1"/>
  <c r="W364" i="1"/>
  <c r="X364" i="1" s="1"/>
  <c r="W365" i="1"/>
  <c r="X365" i="1" s="1"/>
  <c r="W366" i="1"/>
  <c r="X366" i="1" s="1"/>
  <c r="W367" i="1"/>
  <c r="X367" i="1" s="1"/>
  <c r="W368" i="1"/>
  <c r="X368" i="1" s="1"/>
  <c r="W369" i="1"/>
  <c r="X369" i="1" s="1"/>
  <c r="W370" i="1"/>
  <c r="X370" i="1" s="1"/>
  <c r="W371" i="1"/>
  <c r="X371" i="1" s="1"/>
  <c r="W372" i="1"/>
  <c r="X372" i="1" s="1"/>
  <c r="W373" i="1"/>
  <c r="X373" i="1" s="1"/>
  <c r="W374" i="1"/>
  <c r="X374" i="1" s="1"/>
  <c r="W375" i="1"/>
  <c r="X375" i="1" s="1"/>
  <c r="W376" i="1"/>
  <c r="X376" i="1" s="1"/>
  <c r="W377" i="1"/>
  <c r="X377" i="1" s="1"/>
  <c r="W378" i="1"/>
  <c r="X378" i="1" s="1"/>
  <c r="W379" i="1"/>
  <c r="X379" i="1" s="1"/>
  <c r="W380" i="1"/>
  <c r="X380" i="1" s="1"/>
  <c r="W381" i="1"/>
  <c r="X381" i="1" s="1"/>
  <c r="W382" i="1"/>
  <c r="X382" i="1" s="1"/>
  <c r="W383" i="1"/>
  <c r="X383" i="1" s="1"/>
  <c r="W384" i="1"/>
  <c r="X384" i="1" s="1"/>
  <c r="W385" i="1"/>
  <c r="X385" i="1" s="1"/>
  <c r="W386" i="1"/>
  <c r="X386" i="1" s="1"/>
  <c r="W387" i="1"/>
  <c r="X387" i="1" s="1"/>
  <c r="W388" i="1"/>
  <c r="X388" i="1" s="1"/>
  <c r="W389" i="1"/>
  <c r="X389" i="1" s="1"/>
  <c r="W390" i="1"/>
  <c r="X390" i="1" s="1"/>
  <c r="W391" i="1"/>
  <c r="X391" i="1" s="1"/>
  <c r="W392" i="1"/>
  <c r="X392" i="1" s="1"/>
  <c r="W393" i="1"/>
  <c r="X393" i="1" s="1"/>
  <c r="W394" i="1"/>
  <c r="X394" i="1" s="1"/>
  <c r="W395" i="1"/>
  <c r="X395" i="1" s="1"/>
  <c r="W396" i="1"/>
  <c r="X396" i="1" s="1"/>
  <c r="W397" i="1"/>
  <c r="X397" i="1" s="1"/>
  <c r="W398" i="1"/>
  <c r="X398" i="1" s="1"/>
  <c r="W399" i="1"/>
  <c r="X399" i="1" s="1"/>
  <c r="W400" i="1"/>
  <c r="X400" i="1" s="1"/>
  <c r="W401" i="1"/>
  <c r="X401" i="1" s="1"/>
  <c r="W402" i="1"/>
  <c r="X402" i="1" s="1"/>
  <c r="W403" i="1"/>
  <c r="X403" i="1" s="1"/>
  <c r="W404" i="1"/>
  <c r="X404" i="1" s="1"/>
  <c r="W405" i="1"/>
  <c r="X405" i="1" s="1"/>
  <c r="W406" i="1"/>
  <c r="X406" i="1" s="1"/>
  <c r="W407" i="1"/>
  <c r="X407" i="1" s="1"/>
  <c r="W408" i="1"/>
  <c r="X408" i="1" s="1"/>
  <c r="W409" i="1"/>
  <c r="X409" i="1" s="1"/>
  <c r="W410" i="1"/>
  <c r="X410" i="1" s="1"/>
  <c r="W411" i="1"/>
  <c r="X411" i="1" s="1"/>
  <c r="W412" i="1"/>
  <c r="X412" i="1" s="1"/>
  <c r="W413" i="1"/>
  <c r="X413" i="1" s="1"/>
  <c r="W414" i="1"/>
  <c r="X414" i="1" s="1"/>
  <c r="W415" i="1"/>
  <c r="X415" i="1" s="1"/>
  <c r="W416" i="1"/>
  <c r="X416" i="1" s="1"/>
  <c r="W417" i="1"/>
  <c r="X417" i="1" s="1"/>
  <c r="W418" i="1"/>
  <c r="X418" i="1" s="1"/>
  <c r="W419" i="1"/>
  <c r="X419" i="1" s="1"/>
  <c r="W420" i="1"/>
  <c r="X420" i="1" s="1"/>
  <c r="W421" i="1"/>
  <c r="X421" i="1" s="1"/>
  <c r="W422" i="1"/>
  <c r="X422" i="1" s="1"/>
  <c r="W423" i="1"/>
  <c r="X423" i="1" s="1"/>
  <c r="W424" i="1"/>
  <c r="X424" i="1" s="1"/>
  <c r="W425" i="1"/>
  <c r="X425" i="1" s="1"/>
  <c r="W426" i="1"/>
  <c r="X426" i="1" s="1"/>
  <c r="W427" i="1"/>
  <c r="X427" i="1" s="1"/>
  <c r="W428" i="1"/>
  <c r="X428" i="1" s="1"/>
  <c r="W429" i="1"/>
  <c r="X429" i="1" s="1"/>
  <c r="W430" i="1"/>
  <c r="X430" i="1" s="1"/>
  <c r="W431" i="1"/>
  <c r="X431" i="1" s="1"/>
  <c r="W432" i="1"/>
  <c r="X432" i="1" s="1"/>
  <c r="W433" i="1"/>
  <c r="X433" i="1" s="1"/>
  <c r="W434" i="1"/>
  <c r="X434" i="1" s="1"/>
  <c r="W435" i="1"/>
  <c r="X435" i="1" s="1"/>
  <c r="W436" i="1"/>
  <c r="X436" i="1" s="1"/>
  <c r="W437" i="1"/>
  <c r="X437" i="1" s="1"/>
  <c r="W438" i="1"/>
  <c r="X438" i="1" s="1"/>
  <c r="W439" i="1"/>
  <c r="X439" i="1" s="1"/>
  <c r="W440" i="1"/>
  <c r="X440" i="1" s="1"/>
  <c r="W441" i="1"/>
  <c r="X441" i="1" s="1"/>
  <c r="W442" i="1"/>
  <c r="X442" i="1" s="1"/>
  <c r="W443" i="1"/>
  <c r="X443" i="1" s="1"/>
  <c r="W444" i="1"/>
  <c r="X444" i="1" s="1"/>
  <c r="W445" i="1"/>
  <c r="X445" i="1" s="1"/>
  <c r="W446" i="1"/>
  <c r="X446" i="1" s="1"/>
  <c r="W447" i="1"/>
  <c r="X447" i="1" s="1"/>
  <c r="W448" i="1"/>
  <c r="X448" i="1" s="1"/>
  <c r="W449" i="1"/>
  <c r="X449" i="1" s="1"/>
  <c r="W450" i="1"/>
  <c r="X450" i="1" s="1"/>
  <c r="W451" i="1"/>
  <c r="X451" i="1" s="1"/>
  <c r="W452" i="1"/>
  <c r="X452" i="1" s="1"/>
  <c r="W453" i="1"/>
  <c r="X453" i="1" s="1"/>
  <c r="W454" i="1"/>
  <c r="X454" i="1" s="1"/>
  <c r="W455" i="1"/>
  <c r="X455" i="1" s="1"/>
  <c r="W456" i="1"/>
  <c r="X456" i="1" s="1"/>
  <c r="W457" i="1"/>
  <c r="X457" i="1" s="1"/>
  <c r="W458" i="1"/>
  <c r="X458" i="1" s="1"/>
  <c r="W459" i="1"/>
  <c r="X459" i="1" s="1"/>
  <c r="W460" i="1"/>
  <c r="X460" i="1" s="1"/>
  <c r="W461" i="1"/>
  <c r="X461" i="1" s="1"/>
  <c r="W462" i="1"/>
  <c r="X462" i="1" s="1"/>
  <c r="W463" i="1"/>
  <c r="X463" i="1" s="1"/>
  <c r="W464" i="1"/>
  <c r="X464" i="1" s="1"/>
  <c r="W465" i="1"/>
  <c r="X465" i="1" s="1"/>
  <c r="W466" i="1"/>
  <c r="X466" i="1" s="1"/>
  <c r="W467" i="1"/>
  <c r="X467" i="1" s="1"/>
  <c r="W468" i="1"/>
  <c r="X468" i="1" s="1"/>
  <c r="W469" i="1"/>
  <c r="X469" i="1" s="1"/>
  <c r="W470" i="1"/>
  <c r="X470" i="1" s="1"/>
  <c r="W471" i="1"/>
  <c r="X471" i="1" s="1"/>
  <c r="W472" i="1"/>
  <c r="X472" i="1" s="1"/>
  <c r="W473" i="1"/>
  <c r="X473" i="1" s="1"/>
  <c r="W474" i="1"/>
  <c r="X474" i="1" s="1"/>
  <c r="W475" i="1"/>
  <c r="X475" i="1" s="1"/>
  <c r="W476" i="1"/>
  <c r="X476" i="1" s="1"/>
  <c r="W477" i="1"/>
  <c r="X477" i="1" s="1"/>
  <c r="W478" i="1"/>
  <c r="X478" i="1" s="1"/>
  <c r="W479" i="1"/>
  <c r="X479" i="1" s="1"/>
  <c r="W480" i="1"/>
  <c r="X480" i="1" s="1"/>
  <c r="W481" i="1"/>
  <c r="X481" i="1" s="1"/>
  <c r="W482" i="1"/>
  <c r="X482" i="1" s="1"/>
  <c r="W483" i="1"/>
  <c r="X483" i="1" s="1"/>
  <c r="W484" i="1"/>
  <c r="X484" i="1" s="1"/>
  <c r="W485" i="1"/>
  <c r="X485" i="1" s="1"/>
  <c r="W486" i="1"/>
  <c r="X486" i="1" s="1"/>
  <c r="W487" i="1"/>
  <c r="X487" i="1" s="1"/>
  <c r="W488" i="1"/>
  <c r="X488" i="1" s="1"/>
  <c r="W489" i="1"/>
  <c r="X489" i="1" s="1"/>
  <c r="W490" i="1"/>
  <c r="X490" i="1" s="1"/>
  <c r="W491" i="1"/>
  <c r="X491" i="1" s="1"/>
  <c r="W492" i="1"/>
  <c r="X492" i="1" s="1"/>
  <c r="W493" i="1"/>
  <c r="X493" i="1" s="1"/>
  <c r="W494" i="1"/>
  <c r="X494" i="1" s="1"/>
  <c r="W495" i="1"/>
  <c r="X495" i="1" s="1"/>
  <c r="W496" i="1"/>
  <c r="X496" i="1" s="1"/>
  <c r="W497" i="1"/>
  <c r="X497" i="1" s="1"/>
  <c r="W498" i="1"/>
  <c r="X498" i="1" s="1"/>
  <c r="W499" i="1"/>
  <c r="X499" i="1" s="1"/>
  <c r="W500" i="1"/>
  <c r="X500" i="1" s="1"/>
  <c r="W501" i="1"/>
  <c r="X501" i="1" s="1"/>
  <c r="W502" i="1"/>
  <c r="X502" i="1" s="1"/>
  <c r="W503" i="1"/>
  <c r="X503" i="1" s="1"/>
  <c r="W504" i="1"/>
  <c r="X504" i="1" s="1"/>
  <c r="W505" i="1"/>
  <c r="X505" i="1" s="1"/>
  <c r="W506" i="1"/>
  <c r="X506" i="1" s="1"/>
  <c r="W507" i="1"/>
  <c r="X507" i="1" s="1"/>
  <c r="W508" i="1"/>
  <c r="X508" i="1" s="1"/>
  <c r="W509" i="1"/>
  <c r="X509" i="1" s="1"/>
  <c r="W510" i="1"/>
  <c r="X510" i="1" s="1"/>
  <c r="W511" i="1"/>
  <c r="X511" i="1" s="1"/>
  <c r="W512" i="1"/>
  <c r="X512" i="1" s="1"/>
  <c r="W513" i="1"/>
  <c r="X513" i="1" s="1"/>
  <c r="W514" i="1"/>
  <c r="X514" i="1" s="1"/>
  <c r="W515" i="1"/>
  <c r="X515" i="1" s="1"/>
  <c r="W516" i="1"/>
  <c r="X516" i="1" s="1"/>
  <c r="W517" i="1"/>
  <c r="X517" i="1" s="1"/>
  <c r="W518" i="1"/>
  <c r="X518" i="1" s="1"/>
  <c r="W519" i="1"/>
  <c r="X519" i="1" s="1"/>
  <c r="W520" i="1"/>
  <c r="X520" i="1" s="1"/>
  <c r="W521" i="1"/>
  <c r="X521" i="1" s="1"/>
  <c r="W522" i="1"/>
  <c r="X522" i="1" s="1"/>
  <c r="W523" i="1"/>
  <c r="X523" i="1" s="1"/>
  <c r="W524" i="1"/>
  <c r="X524" i="1" s="1"/>
  <c r="W525" i="1"/>
  <c r="X525" i="1" s="1"/>
  <c r="W526" i="1"/>
  <c r="X526" i="1" s="1"/>
  <c r="W527" i="1"/>
  <c r="X527" i="1" s="1"/>
  <c r="W528" i="1"/>
  <c r="X528" i="1" s="1"/>
  <c r="W529" i="1"/>
  <c r="X529" i="1" s="1"/>
  <c r="W530" i="1"/>
  <c r="X530" i="1" s="1"/>
  <c r="W531" i="1"/>
  <c r="X531" i="1" s="1"/>
  <c r="W532" i="1"/>
  <c r="X532" i="1" s="1"/>
  <c r="W533" i="1"/>
  <c r="X533" i="1" s="1"/>
  <c r="W534" i="1"/>
  <c r="X534" i="1" s="1"/>
  <c r="W535" i="1"/>
  <c r="X535" i="1" s="1"/>
  <c r="W536" i="1"/>
  <c r="X536" i="1" s="1"/>
  <c r="W537" i="1"/>
  <c r="X537" i="1" s="1"/>
  <c r="W538" i="1"/>
  <c r="X538" i="1" s="1"/>
  <c r="W539" i="1"/>
  <c r="X539" i="1" s="1"/>
  <c r="W540" i="1"/>
  <c r="X540" i="1" s="1"/>
  <c r="W541" i="1"/>
  <c r="X541" i="1" s="1"/>
  <c r="W542" i="1"/>
  <c r="X542" i="1" s="1"/>
  <c r="W543" i="1"/>
  <c r="X543" i="1" s="1"/>
  <c r="W544" i="1"/>
  <c r="X544" i="1" s="1"/>
  <c r="W545" i="1"/>
  <c r="X545" i="1" s="1"/>
  <c r="W546" i="1"/>
  <c r="X546" i="1" s="1"/>
  <c r="W547" i="1"/>
  <c r="X547" i="1" s="1"/>
  <c r="W548" i="1"/>
  <c r="X548" i="1" s="1"/>
  <c r="W549" i="1"/>
  <c r="X549" i="1" s="1"/>
  <c r="W550" i="1"/>
  <c r="X550" i="1" s="1"/>
  <c r="W551" i="1"/>
  <c r="X551" i="1" s="1"/>
  <c r="W552" i="1"/>
  <c r="X552" i="1" s="1"/>
  <c r="W553" i="1"/>
  <c r="X553" i="1" s="1"/>
  <c r="W554" i="1"/>
  <c r="X554" i="1" s="1"/>
  <c r="W555" i="1"/>
  <c r="X555" i="1" s="1"/>
  <c r="W556" i="1"/>
  <c r="X556" i="1" s="1"/>
  <c r="W557" i="1"/>
  <c r="X557" i="1" s="1"/>
  <c r="W558" i="1"/>
  <c r="X558" i="1" s="1"/>
  <c r="W559" i="1"/>
  <c r="X559" i="1" s="1"/>
  <c r="W560" i="1"/>
  <c r="X560" i="1" s="1"/>
  <c r="W561" i="1"/>
  <c r="X561" i="1" s="1"/>
  <c r="W562" i="1"/>
  <c r="X562" i="1" s="1"/>
  <c r="W563" i="1"/>
  <c r="X563" i="1" s="1"/>
  <c r="W564" i="1"/>
  <c r="X564" i="1" s="1"/>
  <c r="W565" i="1"/>
  <c r="X565" i="1" s="1"/>
  <c r="W566" i="1"/>
  <c r="X566" i="1" s="1"/>
  <c r="W567" i="1"/>
  <c r="X567" i="1" s="1"/>
  <c r="W568" i="1"/>
  <c r="X568" i="1" s="1"/>
  <c r="W569" i="1"/>
  <c r="X569" i="1" s="1"/>
  <c r="W570" i="1"/>
  <c r="X570" i="1" s="1"/>
  <c r="W571" i="1"/>
  <c r="X571" i="1" s="1"/>
  <c r="W572" i="1"/>
  <c r="X572" i="1" s="1"/>
  <c r="W573" i="1"/>
  <c r="X573" i="1" s="1"/>
  <c r="W574" i="1"/>
  <c r="X574" i="1" s="1"/>
  <c r="W575" i="1"/>
  <c r="X575" i="1" s="1"/>
  <c r="W576" i="1"/>
  <c r="X576" i="1" s="1"/>
  <c r="W577" i="1"/>
  <c r="X577" i="1" s="1"/>
  <c r="W578" i="1"/>
  <c r="X578" i="1" s="1"/>
  <c r="W579" i="1"/>
  <c r="X579" i="1" s="1"/>
  <c r="W580" i="1"/>
  <c r="X580" i="1" s="1"/>
  <c r="W581" i="1"/>
  <c r="X581" i="1" s="1"/>
  <c r="W582" i="1"/>
  <c r="X582" i="1" s="1"/>
  <c r="W583" i="1"/>
  <c r="X583" i="1" s="1"/>
  <c r="W584" i="1"/>
  <c r="X584" i="1" s="1"/>
  <c r="W585" i="1"/>
  <c r="X585" i="1" s="1"/>
  <c r="W586" i="1"/>
  <c r="X586" i="1" s="1"/>
  <c r="W587" i="1"/>
  <c r="X587" i="1" s="1"/>
  <c r="W588" i="1"/>
  <c r="X588" i="1" s="1"/>
  <c r="W589" i="1"/>
  <c r="X589" i="1" s="1"/>
  <c r="W590" i="1"/>
  <c r="X590" i="1" s="1"/>
  <c r="W591" i="1"/>
  <c r="X591" i="1" s="1"/>
  <c r="W592" i="1"/>
  <c r="X592" i="1" s="1"/>
  <c r="W593" i="1"/>
  <c r="X593" i="1" s="1"/>
  <c r="W594" i="1"/>
  <c r="X594" i="1" s="1"/>
  <c r="W595" i="1"/>
  <c r="X595" i="1" s="1"/>
  <c r="W596" i="1"/>
  <c r="X596" i="1" s="1"/>
  <c r="W597" i="1"/>
  <c r="X597" i="1" s="1"/>
  <c r="W598" i="1"/>
  <c r="X598" i="1" s="1"/>
  <c r="W599" i="1"/>
  <c r="X599" i="1" s="1"/>
  <c r="W600" i="1"/>
  <c r="X600" i="1" s="1"/>
  <c r="W601" i="1"/>
  <c r="X601" i="1" s="1"/>
  <c r="W602" i="1"/>
  <c r="X602" i="1" s="1"/>
  <c r="W603" i="1"/>
  <c r="X603" i="1" s="1"/>
  <c r="W604" i="1"/>
  <c r="X604" i="1" s="1"/>
  <c r="W605" i="1"/>
  <c r="X605" i="1" s="1"/>
  <c r="W606" i="1"/>
  <c r="X606" i="1" s="1"/>
  <c r="W607" i="1"/>
  <c r="X607" i="1" s="1"/>
  <c r="W608" i="1"/>
  <c r="X608" i="1" s="1"/>
  <c r="W609" i="1"/>
  <c r="X609" i="1" s="1"/>
  <c r="W610" i="1"/>
  <c r="X610" i="1" s="1"/>
  <c r="W611" i="1"/>
  <c r="X611" i="1" s="1"/>
  <c r="W612" i="1"/>
  <c r="X612" i="1" s="1"/>
  <c r="W613" i="1"/>
  <c r="X613" i="1" s="1"/>
  <c r="W614" i="1"/>
  <c r="X614" i="1" s="1"/>
  <c r="W615" i="1"/>
  <c r="X615" i="1" s="1"/>
  <c r="W616" i="1"/>
  <c r="X616" i="1" s="1"/>
  <c r="W617" i="1"/>
  <c r="X617" i="1" s="1"/>
  <c r="W618" i="1"/>
  <c r="X618" i="1" s="1"/>
  <c r="W619" i="1"/>
  <c r="X619" i="1" s="1"/>
  <c r="W620" i="1"/>
  <c r="X620" i="1" s="1"/>
  <c r="W621" i="1"/>
  <c r="X621" i="1" s="1"/>
  <c r="W622" i="1"/>
  <c r="X622" i="1" s="1"/>
  <c r="W623" i="1"/>
  <c r="X623" i="1" s="1"/>
  <c r="W624" i="1"/>
  <c r="X624" i="1" s="1"/>
  <c r="W625" i="1"/>
  <c r="X625" i="1" s="1"/>
  <c r="W626" i="1"/>
  <c r="X626" i="1" s="1"/>
  <c r="W627" i="1"/>
  <c r="X627" i="1" s="1"/>
  <c r="W628" i="1"/>
  <c r="X628" i="1" s="1"/>
  <c r="W629" i="1"/>
  <c r="X629" i="1" s="1"/>
  <c r="W630" i="1"/>
  <c r="X630" i="1" s="1"/>
  <c r="W631" i="1"/>
  <c r="X631" i="1" s="1"/>
  <c r="W632" i="1"/>
  <c r="W633" i="1"/>
  <c r="X633" i="1" s="1"/>
  <c r="W634" i="1"/>
  <c r="X634" i="1" s="1"/>
  <c r="W635" i="1"/>
  <c r="X635" i="1" s="1"/>
  <c r="W636" i="1"/>
  <c r="X636" i="1" s="1"/>
  <c r="W637" i="1"/>
  <c r="X637" i="1" s="1"/>
  <c r="W638" i="1"/>
  <c r="X638" i="1" s="1"/>
  <c r="W639" i="1"/>
  <c r="X639" i="1" s="1"/>
  <c r="W640" i="1"/>
  <c r="X640" i="1" s="1"/>
  <c r="W641" i="1"/>
  <c r="X641" i="1" s="1"/>
  <c r="W642" i="1"/>
  <c r="X642" i="1" s="1"/>
  <c r="W643" i="1"/>
  <c r="X643" i="1" s="1"/>
  <c r="W644" i="1"/>
  <c r="X644" i="1" s="1"/>
  <c r="W645" i="1"/>
  <c r="X645" i="1" s="1"/>
  <c r="W646" i="1"/>
  <c r="X646" i="1" s="1"/>
  <c r="W647" i="1"/>
  <c r="X647" i="1" s="1"/>
  <c r="W648" i="1"/>
  <c r="X648" i="1" s="1"/>
  <c r="W649" i="1"/>
  <c r="X649" i="1" s="1"/>
  <c r="W650" i="1"/>
  <c r="X650" i="1" s="1"/>
  <c r="W651" i="1"/>
  <c r="X651" i="1" s="1"/>
  <c r="W652" i="1"/>
  <c r="X652" i="1" s="1"/>
  <c r="W653" i="1"/>
  <c r="X653" i="1" s="1"/>
  <c r="W654" i="1"/>
  <c r="X654" i="1" s="1"/>
  <c r="W655" i="1"/>
  <c r="X655" i="1" s="1"/>
  <c r="W656" i="1"/>
  <c r="X656" i="1" s="1"/>
  <c r="W657" i="1"/>
  <c r="X657" i="1" s="1"/>
  <c r="W658" i="1"/>
  <c r="X658" i="1" s="1"/>
  <c r="W659" i="1"/>
  <c r="X659" i="1" s="1"/>
  <c r="W660" i="1"/>
  <c r="X660" i="1" s="1"/>
  <c r="W661" i="1"/>
  <c r="X661" i="1" s="1"/>
  <c r="W662" i="1"/>
  <c r="X662" i="1" s="1"/>
  <c r="W663" i="1"/>
  <c r="X663" i="1" s="1"/>
  <c r="W664" i="1"/>
  <c r="X664" i="1" s="1"/>
  <c r="W665" i="1"/>
  <c r="X665" i="1" s="1"/>
  <c r="W666" i="1"/>
  <c r="X666" i="1" s="1"/>
  <c r="W667" i="1"/>
  <c r="X667" i="1" s="1"/>
  <c r="W668" i="1"/>
  <c r="X668" i="1" s="1"/>
  <c r="W669" i="1"/>
  <c r="X669" i="1" s="1"/>
  <c r="W670" i="1"/>
  <c r="X670" i="1" s="1"/>
  <c r="W671" i="1"/>
  <c r="X671" i="1" s="1"/>
  <c r="W672" i="1"/>
  <c r="X672" i="1" s="1"/>
  <c r="W673" i="1"/>
  <c r="X673" i="1" s="1"/>
  <c r="W674" i="1"/>
  <c r="X674" i="1" s="1"/>
  <c r="W675" i="1"/>
  <c r="X675" i="1" s="1"/>
  <c r="W676" i="1"/>
  <c r="X676" i="1" s="1"/>
  <c r="W677" i="1"/>
  <c r="X677" i="1" s="1"/>
  <c r="W678" i="1"/>
  <c r="X678" i="1" s="1"/>
  <c r="W679" i="1"/>
  <c r="X679" i="1" s="1"/>
  <c r="W680" i="1"/>
  <c r="X680" i="1" s="1"/>
  <c r="W681" i="1"/>
  <c r="X681" i="1" s="1"/>
  <c r="W682" i="1"/>
  <c r="X682" i="1" s="1"/>
  <c r="W683" i="1"/>
  <c r="X683" i="1" s="1"/>
  <c r="W684" i="1"/>
  <c r="X684" i="1" s="1"/>
  <c r="W685" i="1"/>
  <c r="X685" i="1" s="1"/>
  <c r="W686" i="1"/>
  <c r="X686" i="1" s="1"/>
  <c r="W687" i="1"/>
  <c r="X687" i="1" s="1"/>
  <c r="W688" i="1"/>
  <c r="X688" i="1" s="1"/>
  <c r="W689" i="1"/>
  <c r="X689" i="1" s="1"/>
  <c r="W690" i="1"/>
  <c r="X690" i="1" s="1"/>
  <c r="W691" i="1"/>
  <c r="X691" i="1" s="1"/>
  <c r="W692" i="1"/>
  <c r="X692" i="1" s="1"/>
  <c r="W693" i="1"/>
  <c r="X693" i="1" s="1"/>
  <c r="W694" i="1"/>
  <c r="X694" i="1" s="1"/>
  <c r="W695" i="1"/>
  <c r="X695" i="1" s="1"/>
  <c r="W696" i="1"/>
  <c r="X696" i="1" s="1"/>
  <c r="W697" i="1"/>
  <c r="X697" i="1" s="1"/>
  <c r="W698" i="1"/>
  <c r="X698" i="1" s="1"/>
  <c r="W699" i="1"/>
  <c r="X699" i="1" s="1"/>
  <c r="W700" i="1"/>
  <c r="X700" i="1" s="1"/>
  <c r="W701" i="1"/>
  <c r="X701" i="1" s="1"/>
  <c r="W702" i="1"/>
  <c r="X702" i="1" s="1"/>
  <c r="W703" i="1"/>
  <c r="X703" i="1" s="1"/>
  <c r="W704" i="1"/>
  <c r="X704" i="1" s="1"/>
  <c r="W705" i="1"/>
  <c r="X705" i="1" s="1"/>
  <c r="W706" i="1"/>
  <c r="X706" i="1" s="1"/>
  <c r="W707" i="1"/>
  <c r="X707" i="1" s="1"/>
  <c r="W708" i="1"/>
  <c r="X708" i="1" s="1"/>
  <c r="W709" i="1"/>
  <c r="X709" i="1" s="1"/>
  <c r="W710" i="1"/>
  <c r="X710" i="1" s="1"/>
  <c r="W711" i="1"/>
  <c r="X711" i="1" s="1"/>
  <c r="W712" i="1"/>
  <c r="X712" i="1" s="1"/>
  <c r="W713" i="1"/>
  <c r="X713" i="1" s="1"/>
  <c r="W714" i="1"/>
  <c r="X714" i="1" s="1"/>
  <c r="W715" i="1"/>
  <c r="X715" i="1" s="1"/>
  <c r="W716" i="1"/>
  <c r="X716" i="1" s="1"/>
  <c r="W717" i="1"/>
  <c r="X717" i="1" s="1"/>
  <c r="W718" i="1"/>
  <c r="X718" i="1" s="1"/>
  <c r="W719" i="1"/>
  <c r="X719" i="1" s="1"/>
  <c r="W720" i="1"/>
  <c r="X720" i="1" s="1"/>
  <c r="W721" i="1"/>
  <c r="X721" i="1" s="1"/>
  <c r="W722" i="1"/>
  <c r="X722" i="1" s="1"/>
  <c r="W723" i="1"/>
  <c r="X723" i="1" s="1"/>
  <c r="W724" i="1"/>
  <c r="X724" i="1" s="1"/>
  <c r="W725" i="1"/>
  <c r="X725" i="1" s="1"/>
  <c r="W726" i="1"/>
  <c r="X726" i="1" s="1"/>
  <c r="W727" i="1"/>
  <c r="X727" i="1" s="1"/>
  <c r="W728" i="1"/>
  <c r="X728" i="1" s="1"/>
  <c r="W729" i="1"/>
  <c r="X729" i="1" s="1"/>
  <c r="W730" i="1"/>
  <c r="X730" i="1" s="1"/>
  <c r="W731" i="1"/>
  <c r="X731" i="1" s="1"/>
  <c r="W732" i="1"/>
  <c r="X732" i="1" s="1"/>
  <c r="W733" i="1"/>
  <c r="X733" i="1" s="1"/>
  <c r="W734" i="1"/>
  <c r="X734" i="1" s="1"/>
  <c r="W735" i="1"/>
  <c r="X735" i="1" s="1"/>
  <c r="W736" i="1"/>
  <c r="X736" i="1" s="1"/>
  <c r="W737" i="1"/>
  <c r="X737" i="1" s="1"/>
  <c r="W738" i="1"/>
  <c r="X738" i="1" s="1"/>
  <c r="W739" i="1"/>
  <c r="X739" i="1" s="1"/>
  <c r="W740" i="1"/>
  <c r="X740" i="1" s="1"/>
  <c r="W741" i="1"/>
  <c r="X741" i="1" s="1"/>
  <c r="W742" i="1"/>
  <c r="X742" i="1" s="1"/>
  <c r="W743" i="1"/>
  <c r="X743" i="1" s="1"/>
  <c r="W744" i="1"/>
  <c r="X744" i="1" s="1"/>
  <c r="W745" i="1"/>
  <c r="X745" i="1" s="1"/>
  <c r="W746" i="1"/>
  <c r="X746" i="1" s="1"/>
  <c r="W747" i="1"/>
  <c r="X747" i="1" s="1"/>
  <c r="W748" i="1"/>
  <c r="X748" i="1" s="1"/>
  <c r="W749" i="1"/>
  <c r="X749" i="1" s="1"/>
  <c r="W750" i="1"/>
  <c r="X750" i="1" s="1"/>
  <c r="W751" i="1"/>
  <c r="X751" i="1" s="1"/>
  <c r="W752" i="1"/>
  <c r="X752" i="1" s="1"/>
  <c r="W753" i="1"/>
  <c r="X753" i="1" s="1"/>
  <c r="W754" i="1"/>
  <c r="X754" i="1" s="1"/>
  <c r="W755" i="1"/>
  <c r="X755" i="1" s="1"/>
  <c r="W756" i="1"/>
  <c r="X756" i="1" s="1"/>
  <c r="W757" i="1"/>
  <c r="X757" i="1" s="1"/>
  <c r="W758" i="1"/>
  <c r="X758" i="1" s="1"/>
  <c r="W759" i="1"/>
  <c r="X759" i="1" s="1"/>
  <c r="W760" i="1"/>
  <c r="W761" i="1"/>
  <c r="X761" i="1" s="1"/>
  <c r="W762" i="1"/>
  <c r="X762" i="1" s="1"/>
  <c r="W763" i="1"/>
  <c r="X763" i="1" s="1"/>
  <c r="W764" i="1"/>
  <c r="X764" i="1" s="1"/>
  <c r="W765" i="1"/>
  <c r="X765" i="1" s="1"/>
  <c r="W766" i="1"/>
  <c r="X766" i="1" s="1"/>
  <c r="W767" i="1"/>
  <c r="X767" i="1" s="1"/>
  <c r="W768" i="1"/>
  <c r="X768" i="1" s="1"/>
  <c r="W769" i="1"/>
  <c r="X769" i="1" s="1"/>
  <c r="W770" i="1"/>
  <c r="X770" i="1" s="1"/>
  <c r="W771" i="1"/>
  <c r="X771" i="1" s="1"/>
  <c r="W772" i="1"/>
  <c r="X772" i="1" s="1"/>
  <c r="W773" i="1"/>
  <c r="X773" i="1" s="1"/>
  <c r="W774" i="1"/>
  <c r="X774" i="1" s="1"/>
  <c r="W775" i="1"/>
  <c r="X775" i="1" s="1"/>
  <c r="W776" i="1"/>
  <c r="X776" i="1" s="1"/>
  <c r="W777" i="1"/>
  <c r="X777" i="1" s="1"/>
  <c r="W778" i="1"/>
  <c r="X778" i="1" s="1"/>
  <c r="W779" i="1"/>
  <c r="X779" i="1" s="1"/>
  <c r="W780" i="1"/>
  <c r="X780" i="1" s="1"/>
  <c r="W781" i="1"/>
  <c r="X781" i="1" s="1"/>
  <c r="W782" i="1"/>
  <c r="X782" i="1" s="1"/>
  <c r="W783" i="1"/>
  <c r="X783" i="1" s="1"/>
  <c r="W784" i="1"/>
  <c r="X784" i="1" s="1"/>
  <c r="W785" i="1"/>
  <c r="X785" i="1" s="1"/>
  <c r="W786" i="1"/>
  <c r="X786" i="1" s="1"/>
  <c r="W787" i="1"/>
  <c r="X787" i="1" s="1"/>
  <c r="W788" i="1"/>
  <c r="X788" i="1" s="1"/>
  <c r="W789" i="1"/>
  <c r="X789" i="1" s="1"/>
  <c r="W790" i="1"/>
  <c r="X790" i="1" s="1"/>
  <c r="W791" i="1"/>
  <c r="X791" i="1" s="1"/>
  <c r="W792" i="1"/>
  <c r="X792" i="1" s="1"/>
  <c r="W793" i="1"/>
  <c r="X793" i="1" s="1"/>
  <c r="W794" i="1"/>
  <c r="X794" i="1" s="1"/>
  <c r="W795" i="1"/>
  <c r="X795" i="1" s="1"/>
  <c r="W796" i="1"/>
  <c r="X796" i="1" s="1"/>
  <c r="W797" i="1"/>
  <c r="X797" i="1" s="1"/>
  <c r="W798" i="1"/>
  <c r="X798" i="1" s="1"/>
  <c r="W799" i="1"/>
  <c r="X799" i="1" s="1"/>
  <c r="W800" i="1"/>
  <c r="X800" i="1" s="1"/>
  <c r="W801" i="1"/>
  <c r="X801" i="1" s="1"/>
  <c r="W802" i="1"/>
  <c r="X802" i="1" s="1"/>
  <c r="W803" i="1"/>
  <c r="X803" i="1" s="1"/>
  <c r="W804" i="1"/>
  <c r="X804" i="1" s="1"/>
  <c r="W805" i="1"/>
  <c r="X805" i="1" s="1"/>
  <c r="W806" i="1"/>
  <c r="X806" i="1" s="1"/>
  <c r="W807" i="1"/>
  <c r="X807" i="1" s="1"/>
  <c r="W808" i="1"/>
  <c r="X808" i="1" s="1"/>
  <c r="W809" i="1"/>
  <c r="X809" i="1" s="1"/>
  <c r="W810" i="1"/>
  <c r="X810" i="1" s="1"/>
  <c r="W811" i="1"/>
  <c r="X811" i="1" s="1"/>
  <c r="W812" i="1"/>
  <c r="X812" i="1" s="1"/>
  <c r="W813" i="1"/>
  <c r="X813" i="1" s="1"/>
  <c r="W814" i="1"/>
  <c r="X814" i="1" s="1"/>
  <c r="W815" i="1"/>
  <c r="X815" i="1" s="1"/>
  <c r="W816" i="1"/>
  <c r="X816" i="1" s="1"/>
  <c r="W817" i="1"/>
  <c r="X817" i="1" s="1"/>
  <c r="W818" i="1"/>
  <c r="X818" i="1" s="1"/>
  <c r="W819" i="1"/>
  <c r="X819" i="1" s="1"/>
  <c r="W820" i="1"/>
  <c r="X820" i="1" s="1"/>
  <c r="W821" i="1"/>
  <c r="X821" i="1" s="1"/>
  <c r="W822" i="1"/>
  <c r="X822" i="1" s="1"/>
  <c r="W823" i="1"/>
  <c r="X823" i="1" s="1"/>
  <c r="W824" i="1"/>
  <c r="X824" i="1" s="1"/>
  <c r="W825" i="1"/>
  <c r="X825" i="1" s="1"/>
  <c r="W826" i="1"/>
  <c r="X826" i="1" s="1"/>
  <c r="W827" i="1"/>
  <c r="X827" i="1" s="1"/>
  <c r="W828" i="1"/>
  <c r="X828" i="1" s="1"/>
  <c r="W829" i="1"/>
  <c r="X829" i="1" s="1"/>
  <c r="W830" i="1"/>
  <c r="X830" i="1" s="1"/>
  <c r="W831" i="1"/>
  <c r="X831" i="1" s="1"/>
  <c r="W832" i="1"/>
  <c r="X832" i="1" s="1"/>
  <c r="W833" i="1"/>
  <c r="X833" i="1" s="1"/>
  <c r="W834" i="1"/>
  <c r="X834" i="1" s="1"/>
  <c r="W835" i="1"/>
  <c r="X835" i="1" s="1"/>
  <c r="W836" i="1"/>
  <c r="X836" i="1" s="1"/>
  <c r="W837" i="1"/>
  <c r="X837" i="1" s="1"/>
  <c r="W838" i="1"/>
  <c r="X838" i="1" s="1"/>
  <c r="W839" i="1"/>
  <c r="X839" i="1" s="1"/>
  <c r="W840" i="1"/>
  <c r="X840" i="1" s="1"/>
  <c r="W841" i="1"/>
  <c r="X841" i="1" s="1"/>
  <c r="W842" i="1"/>
  <c r="X842" i="1" s="1"/>
  <c r="W843" i="1"/>
  <c r="X843" i="1" s="1"/>
  <c r="W844" i="1"/>
  <c r="X844" i="1" s="1"/>
  <c r="W845" i="1"/>
  <c r="X845" i="1" s="1"/>
  <c r="W846" i="1"/>
  <c r="X846" i="1" s="1"/>
  <c r="W847" i="1"/>
  <c r="X847" i="1" s="1"/>
  <c r="W848" i="1"/>
  <c r="X848" i="1" s="1"/>
  <c r="W849" i="1"/>
  <c r="X849" i="1" s="1"/>
  <c r="W850" i="1"/>
  <c r="X850" i="1" s="1"/>
  <c r="W851" i="1"/>
  <c r="X851" i="1" s="1"/>
  <c r="W852" i="1"/>
  <c r="X852" i="1" s="1"/>
  <c r="W853" i="1"/>
  <c r="X853" i="1" s="1"/>
  <c r="W854" i="1"/>
  <c r="X854" i="1" s="1"/>
  <c r="W855" i="1"/>
  <c r="X855" i="1" s="1"/>
  <c r="W856" i="1"/>
  <c r="X856" i="1" s="1"/>
  <c r="W857" i="1"/>
  <c r="X857" i="1" s="1"/>
  <c r="W858" i="1"/>
  <c r="X858" i="1" s="1"/>
  <c r="W859" i="1"/>
  <c r="X859" i="1" s="1"/>
  <c r="W860" i="1"/>
  <c r="X860" i="1" s="1"/>
  <c r="W861" i="1"/>
  <c r="X861" i="1" s="1"/>
  <c r="W862" i="1"/>
  <c r="W863" i="1"/>
  <c r="X863" i="1" s="1"/>
  <c r="W864" i="1"/>
  <c r="X864" i="1" s="1"/>
  <c r="W865" i="1"/>
  <c r="X865" i="1" s="1"/>
  <c r="W866" i="1"/>
  <c r="X866" i="1" s="1"/>
  <c r="W867" i="1"/>
  <c r="X867" i="1" s="1"/>
  <c r="W868" i="1"/>
  <c r="X868" i="1" s="1"/>
  <c r="W869" i="1"/>
  <c r="X869" i="1" s="1"/>
  <c r="W870" i="1"/>
  <c r="X870" i="1" s="1"/>
  <c r="W871" i="1"/>
  <c r="X871" i="1" s="1"/>
  <c r="W872" i="1"/>
  <c r="X872" i="1" s="1"/>
  <c r="W873" i="1"/>
  <c r="X873" i="1" s="1"/>
  <c r="W874" i="1"/>
  <c r="X874" i="1" s="1"/>
  <c r="W875" i="1"/>
  <c r="X875" i="1" s="1"/>
  <c r="W876" i="1"/>
  <c r="X876" i="1" s="1"/>
  <c r="W877" i="1"/>
  <c r="X877" i="1" s="1"/>
  <c r="W878" i="1"/>
  <c r="X878" i="1" s="1"/>
  <c r="W879" i="1"/>
  <c r="X879" i="1" s="1"/>
  <c r="W880" i="1"/>
  <c r="X880" i="1" s="1"/>
  <c r="W881" i="1"/>
  <c r="X881" i="1" s="1"/>
  <c r="W882" i="1"/>
  <c r="X882" i="1" s="1"/>
  <c r="W883" i="1"/>
  <c r="X883" i="1" s="1"/>
  <c r="W884" i="1"/>
  <c r="X884" i="1" s="1"/>
  <c r="W885" i="1"/>
  <c r="X885" i="1" s="1"/>
  <c r="W886" i="1"/>
  <c r="X886" i="1" s="1"/>
  <c r="W887" i="1"/>
  <c r="X887" i="1" s="1"/>
  <c r="W888" i="1"/>
  <c r="X888" i="1" s="1"/>
  <c r="W889" i="1"/>
  <c r="X889" i="1" s="1"/>
  <c r="W890" i="1"/>
  <c r="X890" i="1" s="1"/>
  <c r="W891" i="1"/>
  <c r="X891" i="1" s="1"/>
  <c r="W892" i="1"/>
  <c r="X892" i="1" s="1"/>
  <c r="W893" i="1"/>
  <c r="X893" i="1" s="1"/>
  <c r="W894" i="1"/>
  <c r="X894" i="1" s="1"/>
  <c r="W895" i="1"/>
  <c r="W896" i="1"/>
  <c r="X896" i="1" s="1"/>
  <c r="W897" i="1"/>
  <c r="X897" i="1" s="1"/>
  <c r="W898" i="1"/>
  <c r="X898" i="1" s="1"/>
  <c r="W899" i="1"/>
  <c r="X899" i="1" s="1"/>
  <c r="W900" i="1"/>
  <c r="X900" i="1" s="1"/>
  <c r="W901" i="1"/>
  <c r="X901" i="1" s="1"/>
  <c r="W902" i="1"/>
  <c r="X902" i="1" s="1"/>
  <c r="W903" i="1"/>
  <c r="X903" i="1" s="1"/>
  <c r="W904" i="1"/>
  <c r="X904" i="1" s="1"/>
  <c r="W905" i="1"/>
  <c r="X905" i="1" s="1"/>
  <c r="W906" i="1"/>
  <c r="X906" i="1" s="1"/>
  <c r="W907" i="1"/>
  <c r="X907" i="1" s="1"/>
  <c r="W908" i="1"/>
  <c r="X908" i="1" s="1"/>
  <c r="W909" i="1"/>
  <c r="X909" i="1" s="1"/>
  <c r="W910" i="1"/>
  <c r="X910" i="1" s="1"/>
  <c r="W911" i="1"/>
  <c r="X911" i="1" s="1"/>
  <c r="W912" i="1"/>
  <c r="X912" i="1" s="1"/>
  <c r="W913" i="1"/>
  <c r="X913" i="1" s="1"/>
  <c r="W914" i="1"/>
  <c r="X914" i="1" s="1"/>
  <c r="W915" i="1"/>
  <c r="X915" i="1" s="1"/>
  <c r="W916" i="1"/>
  <c r="X916" i="1" s="1"/>
  <c r="W917" i="1"/>
  <c r="X917" i="1" s="1"/>
  <c r="W918" i="1"/>
  <c r="X918" i="1" s="1"/>
  <c r="W919" i="1"/>
  <c r="X919" i="1" s="1"/>
  <c r="W920" i="1"/>
  <c r="X920" i="1" s="1"/>
  <c r="W921" i="1"/>
  <c r="X921" i="1" s="1"/>
  <c r="W922" i="1"/>
  <c r="X922" i="1" s="1"/>
  <c r="W923" i="1"/>
  <c r="X923" i="1" s="1"/>
  <c r="W924" i="1"/>
  <c r="X924" i="1" s="1"/>
  <c r="W925" i="1"/>
  <c r="X925" i="1" s="1"/>
  <c r="W926" i="1"/>
  <c r="X926" i="1" s="1"/>
  <c r="W927" i="1"/>
  <c r="W928" i="1"/>
  <c r="X928" i="1" s="1"/>
  <c r="W929" i="1"/>
  <c r="X929" i="1" s="1"/>
  <c r="W930" i="1"/>
  <c r="X930" i="1" s="1"/>
  <c r="W931" i="1"/>
  <c r="X931" i="1" s="1"/>
  <c r="W932" i="1"/>
  <c r="X932" i="1" s="1"/>
  <c r="W933" i="1"/>
  <c r="X933" i="1" s="1"/>
  <c r="W934" i="1"/>
  <c r="X934" i="1" s="1"/>
  <c r="W935" i="1"/>
  <c r="X935" i="1" s="1"/>
  <c r="W936" i="1"/>
  <c r="X936" i="1" s="1"/>
  <c r="W937" i="1"/>
  <c r="X937" i="1" s="1"/>
  <c r="W938" i="1"/>
  <c r="X938" i="1" s="1"/>
  <c r="W939" i="1"/>
  <c r="X939" i="1" s="1"/>
  <c r="W940" i="1"/>
  <c r="X940" i="1" s="1"/>
  <c r="W941" i="1"/>
  <c r="X941" i="1" s="1"/>
  <c r="W942" i="1"/>
  <c r="X942" i="1" s="1"/>
  <c r="W943" i="1"/>
  <c r="X943" i="1" s="1"/>
  <c r="W944" i="1"/>
  <c r="X944" i="1" s="1"/>
  <c r="W945" i="1"/>
  <c r="X945" i="1" s="1"/>
  <c r="W946" i="1"/>
  <c r="X946" i="1" s="1"/>
  <c r="W947" i="1"/>
  <c r="X947" i="1" s="1"/>
  <c r="W948" i="1"/>
  <c r="X948" i="1" s="1"/>
  <c r="W949" i="1"/>
  <c r="X949" i="1" s="1"/>
  <c r="W950" i="1"/>
  <c r="X950" i="1" s="1"/>
  <c r="W951" i="1"/>
  <c r="X951" i="1" s="1"/>
  <c r="W952" i="1"/>
  <c r="X952" i="1" s="1"/>
  <c r="W953" i="1"/>
  <c r="X953" i="1" s="1"/>
  <c r="W954" i="1"/>
  <c r="X954" i="1" s="1"/>
  <c r="W955" i="1"/>
  <c r="X955" i="1" s="1"/>
  <c r="W956" i="1"/>
  <c r="X956" i="1" s="1"/>
  <c r="W957" i="1"/>
  <c r="X957" i="1" s="1"/>
  <c r="W958" i="1"/>
  <c r="X958" i="1" s="1"/>
  <c r="W959" i="1"/>
  <c r="W960" i="1"/>
  <c r="X960" i="1" s="1"/>
  <c r="W961" i="1"/>
  <c r="X961" i="1" s="1"/>
  <c r="W962" i="1"/>
  <c r="X962" i="1" s="1"/>
  <c r="W963" i="1"/>
  <c r="X963" i="1" s="1"/>
  <c r="W964" i="1"/>
  <c r="X964" i="1" s="1"/>
  <c r="W965" i="1"/>
  <c r="X965" i="1" s="1"/>
  <c r="W966" i="1"/>
  <c r="X966" i="1" s="1"/>
  <c r="W967" i="1"/>
  <c r="X967" i="1" s="1"/>
  <c r="W968" i="1"/>
  <c r="X968" i="1" s="1"/>
  <c r="W969" i="1"/>
  <c r="X969" i="1" s="1"/>
  <c r="W970" i="1"/>
  <c r="X970" i="1" s="1"/>
  <c r="W971" i="1"/>
  <c r="X971" i="1" s="1"/>
  <c r="W972" i="1"/>
  <c r="X972" i="1" s="1"/>
  <c r="W973" i="1"/>
  <c r="X973" i="1" s="1"/>
  <c r="W974" i="1"/>
  <c r="X974" i="1" s="1"/>
  <c r="W975" i="1"/>
  <c r="X975" i="1" s="1"/>
  <c r="W976" i="1"/>
  <c r="X976" i="1" s="1"/>
  <c r="W977" i="1"/>
  <c r="X977" i="1" s="1"/>
  <c r="W978" i="1"/>
  <c r="X978" i="1" s="1"/>
  <c r="W979" i="1"/>
  <c r="X979" i="1" s="1"/>
  <c r="W980" i="1"/>
  <c r="X980" i="1" s="1"/>
  <c r="W981" i="1"/>
  <c r="X981" i="1" s="1"/>
  <c r="W982" i="1"/>
  <c r="X982" i="1" s="1"/>
  <c r="W983" i="1"/>
  <c r="X983" i="1" s="1"/>
  <c r="W984" i="1"/>
  <c r="X984" i="1" s="1"/>
  <c r="W985" i="1"/>
  <c r="X985" i="1" s="1"/>
  <c r="W986" i="1"/>
  <c r="X986" i="1" s="1"/>
  <c r="W987" i="1"/>
  <c r="X987" i="1" s="1"/>
  <c r="W988" i="1"/>
  <c r="X988" i="1" s="1"/>
  <c r="W989" i="1"/>
  <c r="X989" i="1" s="1"/>
  <c r="W990" i="1"/>
  <c r="X990" i="1" s="1"/>
  <c r="W991" i="1"/>
  <c r="W992" i="1"/>
  <c r="X992" i="1" s="1"/>
  <c r="W993" i="1"/>
  <c r="X993" i="1" s="1"/>
  <c r="W994" i="1"/>
  <c r="X994" i="1" s="1"/>
  <c r="W995" i="1"/>
  <c r="X995" i="1" s="1"/>
  <c r="W996" i="1"/>
  <c r="X996" i="1" s="1"/>
  <c r="W997" i="1"/>
  <c r="X997" i="1" s="1"/>
  <c r="W998" i="1"/>
  <c r="X998" i="1" s="1"/>
  <c r="W999" i="1"/>
  <c r="X999" i="1" s="1"/>
  <c r="W1000" i="1"/>
  <c r="X1000" i="1" s="1"/>
  <c r="W1001" i="1"/>
  <c r="X1001" i="1" s="1"/>
  <c r="W1002" i="1"/>
  <c r="X1002" i="1" s="1"/>
  <c r="W1003" i="1"/>
  <c r="X1003" i="1" s="1"/>
  <c r="W1004" i="1"/>
  <c r="X1004" i="1" s="1"/>
  <c r="W1005" i="1"/>
  <c r="X1005" i="1" s="1"/>
  <c r="W1006" i="1"/>
  <c r="X1006" i="1" s="1"/>
  <c r="W1007" i="1"/>
  <c r="X1007" i="1" s="1"/>
  <c r="W1008" i="1"/>
  <c r="X1008" i="1" s="1"/>
  <c r="W1009" i="1"/>
  <c r="X1009" i="1" s="1"/>
  <c r="W1010" i="1"/>
  <c r="X1010" i="1" s="1"/>
  <c r="W1011" i="1"/>
  <c r="X1011" i="1" s="1"/>
  <c r="W1012" i="1"/>
  <c r="X1012" i="1" s="1"/>
  <c r="W1013" i="1"/>
  <c r="X1013" i="1" s="1"/>
  <c r="W1014" i="1"/>
  <c r="X1014" i="1" s="1"/>
  <c r="W1015" i="1"/>
  <c r="X1015" i="1" s="1"/>
  <c r="W1016" i="1"/>
  <c r="X1016" i="1" s="1"/>
  <c r="W1017" i="1"/>
  <c r="X1017" i="1" s="1"/>
  <c r="W1018" i="1"/>
  <c r="X1018" i="1" s="1"/>
  <c r="W1019" i="1"/>
  <c r="X1019" i="1" s="1"/>
  <c r="W1020" i="1"/>
  <c r="X1020" i="1" s="1"/>
  <c r="W1021" i="1"/>
  <c r="X1021" i="1" s="1"/>
  <c r="W1022" i="1"/>
  <c r="X1022" i="1" s="1"/>
  <c r="W1023" i="1"/>
  <c r="W1024" i="1"/>
  <c r="X1024" i="1" s="1"/>
  <c r="W1025" i="1"/>
  <c r="X1025" i="1" s="1"/>
  <c r="W1026" i="1"/>
  <c r="X1026" i="1" s="1"/>
  <c r="W1027" i="1"/>
  <c r="X1027" i="1" s="1"/>
  <c r="W1028" i="1"/>
  <c r="X1028" i="1" s="1"/>
  <c r="W1029" i="1"/>
  <c r="X1029" i="1" s="1"/>
  <c r="W1030" i="1"/>
  <c r="X1030" i="1" s="1"/>
  <c r="W1031" i="1"/>
  <c r="X1031" i="1" s="1"/>
  <c r="W1032" i="1"/>
  <c r="X1032" i="1" s="1"/>
  <c r="W1033" i="1"/>
  <c r="X1033" i="1" s="1"/>
  <c r="W1034" i="1"/>
  <c r="X1034" i="1" s="1"/>
  <c r="W1035" i="1"/>
  <c r="X1035" i="1" s="1"/>
  <c r="W1036" i="1"/>
  <c r="X1036" i="1" s="1"/>
  <c r="W1037" i="1"/>
  <c r="X1037" i="1" s="1"/>
  <c r="W1038" i="1"/>
  <c r="X1038" i="1" s="1"/>
  <c r="W1039" i="1"/>
  <c r="X1039" i="1" s="1"/>
  <c r="W1040" i="1"/>
  <c r="X1040" i="1" s="1"/>
  <c r="W1041" i="1"/>
  <c r="X1041" i="1" s="1"/>
  <c r="W1042" i="1"/>
  <c r="X1042" i="1" s="1"/>
  <c r="W1043" i="1"/>
  <c r="X1043" i="1" s="1"/>
  <c r="W1044" i="1"/>
  <c r="X1044" i="1" s="1"/>
  <c r="W1045" i="1"/>
  <c r="X1045" i="1" s="1"/>
  <c r="W1046" i="1"/>
  <c r="X1046" i="1" s="1"/>
  <c r="W1047" i="1"/>
  <c r="X1047" i="1" s="1"/>
  <c r="W1048" i="1"/>
  <c r="X1048" i="1" s="1"/>
  <c r="W1049" i="1"/>
  <c r="X1049" i="1" s="1"/>
  <c r="W1050" i="1"/>
  <c r="X1050" i="1" s="1"/>
  <c r="W1051" i="1"/>
  <c r="X1051" i="1" s="1"/>
  <c r="W1052" i="1"/>
  <c r="X1052" i="1" s="1"/>
  <c r="W1053" i="1"/>
  <c r="X1053" i="1" s="1"/>
  <c r="W1054" i="1"/>
  <c r="X1054" i="1" s="1"/>
  <c r="W1055" i="1"/>
  <c r="W1056" i="1"/>
  <c r="X1056" i="1" s="1"/>
  <c r="W1057" i="1"/>
  <c r="X1057" i="1" s="1"/>
  <c r="W1058" i="1"/>
  <c r="X1058" i="1" s="1"/>
  <c r="W1059" i="1"/>
  <c r="X1059" i="1" s="1"/>
  <c r="W1060" i="1"/>
  <c r="X1060" i="1" s="1"/>
  <c r="W1061" i="1"/>
  <c r="X1061" i="1" s="1"/>
  <c r="W1062" i="1"/>
  <c r="X1062" i="1" s="1"/>
  <c r="W1063" i="1"/>
  <c r="X1063" i="1" s="1"/>
  <c r="W1064" i="1"/>
  <c r="X1064" i="1" s="1"/>
  <c r="W1065" i="1"/>
  <c r="X1065" i="1" s="1"/>
  <c r="W1066" i="1"/>
  <c r="X1066" i="1" s="1"/>
  <c r="W1067" i="1"/>
  <c r="X1067" i="1" s="1"/>
  <c r="W1068" i="1"/>
  <c r="X1068" i="1" s="1"/>
  <c r="W1069" i="1"/>
  <c r="X1069" i="1" s="1"/>
  <c r="W1070" i="1"/>
  <c r="X1070" i="1" s="1"/>
  <c r="W1071" i="1"/>
  <c r="X1071" i="1" s="1"/>
  <c r="W1072" i="1"/>
  <c r="X1072" i="1" s="1"/>
  <c r="W1073" i="1"/>
  <c r="X1073" i="1" s="1"/>
  <c r="W1074" i="1"/>
  <c r="X1074" i="1" s="1"/>
  <c r="W1075" i="1"/>
  <c r="X1075" i="1" s="1"/>
  <c r="W1076" i="1"/>
  <c r="X1076" i="1" s="1"/>
  <c r="W1077" i="1"/>
  <c r="X1077" i="1" s="1"/>
  <c r="W1078" i="1"/>
  <c r="X1078" i="1" s="1"/>
  <c r="W1079" i="1"/>
  <c r="X1079" i="1" s="1"/>
  <c r="W1080" i="1"/>
  <c r="X1080" i="1" s="1"/>
  <c r="W1081" i="1"/>
  <c r="X1081" i="1" s="1"/>
  <c r="W1082" i="1"/>
  <c r="X1082" i="1" s="1"/>
  <c r="W1083" i="1"/>
  <c r="X1083" i="1" s="1"/>
  <c r="W1084" i="1"/>
  <c r="X1084" i="1" s="1"/>
  <c r="W1085" i="1"/>
  <c r="X1085" i="1" s="1"/>
  <c r="W1086" i="1"/>
  <c r="X1086" i="1" s="1"/>
  <c r="W1087" i="1"/>
  <c r="W1088" i="1"/>
  <c r="X1088" i="1" s="1"/>
  <c r="W1089" i="1"/>
  <c r="X1089" i="1" s="1"/>
  <c r="W1090" i="1"/>
  <c r="X1090" i="1" s="1"/>
  <c r="W1091" i="1"/>
  <c r="X1091" i="1" s="1"/>
  <c r="W1092" i="1"/>
  <c r="X1092" i="1" s="1"/>
  <c r="W1093" i="1"/>
  <c r="X1093" i="1" s="1"/>
  <c r="W1094" i="1"/>
  <c r="X1094" i="1" s="1"/>
  <c r="W1095" i="1"/>
  <c r="X1095" i="1" s="1"/>
  <c r="W1096" i="1"/>
  <c r="X1096" i="1" s="1"/>
  <c r="W1097" i="1"/>
  <c r="X1097" i="1" s="1"/>
  <c r="W1098" i="1"/>
  <c r="X1098" i="1" s="1"/>
  <c r="W1099" i="1"/>
  <c r="X1099" i="1" s="1"/>
  <c r="W1100" i="1"/>
  <c r="X1100" i="1" s="1"/>
  <c r="W1101" i="1"/>
  <c r="X1101" i="1" s="1"/>
  <c r="W1102" i="1"/>
  <c r="X1102" i="1" s="1"/>
  <c r="W1103" i="1"/>
  <c r="X1103" i="1" s="1"/>
  <c r="W1104" i="1"/>
  <c r="X1104" i="1" s="1"/>
  <c r="W1105" i="1"/>
  <c r="X1105" i="1" s="1"/>
  <c r="W1106" i="1"/>
  <c r="X1106" i="1" s="1"/>
  <c r="W1107" i="1"/>
  <c r="X1107" i="1" s="1"/>
  <c r="W1108" i="1"/>
  <c r="X1108" i="1" s="1"/>
  <c r="W1109" i="1"/>
  <c r="X1109" i="1" s="1"/>
  <c r="W1110" i="1"/>
  <c r="X1110" i="1" s="1"/>
  <c r="W1111" i="1"/>
  <c r="X1111" i="1" s="1"/>
  <c r="W1112" i="1"/>
  <c r="X1112" i="1" s="1"/>
  <c r="W1113" i="1"/>
  <c r="X1113" i="1" s="1"/>
  <c r="W1114" i="1"/>
  <c r="X1114" i="1" s="1"/>
  <c r="W1115" i="1"/>
  <c r="X1115" i="1" s="1"/>
  <c r="W1116" i="1"/>
  <c r="X1116" i="1" s="1"/>
  <c r="W1117" i="1"/>
  <c r="X1117" i="1" s="1"/>
  <c r="W1118" i="1"/>
  <c r="X1118" i="1" s="1"/>
  <c r="W1119" i="1"/>
  <c r="W1120" i="1"/>
  <c r="X1120" i="1" s="1"/>
  <c r="W1121" i="1"/>
  <c r="X1121" i="1" s="1"/>
  <c r="W1122" i="1"/>
  <c r="X1122" i="1" s="1"/>
  <c r="W1123" i="1"/>
  <c r="X1123" i="1" s="1"/>
  <c r="W1124" i="1"/>
  <c r="X1124" i="1" s="1"/>
  <c r="W1125" i="1"/>
  <c r="X1125" i="1" s="1"/>
  <c r="W1126" i="1"/>
  <c r="X1126" i="1" s="1"/>
  <c r="W1127" i="1"/>
  <c r="X1127" i="1" s="1"/>
  <c r="W1128" i="1"/>
  <c r="X1128" i="1" s="1"/>
  <c r="W1129" i="1"/>
  <c r="X1129" i="1" s="1"/>
  <c r="W1130" i="1"/>
  <c r="X1130" i="1" s="1"/>
  <c r="W1131" i="1"/>
  <c r="X1131" i="1" s="1"/>
  <c r="W1132" i="1"/>
  <c r="X1132" i="1" s="1"/>
  <c r="W1133" i="1"/>
  <c r="X1133" i="1" s="1"/>
  <c r="W1134" i="1"/>
  <c r="X1134" i="1" s="1"/>
  <c r="W1135" i="1"/>
  <c r="X1135" i="1" s="1"/>
  <c r="W1136" i="1"/>
  <c r="X1136" i="1" s="1"/>
  <c r="W1137" i="1"/>
  <c r="X1137" i="1" s="1"/>
  <c r="W1138" i="1"/>
  <c r="X1138" i="1" s="1"/>
  <c r="W1139" i="1"/>
  <c r="X1139" i="1" s="1"/>
  <c r="W1140" i="1"/>
  <c r="X1140" i="1" s="1"/>
  <c r="W1141" i="1"/>
  <c r="X1141" i="1" s="1"/>
  <c r="W1142" i="1"/>
  <c r="X1142" i="1" s="1"/>
  <c r="W1143" i="1"/>
  <c r="X1143" i="1" s="1"/>
  <c r="W1144" i="1"/>
  <c r="X1144" i="1" s="1"/>
  <c r="W1145" i="1"/>
  <c r="X1145" i="1" s="1"/>
  <c r="W1146" i="1"/>
  <c r="X1146" i="1" s="1"/>
  <c r="W1147" i="1"/>
  <c r="X1147" i="1" s="1"/>
  <c r="W1148" i="1"/>
  <c r="X1148" i="1" s="1"/>
  <c r="W1149" i="1"/>
  <c r="X1149" i="1" s="1"/>
  <c r="W1150" i="1"/>
  <c r="X1150" i="1" s="1"/>
  <c r="W1151" i="1"/>
  <c r="W1152" i="1"/>
  <c r="X1152" i="1" s="1"/>
  <c r="W1153" i="1"/>
  <c r="X1153" i="1" s="1"/>
  <c r="W1154" i="1"/>
  <c r="X1154" i="1" s="1"/>
  <c r="W1155" i="1"/>
  <c r="X1155" i="1" s="1"/>
  <c r="W1156" i="1"/>
  <c r="X1156" i="1" s="1"/>
  <c r="W1157" i="1"/>
  <c r="X1157" i="1" s="1"/>
  <c r="W1158" i="1"/>
  <c r="X1158" i="1" s="1"/>
  <c r="W1159" i="1"/>
  <c r="X1159" i="1" s="1"/>
  <c r="W1160" i="1"/>
  <c r="X1160" i="1" s="1"/>
  <c r="W1161" i="1"/>
  <c r="X1161" i="1" s="1"/>
  <c r="W1162" i="1"/>
  <c r="X1162" i="1" s="1"/>
  <c r="W1163" i="1"/>
  <c r="X1163" i="1" s="1"/>
  <c r="W1164" i="1"/>
  <c r="X1164" i="1" s="1"/>
  <c r="W1165" i="1"/>
  <c r="X1165" i="1" s="1"/>
  <c r="W1166" i="1"/>
  <c r="X1166" i="1" s="1"/>
  <c r="W1167" i="1"/>
  <c r="X1167" i="1" s="1"/>
  <c r="W1168" i="1"/>
  <c r="X1168" i="1" s="1"/>
  <c r="W1169" i="1"/>
  <c r="X1169" i="1" s="1"/>
  <c r="W1170" i="1"/>
  <c r="X1170" i="1" s="1"/>
  <c r="W1171" i="1"/>
  <c r="X1171" i="1" s="1"/>
  <c r="W1172" i="1"/>
  <c r="X1172" i="1" s="1"/>
  <c r="W1173" i="1"/>
  <c r="X1173" i="1" s="1"/>
  <c r="W1174" i="1"/>
  <c r="X1174" i="1" s="1"/>
  <c r="W1175" i="1"/>
  <c r="X1175" i="1" s="1"/>
  <c r="W1176" i="1"/>
  <c r="X1176" i="1" s="1"/>
  <c r="W1177" i="1"/>
  <c r="X1177" i="1" s="1"/>
  <c r="W1178" i="1"/>
  <c r="X1178" i="1" s="1"/>
  <c r="W1179" i="1"/>
  <c r="X1179" i="1" s="1"/>
  <c r="W1180" i="1"/>
  <c r="X1180" i="1" s="1"/>
  <c r="W1181" i="1"/>
  <c r="X1181" i="1" s="1"/>
  <c r="W1182" i="1"/>
  <c r="X1182" i="1" s="1"/>
  <c r="W1183" i="1"/>
  <c r="W1184" i="1"/>
  <c r="X1184" i="1" s="1"/>
  <c r="W1185" i="1"/>
  <c r="X1185" i="1" s="1"/>
  <c r="W1186" i="1"/>
  <c r="X1186" i="1" s="1"/>
  <c r="W1187" i="1"/>
  <c r="X1187" i="1" s="1"/>
  <c r="W1188" i="1"/>
  <c r="X1188" i="1" s="1"/>
  <c r="W1189" i="1"/>
  <c r="X1189" i="1" s="1"/>
  <c r="W1190" i="1"/>
  <c r="X1190" i="1" s="1"/>
  <c r="W1191" i="1"/>
  <c r="X1191" i="1" s="1"/>
  <c r="W1192" i="1"/>
  <c r="X1192" i="1" s="1"/>
  <c r="W1193" i="1"/>
  <c r="X1193" i="1" s="1"/>
  <c r="W1194" i="1"/>
  <c r="X1194" i="1" s="1"/>
  <c r="W1195" i="1"/>
  <c r="X1195" i="1" s="1"/>
  <c r="W1196" i="1"/>
  <c r="X1196" i="1" s="1"/>
  <c r="W1197" i="1"/>
  <c r="X1197" i="1" s="1"/>
  <c r="W1198" i="1"/>
  <c r="X1198" i="1" s="1"/>
  <c r="W1199" i="1"/>
  <c r="X1199" i="1" s="1"/>
  <c r="W1200" i="1"/>
  <c r="X1200" i="1" s="1"/>
  <c r="W1201" i="1"/>
  <c r="X1201" i="1" s="1"/>
  <c r="W1202" i="1"/>
  <c r="X1202" i="1" s="1"/>
  <c r="W1203" i="1"/>
  <c r="X1203" i="1" s="1"/>
  <c r="W1204" i="1"/>
  <c r="X1204" i="1" s="1"/>
  <c r="W1205" i="1"/>
  <c r="X1205" i="1" s="1"/>
  <c r="W1206" i="1"/>
  <c r="X1206" i="1" s="1"/>
  <c r="W1207" i="1"/>
  <c r="X1207" i="1" s="1"/>
  <c r="W1208" i="1"/>
  <c r="X1208" i="1" s="1"/>
  <c r="W1209" i="1"/>
  <c r="X1209" i="1" s="1"/>
  <c r="W1210" i="1"/>
  <c r="X1210" i="1" s="1"/>
  <c r="W1211" i="1"/>
  <c r="X1211" i="1" s="1"/>
  <c r="W1212" i="1"/>
  <c r="X1212" i="1" s="1"/>
  <c r="W1213" i="1"/>
  <c r="X1213" i="1" s="1"/>
  <c r="W1214" i="1"/>
  <c r="X1214" i="1" s="1"/>
  <c r="W1215" i="1"/>
  <c r="W1216" i="1"/>
  <c r="X1216" i="1" s="1"/>
  <c r="W1217" i="1"/>
  <c r="X1217" i="1" s="1"/>
  <c r="W1218" i="1"/>
  <c r="X1218" i="1" s="1"/>
  <c r="W1219" i="1"/>
  <c r="X1219" i="1" s="1"/>
  <c r="W1220" i="1"/>
  <c r="X1220" i="1" s="1"/>
  <c r="W1221" i="1"/>
  <c r="X1221" i="1" s="1"/>
  <c r="W1222" i="1"/>
  <c r="X1222" i="1" s="1"/>
  <c r="W1223" i="1"/>
  <c r="X1223" i="1" s="1"/>
  <c r="W1224" i="1"/>
  <c r="X1224" i="1" s="1"/>
  <c r="W1225" i="1"/>
  <c r="X1225" i="1" s="1"/>
  <c r="W1226" i="1"/>
  <c r="X1226" i="1" s="1"/>
  <c r="W1227" i="1"/>
  <c r="X1227" i="1" s="1"/>
  <c r="W1228" i="1"/>
  <c r="X1228" i="1" s="1"/>
  <c r="W1229" i="1"/>
  <c r="X1229" i="1" s="1"/>
  <c r="W1230" i="1"/>
  <c r="X1230" i="1" s="1"/>
  <c r="W1231" i="1"/>
  <c r="X1231" i="1" s="1"/>
  <c r="W1232" i="1"/>
  <c r="X1232" i="1" s="1"/>
  <c r="W1233" i="1"/>
  <c r="X1233" i="1" s="1"/>
  <c r="W1234" i="1"/>
  <c r="X1234" i="1" s="1"/>
  <c r="W1235" i="1"/>
  <c r="X1235" i="1" s="1"/>
  <c r="W1236" i="1"/>
  <c r="X1236" i="1" s="1"/>
  <c r="W1237" i="1"/>
  <c r="X1237" i="1" s="1"/>
  <c r="W1238" i="1"/>
  <c r="X1238" i="1" s="1"/>
  <c r="W1239" i="1"/>
  <c r="X1239" i="1" s="1"/>
  <c r="W1240" i="1"/>
  <c r="X1240" i="1" s="1"/>
  <c r="W1241" i="1"/>
  <c r="X1241" i="1" s="1"/>
  <c r="W1242" i="1"/>
  <c r="X1242" i="1" s="1"/>
  <c r="W1243" i="1"/>
  <c r="X1243" i="1" s="1"/>
  <c r="W1244" i="1"/>
  <c r="X1244" i="1" s="1"/>
  <c r="W1245" i="1"/>
  <c r="X1245" i="1" s="1"/>
  <c r="W1246" i="1"/>
  <c r="X1246" i="1" s="1"/>
  <c r="W1247" i="1"/>
  <c r="W1248" i="1"/>
  <c r="X1248" i="1" s="1"/>
  <c r="W1249" i="1"/>
  <c r="X1249" i="1" s="1"/>
  <c r="W1250" i="1"/>
  <c r="X1250" i="1" s="1"/>
  <c r="W1251" i="1"/>
  <c r="X1251" i="1" s="1"/>
  <c r="W1252" i="1"/>
  <c r="X1252" i="1" s="1"/>
  <c r="W1253" i="1"/>
  <c r="X1253" i="1" s="1"/>
  <c r="W1254" i="1"/>
  <c r="X1254" i="1" s="1"/>
  <c r="W1255" i="1"/>
  <c r="X1255" i="1" s="1"/>
  <c r="W1256" i="1"/>
  <c r="X1256" i="1" s="1"/>
  <c r="W1257" i="1"/>
  <c r="X1257" i="1" s="1"/>
  <c r="W1258" i="1"/>
  <c r="X1258" i="1" s="1"/>
  <c r="W1259" i="1"/>
  <c r="X1259" i="1" s="1"/>
  <c r="W1260" i="1"/>
  <c r="X1260" i="1" s="1"/>
  <c r="W1261" i="1"/>
  <c r="X1261" i="1" s="1"/>
  <c r="W1262" i="1"/>
  <c r="X1262" i="1" s="1"/>
  <c r="W1263" i="1"/>
  <c r="X1263" i="1" s="1"/>
  <c r="W1264" i="1"/>
  <c r="X1264" i="1" s="1"/>
  <c r="W1265" i="1"/>
  <c r="X1265" i="1" s="1"/>
  <c r="W1266" i="1"/>
  <c r="X1266" i="1" s="1"/>
  <c r="W1267" i="1"/>
  <c r="X1267" i="1" s="1"/>
  <c r="W1268" i="1"/>
  <c r="X1268" i="1" s="1"/>
  <c r="W1269" i="1"/>
  <c r="X1269" i="1" s="1"/>
  <c r="W1270" i="1"/>
  <c r="X1270" i="1" s="1"/>
  <c r="W1271" i="1"/>
  <c r="X1271" i="1" s="1"/>
  <c r="W1272" i="1"/>
  <c r="X1272" i="1" s="1"/>
  <c r="W1273" i="1"/>
  <c r="X1273" i="1" s="1"/>
  <c r="W1274" i="1"/>
  <c r="X1274" i="1" s="1"/>
  <c r="W1275" i="1"/>
  <c r="X1275" i="1" s="1"/>
  <c r="W1276" i="1"/>
  <c r="X1276" i="1" s="1"/>
  <c r="W1277" i="1"/>
  <c r="X1277" i="1" s="1"/>
  <c r="W1278" i="1"/>
  <c r="X1278" i="1" s="1"/>
  <c r="W1279" i="1"/>
  <c r="W1280" i="1"/>
  <c r="X1280" i="1" s="1"/>
  <c r="W1281" i="1"/>
  <c r="X1281" i="1" s="1"/>
  <c r="W1282" i="1"/>
  <c r="X1282" i="1" s="1"/>
  <c r="W1283" i="1"/>
  <c r="X1283" i="1" s="1"/>
  <c r="W1284" i="1"/>
  <c r="X1284" i="1" s="1"/>
  <c r="W1285" i="1"/>
  <c r="X1285" i="1" s="1"/>
  <c r="W1286" i="1"/>
  <c r="X1286" i="1" s="1"/>
  <c r="W1287" i="1"/>
  <c r="X1287" i="1" s="1"/>
  <c r="W1288" i="1"/>
  <c r="X1288" i="1" s="1"/>
  <c r="W1289" i="1"/>
  <c r="X1289" i="1" s="1"/>
  <c r="W1290" i="1"/>
  <c r="X1290" i="1" s="1"/>
  <c r="W1291" i="1"/>
  <c r="X1291" i="1" s="1"/>
  <c r="W1292" i="1"/>
  <c r="X1292" i="1" s="1"/>
  <c r="W1293" i="1"/>
  <c r="X1293" i="1" s="1"/>
  <c r="W1294" i="1"/>
  <c r="X1294" i="1" s="1"/>
  <c r="W1295" i="1"/>
  <c r="X1295" i="1" s="1"/>
  <c r="W1296" i="1"/>
  <c r="X1296" i="1" s="1"/>
  <c r="W1297" i="1"/>
  <c r="X1297" i="1" s="1"/>
  <c r="W1298" i="1"/>
  <c r="X1298" i="1" s="1"/>
  <c r="W1299" i="1"/>
  <c r="X1299" i="1" s="1"/>
  <c r="W1300" i="1"/>
  <c r="X1300" i="1" s="1"/>
  <c r="W1301" i="1"/>
  <c r="X1301" i="1" s="1"/>
  <c r="W1302" i="1"/>
  <c r="X1302" i="1" s="1"/>
  <c r="W1303" i="1"/>
  <c r="X1303" i="1" s="1"/>
  <c r="W1304" i="1"/>
  <c r="X1304" i="1" s="1"/>
  <c r="W1305" i="1"/>
  <c r="X1305" i="1" s="1"/>
  <c r="W1306" i="1"/>
  <c r="X1306" i="1" s="1"/>
  <c r="W1307" i="1"/>
  <c r="X1307" i="1" s="1"/>
  <c r="W1308" i="1"/>
  <c r="X1308" i="1" s="1"/>
  <c r="W1309" i="1"/>
  <c r="X1309" i="1" s="1"/>
  <c r="W1310" i="1"/>
  <c r="X1310" i="1" s="1"/>
  <c r="W1311" i="1"/>
  <c r="W1312" i="1"/>
  <c r="X1312" i="1" s="1"/>
  <c r="W1313" i="1"/>
  <c r="X1313" i="1" s="1"/>
  <c r="W1314" i="1"/>
  <c r="X1314" i="1" s="1"/>
  <c r="W1315" i="1"/>
  <c r="X1315" i="1" s="1"/>
  <c r="W1316" i="1"/>
  <c r="X1316" i="1" s="1"/>
  <c r="W1317" i="1"/>
  <c r="X1317" i="1" s="1"/>
  <c r="W1318" i="1"/>
  <c r="X1318" i="1" s="1"/>
  <c r="W1319" i="1"/>
  <c r="X1319" i="1" s="1"/>
  <c r="W1320" i="1"/>
  <c r="X1320" i="1" s="1"/>
  <c r="W1321" i="1"/>
  <c r="X1321" i="1" s="1"/>
  <c r="W1322" i="1"/>
  <c r="X1322" i="1" s="1"/>
  <c r="W1323" i="1"/>
  <c r="X1323" i="1" s="1"/>
  <c r="W1324" i="1"/>
  <c r="X1324" i="1" s="1"/>
  <c r="W1325" i="1"/>
  <c r="X1325" i="1" s="1"/>
  <c r="W1326" i="1"/>
  <c r="X1326" i="1" s="1"/>
  <c r="W1327" i="1"/>
  <c r="X1327" i="1" s="1"/>
  <c r="W1328" i="1"/>
  <c r="X1328" i="1" s="1"/>
  <c r="W1329" i="1"/>
  <c r="X1329" i="1" s="1"/>
  <c r="W1330" i="1"/>
  <c r="X1330" i="1" s="1"/>
  <c r="W1331" i="1"/>
  <c r="X1331" i="1" s="1"/>
  <c r="W1332" i="1"/>
  <c r="X1332" i="1" s="1"/>
  <c r="W1333" i="1"/>
  <c r="X1333" i="1" s="1"/>
  <c r="W1334" i="1"/>
  <c r="X1334" i="1" s="1"/>
  <c r="W1335" i="1"/>
  <c r="X1335" i="1" s="1"/>
  <c r="W1336" i="1"/>
  <c r="X1336" i="1" s="1"/>
  <c r="W1337" i="1"/>
  <c r="X1337" i="1" s="1"/>
  <c r="W1338" i="1"/>
  <c r="X1338" i="1" s="1"/>
  <c r="W1339" i="1"/>
  <c r="X1339" i="1" s="1"/>
  <c r="W1340" i="1"/>
  <c r="X1340" i="1" s="1"/>
  <c r="W1341" i="1"/>
  <c r="X1341" i="1" s="1"/>
  <c r="W1342" i="1"/>
  <c r="X1342" i="1" s="1"/>
  <c r="W1343" i="1"/>
  <c r="W1344" i="1"/>
  <c r="X1344" i="1" s="1"/>
  <c r="W1345" i="1"/>
  <c r="X1345" i="1" s="1"/>
  <c r="W1346" i="1"/>
  <c r="X1346" i="1" s="1"/>
  <c r="W1347" i="1"/>
  <c r="X1347" i="1" s="1"/>
  <c r="W1348" i="1"/>
  <c r="X1348" i="1" s="1"/>
  <c r="W1349" i="1"/>
  <c r="X1349" i="1" s="1"/>
  <c r="W1350" i="1"/>
  <c r="X1350" i="1" s="1"/>
  <c r="W1351" i="1"/>
  <c r="X1351" i="1" s="1"/>
  <c r="W1352" i="1"/>
  <c r="X1352" i="1" s="1"/>
  <c r="W1353" i="1"/>
  <c r="X1353" i="1" s="1"/>
  <c r="W1354" i="1"/>
  <c r="X1354" i="1" s="1"/>
  <c r="W1355" i="1"/>
  <c r="X1355" i="1" s="1"/>
  <c r="W1356" i="1"/>
  <c r="X1356" i="1" s="1"/>
  <c r="W1357" i="1"/>
  <c r="X1357" i="1" s="1"/>
  <c r="W1358" i="1"/>
  <c r="X1358" i="1" s="1"/>
  <c r="W1359" i="1"/>
  <c r="X1359" i="1" s="1"/>
  <c r="W1360" i="1"/>
  <c r="X1360" i="1" s="1"/>
  <c r="W1361" i="1"/>
  <c r="X1361" i="1" s="1"/>
  <c r="W1362" i="1"/>
  <c r="X1362" i="1" s="1"/>
  <c r="W1363" i="1"/>
  <c r="X1363" i="1" s="1"/>
  <c r="W1364" i="1"/>
  <c r="X1364" i="1" s="1"/>
  <c r="W1365" i="1"/>
  <c r="X1365" i="1" s="1"/>
  <c r="W1366" i="1"/>
  <c r="X1366" i="1" s="1"/>
  <c r="W1367" i="1"/>
  <c r="X1367" i="1" s="1"/>
  <c r="W1368" i="1"/>
  <c r="X1368" i="1" s="1"/>
  <c r="W1369" i="1"/>
  <c r="X1369" i="1" s="1"/>
  <c r="W1370" i="1"/>
  <c r="X1370" i="1" s="1"/>
  <c r="W1371" i="1"/>
  <c r="X1371" i="1" s="1"/>
  <c r="W1372" i="1"/>
  <c r="X1372" i="1" s="1"/>
  <c r="W1373" i="1"/>
  <c r="X1373" i="1" s="1"/>
  <c r="W1374" i="1"/>
  <c r="X1374" i="1" s="1"/>
  <c r="W1375" i="1"/>
  <c r="W1376" i="1"/>
  <c r="X1376" i="1" s="1"/>
  <c r="W1377" i="1"/>
  <c r="X1377" i="1" s="1"/>
  <c r="W1378" i="1"/>
  <c r="X1378" i="1" s="1"/>
  <c r="W1379" i="1"/>
  <c r="X1379" i="1" s="1"/>
  <c r="W1380" i="1"/>
  <c r="X1380" i="1" s="1"/>
  <c r="W1381" i="1"/>
  <c r="X1381" i="1" s="1"/>
  <c r="W1382" i="1"/>
  <c r="X1382" i="1" s="1"/>
  <c r="W1383" i="1"/>
  <c r="X1383" i="1" s="1"/>
  <c r="W1384" i="1"/>
  <c r="X1384" i="1" s="1"/>
  <c r="W1385" i="1"/>
  <c r="X1385" i="1" s="1"/>
  <c r="W1386" i="1"/>
  <c r="X1386" i="1" s="1"/>
  <c r="W1387" i="1"/>
  <c r="X1387" i="1" s="1"/>
  <c r="W1388" i="1"/>
  <c r="X1388" i="1" s="1"/>
  <c r="W1389" i="1"/>
  <c r="X1389" i="1" s="1"/>
  <c r="W1390" i="1"/>
  <c r="X1390" i="1" s="1"/>
  <c r="W1391" i="1"/>
  <c r="X1391" i="1" s="1"/>
  <c r="W1392" i="1"/>
  <c r="X1392" i="1" s="1"/>
  <c r="W1393" i="1"/>
  <c r="X1393" i="1" s="1"/>
  <c r="W1394" i="1"/>
  <c r="X1394" i="1" s="1"/>
  <c r="W1395" i="1"/>
  <c r="X1395" i="1" s="1"/>
  <c r="W1396" i="1"/>
  <c r="X1396" i="1" s="1"/>
  <c r="W1397" i="1"/>
  <c r="X1397" i="1" s="1"/>
  <c r="W1398" i="1"/>
  <c r="X1398" i="1" s="1"/>
  <c r="W1399" i="1"/>
  <c r="X1399" i="1" s="1"/>
  <c r="W1400" i="1"/>
  <c r="X1400" i="1" s="1"/>
  <c r="W1401" i="1"/>
  <c r="X1401" i="1" s="1"/>
  <c r="W1402" i="1"/>
  <c r="X1402" i="1" s="1"/>
  <c r="W1403" i="1"/>
  <c r="X1403" i="1" s="1"/>
  <c r="W1404" i="1"/>
  <c r="X1404" i="1" s="1"/>
  <c r="W1405" i="1"/>
  <c r="X1405" i="1" s="1"/>
  <c r="W1406" i="1"/>
  <c r="X1406" i="1" s="1"/>
  <c r="W1407" i="1"/>
  <c r="W1408" i="1"/>
  <c r="X1408" i="1" s="1"/>
  <c r="W1409" i="1"/>
  <c r="X1409" i="1" s="1"/>
  <c r="W1410" i="1"/>
  <c r="X1410" i="1" s="1"/>
  <c r="W1411" i="1"/>
  <c r="X1411" i="1" s="1"/>
  <c r="W1412" i="1"/>
  <c r="X1412" i="1" s="1"/>
  <c r="W1413" i="1"/>
  <c r="X1413" i="1" s="1"/>
  <c r="W1414" i="1"/>
  <c r="X1414" i="1" s="1"/>
  <c r="W1415" i="1"/>
  <c r="X1415" i="1" s="1"/>
  <c r="W1416" i="1"/>
  <c r="X1416" i="1" s="1"/>
  <c r="W1417" i="1"/>
  <c r="X1417" i="1" s="1"/>
  <c r="W1418" i="1"/>
  <c r="X1418" i="1" s="1"/>
  <c r="W1419" i="1"/>
  <c r="X1419" i="1" s="1"/>
  <c r="W1420" i="1"/>
  <c r="X1420" i="1" s="1"/>
  <c r="W1421" i="1"/>
  <c r="X1421" i="1" s="1"/>
  <c r="W1422" i="1"/>
  <c r="X1422" i="1" s="1"/>
  <c r="W1423" i="1"/>
  <c r="X1423" i="1" s="1"/>
  <c r="W1424" i="1"/>
  <c r="X1424" i="1" s="1"/>
  <c r="W1425" i="1"/>
  <c r="X1425" i="1" s="1"/>
  <c r="W1426" i="1"/>
  <c r="X1426" i="1" s="1"/>
  <c r="W1427" i="1"/>
  <c r="X1427" i="1" s="1"/>
  <c r="W1428" i="1"/>
  <c r="X1428" i="1" s="1"/>
  <c r="W1429" i="1"/>
  <c r="X1429" i="1" s="1"/>
  <c r="W1430" i="1"/>
  <c r="X1430" i="1" s="1"/>
  <c r="W1431" i="1"/>
  <c r="X1431" i="1" s="1"/>
  <c r="W1432" i="1"/>
  <c r="W1433" i="1"/>
  <c r="X1433" i="1" s="1"/>
  <c r="W1434" i="1"/>
  <c r="X1434" i="1" s="1"/>
  <c r="W1435" i="1"/>
  <c r="X1435" i="1" s="1"/>
  <c r="W1436" i="1"/>
  <c r="X1436" i="1" s="1"/>
  <c r="W1437" i="1"/>
  <c r="X1437" i="1" s="1"/>
  <c r="W1438" i="1"/>
  <c r="X1438" i="1" s="1"/>
  <c r="W1439" i="1"/>
  <c r="X1439" i="1" s="1"/>
  <c r="W1440" i="1"/>
  <c r="X1440" i="1" s="1"/>
  <c r="W1441" i="1"/>
  <c r="X1441" i="1" s="1"/>
  <c r="W1442" i="1"/>
  <c r="X1442" i="1" s="1"/>
  <c r="W1443" i="1"/>
  <c r="X1443" i="1" s="1"/>
  <c r="W1444" i="1"/>
  <c r="X1444" i="1" s="1"/>
  <c r="W1445" i="1"/>
  <c r="X1445" i="1" s="1"/>
  <c r="W1446" i="1"/>
  <c r="X1446" i="1" s="1"/>
  <c r="W1447" i="1"/>
  <c r="W1448" i="1"/>
  <c r="X1448" i="1" s="1"/>
  <c r="W1449" i="1"/>
  <c r="X1449" i="1" s="1"/>
  <c r="W1450" i="1"/>
  <c r="X1450" i="1" s="1"/>
  <c r="W1451" i="1"/>
  <c r="X1451" i="1" s="1"/>
  <c r="W1452" i="1"/>
  <c r="X1452" i="1" s="1"/>
  <c r="W1453" i="1"/>
  <c r="X1453" i="1" s="1"/>
  <c r="W1454" i="1"/>
  <c r="X1454" i="1" s="1"/>
  <c r="W1455" i="1"/>
  <c r="W1456" i="1"/>
  <c r="X1456" i="1" s="1"/>
  <c r="W1457" i="1"/>
  <c r="X1457" i="1" s="1"/>
  <c r="W1458" i="1"/>
  <c r="X1458" i="1" s="1"/>
  <c r="W1459" i="1"/>
  <c r="X1459" i="1" s="1"/>
  <c r="W1460" i="1"/>
  <c r="X1460" i="1" s="1"/>
  <c r="W1461" i="1"/>
  <c r="X1461" i="1" s="1"/>
  <c r="W1462" i="1"/>
  <c r="X1462" i="1" s="1"/>
  <c r="W1463" i="1"/>
  <c r="W1464" i="1"/>
  <c r="X1464" i="1" s="1"/>
  <c r="W1465" i="1"/>
  <c r="X1465" i="1" s="1"/>
  <c r="W1466" i="1"/>
  <c r="X1466" i="1" s="1"/>
  <c r="W1467" i="1"/>
  <c r="X1467" i="1" s="1"/>
  <c r="W1468" i="1"/>
  <c r="X1468" i="1" s="1"/>
  <c r="W1469" i="1"/>
  <c r="X1469" i="1" s="1"/>
  <c r="W1470" i="1"/>
  <c r="X1470" i="1" s="1"/>
  <c r="W1471" i="1"/>
  <c r="W1472" i="1"/>
  <c r="X1472" i="1" s="1"/>
  <c r="W1473" i="1"/>
  <c r="X1473" i="1" s="1"/>
  <c r="W1474" i="1"/>
  <c r="X1474" i="1" s="1"/>
  <c r="W1475" i="1"/>
  <c r="X1475" i="1" s="1"/>
  <c r="W1476" i="1"/>
  <c r="X1476" i="1" s="1"/>
  <c r="W1477" i="1"/>
  <c r="X1477" i="1" s="1"/>
  <c r="W1478" i="1"/>
  <c r="X1478" i="1" s="1"/>
  <c r="W1479" i="1"/>
  <c r="W1480" i="1"/>
  <c r="X1480" i="1" s="1"/>
  <c r="W1481" i="1"/>
  <c r="X1481" i="1" s="1"/>
  <c r="W1482" i="1"/>
  <c r="X1482" i="1" s="1"/>
  <c r="W1483" i="1"/>
  <c r="X1483" i="1" s="1"/>
  <c r="W1484" i="1"/>
  <c r="X1484" i="1" s="1"/>
  <c r="W1485" i="1"/>
  <c r="X1485" i="1" s="1"/>
  <c r="W1486" i="1"/>
  <c r="X1486" i="1" s="1"/>
  <c r="W1487" i="1"/>
  <c r="W1488" i="1"/>
  <c r="X1488" i="1" s="1"/>
  <c r="W1489" i="1"/>
  <c r="X1489" i="1" s="1"/>
  <c r="W1490" i="1"/>
  <c r="X1490" i="1" s="1"/>
  <c r="W1491" i="1"/>
  <c r="X1491" i="1" s="1"/>
  <c r="W1492" i="1"/>
  <c r="X1492" i="1" s="1"/>
  <c r="W1493" i="1"/>
  <c r="X1493" i="1" s="1"/>
  <c r="W1494" i="1"/>
  <c r="X1494" i="1" s="1"/>
  <c r="W1495" i="1"/>
  <c r="W1496" i="1"/>
  <c r="X1496" i="1" s="1"/>
  <c r="W1497" i="1"/>
  <c r="X1497" i="1" s="1"/>
  <c r="W1498" i="1"/>
  <c r="X1498" i="1" s="1"/>
  <c r="W1499" i="1"/>
  <c r="X1499" i="1" s="1"/>
  <c r="W1500" i="1"/>
  <c r="X1500" i="1" s="1"/>
  <c r="W1501" i="1"/>
  <c r="X1501" i="1" s="1"/>
  <c r="W1502" i="1"/>
  <c r="X1502" i="1" s="1"/>
  <c r="W1503" i="1"/>
  <c r="W1504" i="1"/>
  <c r="X1504" i="1" s="1"/>
  <c r="W1505" i="1"/>
  <c r="X1505" i="1" s="1"/>
  <c r="W1506" i="1"/>
  <c r="X1506" i="1" s="1"/>
  <c r="W1507" i="1"/>
  <c r="X1507" i="1" s="1"/>
  <c r="W1508" i="1"/>
  <c r="X1508" i="1" s="1"/>
  <c r="W1509" i="1"/>
  <c r="X1509" i="1" s="1"/>
  <c r="W1510" i="1"/>
  <c r="X1510" i="1" s="1"/>
  <c r="W1511" i="1"/>
  <c r="W1512" i="1"/>
  <c r="X1512" i="1" s="1"/>
  <c r="W1513" i="1"/>
  <c r="X1513" i="1" s="1"/>
  <c r="W1514" i="1"/>
  <c r="X1514" i="1" s="1"/>
  <c r="W1515" i="1"/>
  <c r="X1515" i="1" s="1"/>
  <c r="W1516" i="1"/>
  <c r="X1516" i="1" s="1"/>
  <c r="W1517" i="1"/>
  <c r="X1517" i="1" s="1"/>
  <c r="W1518" i="1"/>
  <c r="X1518" i="1" s="1"/>
  <c r="W1519" i="1"/>
  <c r="W1520" i="1"/>
  <c r="X1520" i="1" s="1"/>
  <c r="W1521" i="1"/>
  <c r="X1521" i="1" s="1"/>
  <c r="W1522" i="1"/>
  <c r="X1522" i="1" s="1"/>
  <c r="W1523" i="1"/>
  <c r="X1523" i="1" s="1"/>
  <c r="W1524" i="1"/>
  <c r="X1524" i="1" s="1"/>
  <c r="W1525" i="1"/>
  <c r="X1525" i="1" s="1"/>
  <c r="W1526" i="1"/>
  <c r="X1526" i="1" s="1"/>
  <c r="W1527" i="1"/>
  <c r="W1528" i="1"/>
  <c r="X1528" i="1" s="1"/>
  <c r="W1529" i="1"/>
  <c r="X1529" i="1" s="1"/>
  <c r="W1530" i="1"/>
  <c r="X1530" i="1" s="1"/>
  <c r="W1531" i="1"/>
  <c r="X1531" i="1" s="1"/>
  <c r="W1532" i="1"/>
  <c r="X1532" i="1" s="1"/>
  <c r="W1533" i="1"/>
  <c r="X1533" i="1" s="1"/>
  <c r="W1534" i="1"/>
  <c r="X1534" i="1" s="1"/>
  <c r="W1535" i="1"/>
  <c r="W1536" i="1"/>
  <c r="X1536" i="1" s="1"/>
  <c r="W1537" i="1"/>
  <c r="X1537" i="1" s="1"/>
  <c r="W1538" i="1"/>
  <c r="X1538" i="1" s="1"/>
  <c r="W1539" i="1"/>
  <c r="X1539" i="1" s="1"/>
  <c r="W1540" i="1"/>
  <c r="X1540" i="1" s="1"/>
  <c r="W1541" i="1"/>
  <c r="X1541" i="1" s="1"/>
  <c r="W1542" i="1"/>
  <c r="X1542" i="1" s="1"/>
  <c r="W1543" i="1"/>
  <c r="W1544" i="1"/>
  <c r="X1544" i="1" s="1"/>
  <c r="W1545" i="1"/>
  <c r="X1545" i="1" s="1"/>
  <c r="W1546" i="1"/>
  <c r="X1546" i="1" s="1"/>
  <c r="W1547" i="1"/>
  <c r="X1547" i="1" s="1"/>
  <c r="W1548" i="1"/>
  <c r="X1548" i="1" s="1"/>
  <c r="W1549" i="1"/>
  <c r="X1549" i="1" s="1"/>
  <c r="W1550" i="1"/>
  <c r="X1550" i="1" s="1"/>
  <c r="W1551" i="1"/>
  <c r="W1552" i="1"/>
  <c r="X1552" i="1" s="1"/>
  <c r="W1553" i="1"/>
  <c r="X1553" i="1" s="1"/>
  <c r="W1554" i="1"/>
  <c r="X1554" i="1" s="1"/>
  <c r="W1555" i="1"/>
  <c r="X1555" i="1" s="1"/>
  <c r="W1556" i="1"/>
  <c r="X1556" i="1" s="1"/>
  <c r="W1557" i="1"/>
  <c r="X1557" i="1" s="1"/>
  <c r="W1558" i="1"/>
  <c r="X1558" i="1" s="1"/>
  <c r="W1559" i="1"/>
  <c r="W1560" i="1"/>
  <c r="X1560" i="1" s="1"/>
  <c r="W1561" i="1"/>
  <c r="X1561" i="1" s="1"/>
  <c r="W1562" i="1"/>
  <c r="X1562" i="1" s="1"/>
  <c r="W1563" i="1"/>
  <c r="X1563" i="1" s="1"/>
  <c r="W1564" i="1"/>
  <c r="X1564" i="1" s="1"/>
  <c r="W1565" i="1"/>
  <c r="X1565" i="1" s="1"/>
  <c r="W1566" i="1"/>
  <c r="X1566" i="1" s="1"/>
  <c r="W1567" i="1"/>
  <c r="W1568" i="1"/>
  <c r="X1568" i="1" s="1"/>
  <c r="W1569" i="1"/>
  <c r="X1569" i="1" s="1"/>
  <c r="W1570" i="1"/>
  <c r="X1570" i="1" s="1"/>
  <c r="W1571" i="1"/>
  <c r="X1571" i="1" s="1"/>
  <c r="W1572" i="1"/>
  <c r="X1572" i="1" s="1"/>
  <c r="W1573" i="1"/>
  <c r="X1573" i="1" s="1"/>
  <c r="W1574" i="1"/>
  <c r="X1574" i="1" s="1"/>
  <c r="W1575" i="1"/>
  <c r="W1576" i="1"/>
  <c r="X1576" i="1" s="1"/>
  <c r="W1577" i="1"/>
  <c r="X1577" i="1" s="1"/>
  <c r="W1578" i="1"/>
  <c r="X1578" i="1" s="1"/>
  <c r="W1579" i="1"/>
  <c r="X1579" i="1" s="1"/>
  <c r="W1580" i="1"/>
  <c r="X1580" i="1" s="1"/>
  <c r="W1581" i="1"/>
  <c r="X1581" i="1" s="1"/>
  <c r="W1582" i="1"/>
  <c r="X1582" i="1" s="1"/>
  <c r="W1583" i="1"/>
  <c r="W1584" i="1"/>
  <c r="X1584" i="1" s="1"/>
  <c r="W1585" i="1"/>
  <c r="X1585" i="1" s="1"/>
  <c r="W1586" i="1"/>
  <c r="X1586" i="1" s="1"/>
  <c r="W1587" i="1"/>
  <c r="X1587" i="1" s="1"/>
  <c r="W1588" i="1"/>
  <c r="X1588" i="1" s="1"/>
  <c r="W1589" i="1"/>
  <c r="X1589" i="1" s="1"/>
  <c r="W1590" i="1"/>
  <c r="X1590" i="1" s="1"/>
  <c r="W1591" i="1"/>
  <c r="W1592" i="1"/>
  <c r="X1592" i="1" s="1"/>
  <c r="W1593" i="1"/>
  <c r="X1593" i="1" s="1"/>
  <c r="W1594" i="1"/>
  <c r="X1594" i="1" s="1"/>
  <c r="W1595" i="1"/>
  <c r="X1595" i="1" s="1"/>
  <c r="W1596" i="1"/>
  <c r="X1596" i="1" s="1"/>
  <c r="W1597" i="1"/>
  <c r="X1597" i="1" s="1"/>
  <c r="W1598" i="1"/>
  <c r="X1598" i="1" s="1"/>
  <c r="W1599" i="1"/>
  <c r="W1600" i="1"/>
  <c r="X1600" i="1" s="1"/>
  <c r="W1601" i="1"/>
  <c r="X1601" i="1" s="1"/>
  <c r="W1602" i="1"/>
  <c r="X1602" i="1" s="1"/>
  <c r="W1603" i="1"/>
  <c r="X1603" i="1" s="1"/>
  <c r="W1604" i="1"/>
  <c r="X1604" i="1" s="1"/>
  <c r="W1605" i="1"/>
  <c r="X1605" i="1" s="1"/>
  <c r="W1606" i="1"/>
  <c r="X1606" i="1" s="1"/>
  <c r="W1607" i="1"/>
  <c r="W1608" i="1"/>
  <c r="X1608" i="1" s="1"/>
  <c r="W1609" i="1"/>
  <c r="X1609" i="1" s="1"/>
  <c r="W1610" i="1"/>
  <c r="X1610" i="1" s="1"/>
  <c r="W1611" i="1"/>
  <c r="X1611" i="1" s="1"/>
  <c r="W1612" i="1"/>
  <c r="X1612" i="1" s="1"/>
  <c r="W1613" i="1"/>
  <c r="X1613" i="1" s="1"/>
  <c r="W1614" i="1"/>
  <c r="X1614" i="1" s="1"/>
  <c r="W1615" i="1"/>
  <c r="W1616" i="1"/>
  <c r="X1616" i="1" s="1"/>
  <c r="W1617" i="1"/>
  <c r="X1617" i="1" s="1"/>
  <c r="W1618" i="1"/>
  <c r="X1618" i="1" s="1"/>
  <c r="W1619" i="1"/>
  <c r="X1619" i="1" s="1"/>
  <c r="W1620" i="1"/>
  <c r="X1620" i="1" s="1"/>
  <c r="W1621" i="1"/>
  <c r="X1621" i="1" s="1"/>
  <c r="W1622" i="1"/>
  <c r="X1622" i="1" s="1"/>
  <c r="W1623" i="1"/>
  <c r="W1624" i="1"/>
  <c r="X1624" i="1" s="1"/>
  <c r="W1625" i="1"/>
  <c r="X1625" i="1" s="1"/>
  <c r="W1626" i="1"/>
  <c r="X1626" i="1" s="1"/>
  <c r="W1627" i="1"/>
  <c r="X1627" i="1" s="1"/>
  <c r="W1628" i="1"/>
  <c r="X1628" i="1" s="1"/>
  <c r="W1629" i="1"/>
  <c r="X1629" i="1" s="1"/>
  <c r="W1630" i="1"/>
  <c r="X1630" i="1" s="1"/>
  <c r="W1631" i="1"/>
  <c r="W1632" i="1"/>
  <c r="X1632" i="1" s="1"/>
  <c r="W1633" i="1"/>
  <c r="X1633" i="1" s="1"/>
  <c r="W1634" i="1"/>
  <c r="X1634" i="1" s="1"/>
  <c r="W1635" i="1"/>
  <c r="X1635" i="1" s="1"/>
  <c r="W1636" i="1"/>
  <c r="X1636" i="1" s="1"/>
  <c r="W1637" i="1"/>
  <c r="X1637" i="1" s="1"/>
  <c r="W1638" i="1"/>
  <c r="X1638" i="1" s="1"/>
  <c r="W1639" i="1"/>
  <c r="W1640" i="1"/>
  <c r="X1640" i="1" s="1"/>
  <c r="W1641" i="1"/>
  <c r="X1641" i="1" s="1"/>
  <c r="W1642" i="1"/>
  <c r="X1642" i="1" s="1"/>
  <c r="W1643" i="1"/>
  <c r="X1643" i="1" s="1"/>
  <c r="W1644" i="1"/>
  <c r="X1644" i="1" s="1"/>
  <c r="W1645" i="1"/>
  <c r="X1645" i="1" s="1"/>
  <c r="W1646" i="1"/>
  <c r="X1646" i="1" s="1"/>
  <c r="W1647" i="1"/>
  <c r="W1648" i="1"/>
  <c r="X1648" i="1" s="1"/>
  <c r="W1649" i="1"/>
  <c r="X1649" i="1" s="1"/>
  <c r="W1650" i="1"/>
  <c r="X1650" i="1" s="1"/>
  <c r="W1651" i="1"/>
  <c r="X1651" i="1" s="1"/>
  <c r="W1652" i="1"/>
  <c r="X1652" i="1" s="1"/>
  <c r="W1653" i="1"/>
  <c r="X1653" i="1" s="1"/>
  <c r="W1654" i="1"/>
  <c r="X1654" i="1" s="1"/>
  <c r="W1655" i="1"/>
  <c r="W1656" i="1"/>
  <c r="X1656" i="1" s="1"/>
  <c r="W1657" i="1"/>
  <c r="X1657" i="1" s="1"/>
  <c r="W1658" i="1"/>
  <c r="X1658" i="1" s="1"/>
  <c r="W1659" i="1"/>
  <c r="X1659" i="1" s="1"/>
  <c r="W1660" i="1"/>
  <c r="X1660" i="1" s="1"/>
  <c r="W1661" i="1"/>
  <c r="X1661" i="1" s="1"/>
  <c r="W1662" i="1"/>
  <c r="X1662" i="1" s="1"/>
  <c r="W1663" i="1"/>
  <c r="W1664" i="1"/>
  <c r="X1664" i="1" s="1"/>
  <c r="W1665" i="1"/>
  <c r="X1665" i="1" s="1"/>
  <c r="W1666" i="1"/>
  <c r="X1666" i="1" s="1"/>
  <c r="W1667" i="1"/>
  <c r="X1667" i="1" s="1"/>
  <c r="W1668" i="1"/>
  <c r="X1668" i="1" s="1"/>
  <c r="W1669" i="1"/>
  <c r="X1669" i="1" s="1"/>
  <c r="W1670" i="1"/>
  <c r="X1670" i="1" s="1"/>
  <c r="W1671" i="1"/>
  <c r="W1672" i="1"/>
  <c r="X1672" i="1" s="1"/>
  <c r="W1673" i="1"/>
  <c r="X1673" i="1" s="1"/>
  <c r="W1674" i="1"/>
  <c r="X1674" i="1" s="1"/>
  <c r="W1675" i="1"/>
  <c r="X1675" i="1" s="1"/>
  <c r="W1676" i="1"/>
  <c r="X1676" i="1" s="1"/>
  <c r="W1677" i="1"/>
  <c r="X1677" i="1" s="1"/>
  <c r="W1678" i="1"/>
  <c r="X1678" i="1" s="1"/>
  <c r="W1679" i="1"/>
  <c r="W1680" i="1"/>
  <c r="X1680" i="1" s="1"/>
  <c r="W1681" i="1"/>
  <c r="X1681" i="1" s="1"/>
  <c r="W1682" i="1"/>
  <c r="X1682" i="1" s="1"/>
  <c r="W1683" i="1"/>
  <c r="X1683" i="1" s="1"/>
  <c r="W1684" i="1"/>
  <c r="X1684" i="1" s="1"/>
  <c r="W1685" i="1"/>
  <c r="X1685" i="1" s="1"/>
  <c r="W1686" i="1"/>
  <c r="X1686" i="1" s="1"/>
  <c r="W1687" i="1"/>
  <c r="W1688" i="1"/>
  <c r="X1688" i="1" s="1"/>
  <c r="W1689" i="1"/>
  <c r="X1689" i="1" s="1"/>
  <c r="W1690" i="1"/>
  <c r="X1690" i="1" s="1"/>
  <c r="W1691" i="1"/>
  <c r="X1691" i="1" s="1"/>
  <c r="W1692" i="1"/>
  <c r="X1692" i="1" s="1"/>
  <c r="W1693" i="1"/>
  <c r="X1693" i="1" s="1"/>
  <c r="W1694" i="1"/>
  <c r="X1694" i="1" s="1"/>
  <c r="W1695" i="1"/>
  <c r="W1696" i="1"/>
  <c r="X1696" i="1" s="1"/>
  <c r="W1697" i="1"/>
  <c r="X1697" i="1" s="1"/>
  <c r="W1698" i="1"/>
  <c r="X1698" i="1" s="1"/>
  <c r="W1699" i="1"/>
  <c r="X1699" i="1" s="1"/>
  <c r="W1700" i="1"/>
  <c r="X1700" i="1" s="1"/>
  <c r="W1701" i="1"/>
  <c r="X1701" i="1" s="1"/>
  <c r="W1702" i="1"/>
  <c r="X1702" i="1" s="1"/>
  <c r="W1703" i="1"/>
  <c r="W1704" i="1"/>
  <c r="X1704" i="1" s="1"/>
  <c r="W1705" i="1"/>
  <c r="X1705" i="1" s="1"/>
  <c r="W1706" i="1"/>
  <c r="X1706" i="1" s="1"/>
  <c r="W1707" i="1"/>
  <c r="X1707" i="1" s="1"/>
  <c r="W1708" i="1"/>
  <c r="X1708" i="1" s="1"/>
  <c r="W1709" i="1"/>
  <c r="X1709" i="1" s="1"/>
  <c r="W1710" i="1"/>
  <c r="X1710" i="1" s="1"/>
  <c r="W1711" i="1"/>
  <c r="W1712" i="1"/>
  <c r="X1712" i="1" s="1"/>
  <c r="W1713" i="1"/>
  <c r="X1713" i="1" s="1"/>
  <c r="W1714" i="1"/>
  <c r="X1714" i="1" s="1"/>
  <c r="W1715" i="1"/>
  <c r="X1715" i="1" s="1"/>
  <c r="W1716" i="1"/>
  <c r="X1716" i="1" s="1"/>
  <c r="W1717" i="1"/>
  <c r="X1717" i="1" s="1"/>
  <c r="W1718" i="1"/>
  <c r="X1718" i="1" s="1"/>
  <c r="W1719" i="1"/>
  <c r="W1720" i="1"/>
  <c r="X1720" i="1" s="1"/>
  <c r="W1721" i="1"/>
  <c r="X1721" i="1" s="1"/>
  <c r="W1722" i="1"/>
  <c r="X1722" i="1" s="1"/>
  <c r="W1723" i="1"/>
  <c r="X1723" i="1" s="1"/>
  <c r="W1724" i="1"/>
  <c r="X1724" i="1" s="1"/>
  <c r="W1725" i="1"/>
  <c r="X1725" i="1" s="1"/>
  <c r="W1726" i="1"/>
  <c r="X1726" i="1" s="1"/>
  <c r="W1727" i="1"/>
  <c r="W1728" i="1"/>
  <c r="X1728" i="1" s="1"/>
  <c r="W1729" i="1"/>
  <c r="X1729" i="1" s="1"/>
  <c r="W1730" i="1"/>
  <c r="X1730" i="1" s="1"/>
  <c r="W1731" i="1"/>
  <c r="X1731" i="1" s="1"/>
  <c r="W1732" i="1"/>
  <c r="X1732" i="1" s="1"/>
  <c r="W1733" i="1"/>
  <c r="X1733" i="1" s="1"/>
  <c r="W1734" i="1"/>
  <c r="X1734" i="1" s="1"/>
  <c r="W1735" i="1"/>
  <c r="W1736" i="1"/>
  <c r="X1736" i="1" s="1"/>
  <c r="W1737" i="1"/>
  <c r="X1737" i="1" s="1"/>
  <c r="W1738" i="1"/>
  <c r="X1738" i="1" s="1"/>
  <c r="W1739" i="1"/>
  <c r="X1739" i="1" s="1"/>
  <c r="W1740" i="1"/>
  <c r="X1740" i="1" s="1"/>
  <c r="W1741" i="1"/>
  <c r="X1741" i="1" s="1"/>
  <c r="W1742" i="1"/>
  <c r="X1742" i="1" s="1"/>
  <c r="W1743" i="1"/>
  <c r="W1744" i="1"/>
  <c r="X1744" i="1" s="1"/>
  <c r="W1745" i="1"/>
  <c r="X1745" i="1" s="1"/>
  <c r="W1746" i="1"/>
  <c r="X1746" i="1" s="1"/>
  <c r="W1747" i="1"/>
  <c r="X1747" i="1" s="1"/>
  <c r="W1748" i="1"/>
  <c r="X1748" i="1" s="1"/>
  <c r="W1749" i="1"/>
  <c r="X1749" i="1" s="1"/>
  <c r="W1750" i="1"/>
  <c r="X1750" i="1" s="1"/>
  <c r="W1751" i="1"/>
  <c r="W1752" i="1"/>
  <c r="X1752" i="1" s="1"/>
  <c r="W1753" i="1"/>
  <c r="X1753" i="1" s="1"/>
  <c r="W1754" i="1"/>
  <c r="X1754" i="1" s="1"/>
  <c r="W1755" i="1"/>
  <c r="X1755" i="1" s="1"/>
  <c r="W1756" i="1"/>
  <c r="X1756" i="1" s="1"/>
  <c r="W1757" i="1"/>
  <c r="X1757" i="1" s="1"/>
  <c r="W1758" i="1"/>
  <c r="X1758" i="1" s="1"/>
  <c r="W1759" i="1"/>
  <c r="W1760" i="1"/>
  <c r="X1760" i="1" s="1"/>
  <c r="W1761" i="1"/>
  <c r="X1761" i="1" s="1"/>
  <c r="W1762" i="1"/>
  <c r="X1762" i="1" s="1"/>
  <c r="W1763" i="1"/>
  <c r="X1763" i="1" s="1"/>
  <c r="W1764" i="1"/>
  <c r="X1764" i="1" s="1"/>
  <c r="W1765" i="1"/>
  <c r="X1765" i="1" s="1"/>
  <c r="W1766" i="1"/>
  <c r="X1766" i="1" s="1"/>
  <c r="W1767" i="1"/>
  <c r="W1768" i="1"/>
  <c r="X1768" i="1" s="1"/>
  <c r="W1769" i="1"/>
  <c r="X1769" i="1" s="1"/>
  <c r="W1770" i="1"/>
  <c r="X1770" i="1" s="1"/>
  <c r="W1771" i="1"/>
  <c r="X1771" i="1" s="1"/>
  <c r="W1772" i="1"/>
  <c r="X1772" i="1" s="1"/>
  <c r="W1773" i="1"/>
  <c r="X1773" i="1" s="1"/>
  <c r="W1774" i="1"/>
  <c r="X1774" i="1" s="1"/>
  <c r="W1775" i="1"/>
  <c r="W1776" i="1"/>
  <c r="X1776" i="1" s="1"/>
  <c r="W1777" i="1"/>
  <c r="X1777" i="1" s="1"/>
  <c r="W1778" i="1"/>
  <c r="X1778" i="1" s="1"/>
  <c r="W1779" i="1"/>
  <c r="X1779" i="1" s="1"/>
  <c r="W1780" i="1"/>
  <c r="X1780" i="1" s="1"/>
  <c r="W1781" i="1"/>
  <c r="X1781" i="1" s="1"/>
  <c r="W1782" i="1"/>
  <c r="X1782" i="1" s="1"/>
  <c r="W1783" i="1"/>
  <c r="W1784" i="1"/>
  <c r="X1784" i="1" s="1"/>
  <c r="W1785" i="1"/>
  <c r="X1785" i="1" s="1"/>
  <c r="W1786" i="1"/>
  <c r="X1786" i="1" s="1"/>
  <c r="W1787" i="1"/>
  <c r="X1787" i="1" s="1"/>
  <c r="W1788" i="1"/>
  <c r="X1788" i="1" s="1"/>
  <c r="W1789" i="1"/>
  <c r="X1789" i="1" s="1"/>
  <c r="W1790" i="1"/>
  <c r="X1790" i="1" s="1"/>
  <c r="W1791" i="1"/>
  <c r="W1792" i="1"/>
  <c r="X1792" i="1" s="1"/>
  <c r="W1793" i="1"/>
  <c r="X1793" i="1" s="1"/>
  <c r="W1794" i="1"/>
  <c r="X1794" i="1" s="1"/>
  <c r="W1795" i="1"/>
  <c r="X1795" i="1" s="1"/>
  <c r="W1796" i="1"/>
  <c r="X1796" i="1" s="1"/>
  <c r="W1797" i="1"/>
  <c r="X1797" i="1" s="1"/>
  <c r="W1798" i="1"/>
  <c r="X1798" i="1" s="1"/>
  <c r="W1799" i="1"/>
  <c r="W1800" i="1"/>
  <c r="X1800" i="1" s="1"/>
  <c r="W1801" i="1"/>
  <c r="X1801" i="1" s="1"/>
  <c r="W1802" i="1"/>
  <c r="X1802" i="1" s="1"/>
  <c r="W1803" i="1"/>
  <c r="X1803" i="1" s="1"/>
  <c r="W1804" i="1"/>
  <c r="X1804" i="1" s="1"/>
  <c r="W1805" i="1"/>
  <c r="X1805" i="1" s="1"/>
  <c r="W1806" i="1"/>
  <c r="X1806" i="1" s="1"/>
  <c r="W1807" i="1"/>
  <c r="W1808" i="1"/>
  <c r="X1808" i="1" s="1"/>
  <c r="W1809" i="1"/>
  <c r="X1809" i="1" s="1"/>
  <c r="W1810" i="1"/>
  <c r="X1810" i="1" s="1"/>
  <c r="W1811" i="1"/>
  <c r="X1811" i="1" s="1"/>
  <c r="W1812" i="1"/>
  <c r="X1812" i="1" s="1"/>
  <c r="W1813" i="1"/>
  <c r="X1813" i="1" s="1"/>
  <c r="W1814" i="1"/>
  <c r="X1814" i="1" s="1"/>
  <c r="W1815" i="1"/>
  <c r="W1816" i="1"/>
  <c r="X1816" i="1" s="1"/>
  <c r="W1817" i="1"/>
  <c r="X1817" i="1" s="1"/>
  <c r="W1818" i="1"/>
  <c r="X1818" i="1" s="1"/>
  <c r="W1819" i="1"/>
  <c r="X1819" i="1" s="1"/>
  <c r="W1820" i="1"/>
  <c r="X1820" i="1" s="1"/>
  <c r="W1821" i="1"/>
  <c r="X1821" i="1" s="1"/>
  <c r="W1822" i="1"/>
  <c r="X1822" i="1" s="1"/>
  <c r="W1823" i="1"/>
  <c r="W1824" i="1"/>
  <c r="X1824" i="1" s="1"/>
  <c r="W1825" i="1"/>
  <c r="X1825" i="1" s="1"/>
  <c r="W1826" i="1"/>
  <c r="X1826" i="1" s="1"/>
  <c r="W1827" i="1"/>
  <c r="X1827" i="1" s="1"/>
  <c r="W1828" i="1"/>
  <c r="X1828" i="1" s="1"/>
  <c r="W1829" i="1"/>
  <c r="X1829" i="1" s="1"/>
  <c r="W1830" i="1"/>
  <c r="X1830" i="1" s="1"/>
  <c r="W1831" i="1"/>
  <c r="W1832" i="1"/>
  <c r="X1832" i="1" s="1"/>
  <c r="W1833" i="1"/>
  <c r="X1833" i="1" s="1"/>
  <c r="W1834" i="1"/>
  <c r="X1834" i="1" s="1"/>
  <c r="W1835" i="1"/>
  <c r="X1835" i="1" s="1"/>
  <c r="W1836" i="1"/>
  <c r="X1836" i="1" s="1"/>
  <c r="W1837" i="1"/>
  <c r="X1837" i="1" s="1"/>
  <c r="W1838" i="1"/>
  <c r="X1838" i="1" s="1"/>
  <c r="W1839" i="1"/>
  <c r="W1840" i="1"/>
  <c r="X1840" i="1" s="1"/>
  <c r="W1841" i="1"/>
  <c r="X1841" i="1" s="1"/>
  <c r="W1842" i="1"/>
  <c r="X1842" i="1" s="1"/>
  <c r="W1843" i="1"/>
  <c r="X1843" i="1" s="1"/>
  <c r="W1844" i="1"/>
  <c r="X1844" i="1" s="1"/>
  <c r="W1845" i="1"/>
  <c r="X1845" i="1" s="1"/>
  <c r="W1846" i="1"/>
  <c r="X1846" i="1" s="1"/>
  <c r="W1847" i="1"/>
  <c r="W1848" i="1"/>
  <c r="X1848" i="1" s="1"/>
  <c r="W1849" i="1"/>
  <c r="X1849" i="1" s="1"/>
  <c r="W1850" i="1"/>
  <c r="X1850" i="1" s="1"/>
  <c r="W1851" i="1"/>
  <c r="X1851" i="1" s="1"/>
  <c r="W1852" i="1"/>
  <c r="X1852" i="1" s="1"/>
  <c r="W1853" i="1"/>
  <c r="X1853" i="1" s="1"/>
  <c r="W1854" i="1"/>
  <c r="X1854" i="1" s="1"/>
  <c r="W1855" i="1"/>
  <c r="W1856" i="1"/>
  <c r="X1856" i="1" s="1"/>
  <c r="W1857" i="1"/>
  <c r="X1857" i="1" s="1"/>
  <c r="W1858" i="1"/>
  <c r="X1858" i="1" s="1"/>
  <c r="W1859" i="1"/>
  <c r="X1859" i="1" s="1"/>
  <c r="W1860" i="1"/>
  <c r="X1860" i="1" s="1"/>
  <c r="W1861" i="1"/>
  <c r="X1861" i="1" s="1"/>
  <c r="W1862" i="1"/>
  <c r="X1862" i="1" s="1"/>
  <c r="W1863" i="1"/>
  <c r="W1864" i="1"/>
  <c r="X1864" i="1" s="1"/>
  <c r="W1865" i="1"/>
  <c r="X1865" i="1" s="1"/>
  <c r="W1866" i="1"/>
  <c r="X1866" i="1" s="1"/>
  <c r="W1867" i="1"/>
  <c r="X1867" i="1" s="1"/>
  <c r="W1868" i="1"/>
  <c r="X1868" i="1" s="1"/>
  <c r="W1869" i="1"/>
  <c r="X1869" i="1" s="1"/>
  <c r="W1870" i="1"/>
  <c r="X1870" i="1" s="1"/>
  <c r="W1871" i="1"/>
  <c r="W1872" i="1"/>
  <c r="X1872" i="1" s="1"/>
  <c r="W1873" i="1"/>
  <c r="X1873" i="1" s="1"/>
  <c r="W1874" i="1"/>
  <c r="X1874" i="1" s="1"/>
  <c r="W1875" i="1"/>
  <c r="X1875" i="1" s="1"/>
  <c r="W1876" i="1"/>
  <c r="X1876" i="1" s="1"/>
  <c r="W1877" i="1"/>
  <c r="X1877" i="1" s="1"/>
  <c r="W1878" i="1"/>
  <c r="X1878" i="1" s="1"/>
  <c r="W1879" i="1"/>
  <c r="W1880" i="1"/>
  <c r="X1880" i="1" s="1"/>
  <c r="W1881" i="1"/>
  <c r="X1881" i="1" s="1"/>
  <c r="W1882" i="1"/>
  <c r="X1882" i="1" s="1"/>
  <c r="W1883" i="1"/>
  <c r="X1883" i="1" s="1"/>
  <c r="W1884" i="1"/>
  <c r="X1884" i="1" s="1"/>
  <c r="W1885" i="1"/>
  <c r="X1885" i="1" s="1"/>
  <c r="W1886" i="1"/>
  <c r="X1886" i="1" s="1"/>
  <c r="W1887" i="1"/>
  <c r="W1888" i="1"/>
  <c r="X1888" i="1" s="1"/>
  <c r="W1889" i="1"/>
  <c r="X1889" i="1" s="1"/>
  <c r="W1890" i="1"/>
  <c r="X1890" i="1" s="1"/>
  <c r="W1891" i="1"/>
  <c r="X1891" i="1" s="1"/>
  <c r="W1892" i="1"/>
  <c r="X1892" i="1" s="1"/>
  <c r="W1893" i="1"/>
  <c r="X1893" i="1" s="1"/>
  <c r="W1894" i="1"/>
  <c r="X1894" i="1" s="1"/>
  <c r="W1895" i="1"/>
  <c r="W1896" i="1"/>
  <c r="X1896" i="1" s="1"/>
  <c r="W1897" i="1"/>
  <c r="X1897" i="1" s="1"/>
  <c r="W1898" i="1"/>
  <c r="X1898" i="1" s="1"/>
  <c r="W1899" i="1"/>
  <c r="X1899" i="1" s="1"/>
  <c r="W1900" i="1"/>
  <c r="X1900" i="1" s="1"/>
  <c r="W1901" i="1"/>
  <c r="X1901" i="1" s="1"/>
  <c r="W1902" i="1"/>
  <c r="X1902" i="1" s="1"/>
  <c r="W1903" i="1"/>
  <c r="W1904" i="1"/>
  <c r="X1904" i="1" s="1"/>
  <c r="W1905" i="1"/>
  <c r="X1905" i="1" s="1"/>
  <c r="W1906" i="1"/>
  <c r="X1906" i="1" s="1"/>
  <c r="W1907" i="1"/>
  <c r="X1907" i="1" s="1"/>
  <c r="W1908" i="1"/>
  <c r="X1908" i="1" s="1"/>
  <c r="W1909" i="1"/>
  <c r="X1909" i="1" s="1"/>
  <c r="W1910" i="1"/>
  <c r="X1910" i="1" s="1"/>
  <c r="W1911" i="1"/>
  <c r="W1912" i="1"/>
  <c r="X1912" i="1" s="1"/>
  <c r="W1913" i="1"/>
  <c r="X1913" i="1" s="1"/>
  <c r="W1914" i="1"/>
  <c r="X1914" i="1" s="1"/>
  <c r="W1915" i="1"/>
  <c r="X1915" i="1" s="1"/>
  <c r="W1916" i="1"/>
  <c r="X1916" i="1" s="1"/>
  <c r="W1917" i="1"/>
  <c r="X1917" i="1" s="1"/>
  <c r="W1918" i="1"/>
  <c r="X1918" i="1" s="1"/>
  <c r="W1919" i="1"/>
  <c r="W1920" i="1"/>
  <c r="X1920" i="1" s="1"/>
  <c r="W1921" i="1"/>
  <c r="X1921" i="1" s="1"/>
  <c r="W1922" i="1"/>
  <c r="X1922" i="1" s="1"/>
  <c r="W1923" i="1"/>
  <c r="X1923" i="1" s="1"/>
  <c r="W1924" i="1"/>
  <c r="X1924" i="1" s="1"/>
  <c r="W1925" i="1"/>
  <c r="X1925" i="1" s="1"/>
  <c r="W1926" i="1"/>
  <c r="X1926" i="1" s="1"/>
  <c r="W1927" i="1"/>
  <c r="W1928" i="1"/>
  <c r="X1928" i="1" s="1"/>
  <c r="W1929" i="1"/>
  <c r="X1929" i="1" s="1"/>
  <c r="W1930" i="1"/>
  <c r="X1930" i="1" s="1"/>
  <c r="W1931" i="1"/>
  <c r="X1931" i="1" s="1"/>
  <c r="W1932" i="1"/>
  <c r="X1932" i="1" s="1"/>
  <c r="W1933" i="1"/>
  <c r="X1933" i="1" s="1"/>
  <c r="W1934" i="1"/>
  <c r="X1934" i="1" s="1"/>
  <c r="W1935" i="1"/>
  <c r="W1936" i="1"/>
  <c r="X1936" i="1" s="1"/>
  <c r="W1937" i="1"/>
  <c r="X1937" i="1" s="1"/>
  <c r="W1938" i="1"/>
  <c r="X1938" i="1" s="1"/>
  <c r="W1939" i="1"/>
  <c r="X1939" i="1" s="1"/>
  <c r="W1940" i="1"/>
  <c r="X1940" i="1" s="1"/>
  <c r="W1941" i="1"/>
  <c r="X1941" i="1" s="1"/>
  <c r="W1942" i="1"/>
  <c r="X1942" i="1" s="1"/>
  <c r="W1943" i="1"/>
  <c r="W1944" i="1"/>
  <c r="X1944" i="1" s="1"/>
  <c r="W1945" i="1"/>
  <c r="X1945" i="1" s="1"/>
  <c r="W1946" i="1"/>
  <c r="X1946" i="1" s="1"/>
  <c r="W1947" i="1"/>
  <c r="X1947" i="1" s="1"/>
  <c r="W1948" i="1"/>
  <c r="X1948" i="1" s="1"/>
  <c r="W1949" i="1"/>
  <c r="X1949" i="1" s="1"/>
  <c r="W1950" i="1"/>
  <c r="X1950" i="1" s="1"/>
  <c r="W1951" i="1"/>
  <c r="W1952" i="1"/>
  <c r="X1952" i="1" s="1"/>
  <c r="W1953" i="1"/>
  <c r="X1953" i="1" s="1"/>
  <c r="W1954" i="1"/>
  <c r="X1954" i="1" s="1"/>
  <c r="W1955" i="1"/>
  <c r="W1956" i="1"/>
  <c r="X1956" i="1" s="1"/>
  <c r="W1957" i="1"/>
  <c r="X1957" i="1" s="1"/>
  <c r="W1958" i="1"/>
  <c r="X1958" i="1" s="1"/>
  <c r="W1959" i="1"/>
  <c r="W1960" i="1"/>
  <c r="X1960" i="1" s="1"/>
  <c r="W1961" i="1"/>
  <c r="X1961" i="1" s="1"/>
  <c r="W1962" i="1"/>
  <c r="X1962" i="1" s="1"/>
  <c r="W1963" i="1"/>
  <c r="W1964" i="1"/>
  <c r="X1964" i="1" s="1"/>
  <c r="W1965" i="1"/>
  <c r="X1965" i="1" s="1"/>
  <c r="W1966" i="1"/>
  <c r="X1966" i="1" s="1"/>
  <c r="W1967" i="1"/>
  <c r="W1968" i="1"/>
  <c r="X1968" i="1" s="1"/>
  <c r="W1969" i="1"/>
  <c r="X1969" i="1" s="1"/>
  <c r="W1970" i="1"/>
  <c r="X1970" i="1" s="1"/>
  <c r="W1971" i="1"/>
  <c r="W1972" i="1"/>
  <c r="X1972" i="1" s="1"/>
  <c r="W1973" i="1"/>
  <c r="X1973" i="1" s="1"/>
  <c r="W1974" i="1"/>
  <c r="X1974" i="1" s="1"/>
  <c r="W1975" i="1"/>
  <c r="W1976" i="1"/>
  <c r="X1976" i="1" s="1"/>
  <c r="W1977" i="1"/>
  <c r="X1977" i="1" s="1"/>
  <c r="W1978" i="1"/>
  <c r="X1978" i="1" s="1"/>
  <c r="W1979" i="1"/>
  <c r="W1980" i="1"/>
  <c r="X1980" i="1" s="1"/>
  <c r="W1981" i="1"/>
  <c r="X1981" i="1" s="1"/>
  <c r="W1982" i="1"/>
  <c r="X1982" i="1" s="1"/>
  <c r="W1983" i="1"/>
  <c r="W1984" i="1"/>
  <c r="X1984" i="1" s="1"/>
  <c r="W1985" i="1"/>
  <c r="X1985" i="1" s="1"/>
  <c r="W1986" i="1"/>
  <c r="X1986" i="1" s="1"/>
  <c r="W1987" i="1"/>
  <c r="W1988" i="1"/>
  <c r="X1988" i="1" s="1"/>
  <c r="W1989" i="1"/>
  <c r="X1989" i="1" s="1"/>
  <c r="W1990" i="1"/>
  <c r="X1990" i="1" s="1"/>
  <c r="W1991" i="1"/>
  <c r="W1992" i="1"/>
  <c r="X1992" i="1" s="1"/>
  <c r="W1993" i="1"/>
  <c r="X1993" i="1" s="1"/>
  <c r="W1994" i="1"/>
  <c r="X1994" i="1" s="1"/>
  <c r="W1995" i="1"/>
  <c r="W1996" i="1"/>
  <c r="X1996" i="1" s="1"/>
  <c r="W1997" i="1"/>
  <c r="X1997" i="1" s="1"/>
  <c r="W1998" i="1"/>
  <c r="X1998" i="1" s="1"/>
  <c r="W1999" i="1"/>
  <c r="W2000" i="1"/>
  <c r="X2000" i="1" s="1"/>
  <c r="W2001" i="1"/>
  <c r="X2001" i="1" s="1"/>
  <c r="W2002" i="1"/>
  <c r="X2002" i="1" s="1"/>
  <c r="W2003" i="1"/>
  <c r="W2004" i="1"/>
  <c r="X2004" i="1" s="1"/>
  <c r="W2005" i="1"/>
  <c r="X2005" i="1" s="1"/>
  <c r="W2006" i="1"/>
  <c r="X2006" i="1" s="1"/>
  <c r="W2007" i="1"/>
  <c r="W2008" i="1"/>
  <c r="X2008" i="1" s="1"/>
  <c r="W2009" i="1"/>
  <c r="X2009" i="1" s="1"/>
  <c r="W2010" i="1"/>
  <c r="X2010" i="1" s="1"/>
  <c r="W2011" i="1"/>
  <c r="W2012" i="1"/>
  <c r="X2012" i="1" s="1"/>
  <c r="W2013" i="1"/>
  <c r="X2013" i="1" s="1"/>
  <c r="W2014" i="1"/>
  <c r="X2014" i="1" s="1"/>
  <c r="W2015" i="1"/>
  <c r="W2016" i="1"/>
  <c r="X2016" i="1" s="1"/>
  <c r="W2017" i="1"/>
  <c r="X2017" i="1" s="1"/>
  <c r="W2018" i="1"/>
  <c r="X2018" i="1" s="1"/>
  <c r="W2019" i="1"/>
  <c r="W2020" i="1"/>
  <c r="X2020" i="1" s="1"/>
  <c r="W2021" i="1"/>
  <c r="X2021" i="1" s="1"/>
  <c r="W2022" i="1"/>
  <c r="X2022" i="1" s="1"/>
  <c r="W2023" i="1"/>
  <c r="W2024" i="1"/>
  <c r="X2024" i="1" s="1"/>
  <c r="W2025" i="1"/>
  <c r="X2025" i="1" s="1"/>
  <c r="W2026" i="1"/>
  <c r="X2026" i="1" s="1"/>
  <c r="W2027" i="1"/>
  <c r="W2028" i="1"/>
  <c r="X2028" i="1" s="1"/>
  <c r="W2029" i="1"/>
  <c r="X2029" i="1" s="1"/>
  <c r="W2030" i="1"/>
  <c r="X2030" i="1" s="1"/>
  <c r="W2031" i="1"/>
  <c r="W2032" i="1"/>
  <c r="X2032" i="1" s="1"/>
  <c r="W2033" i="1"/>
  <c r="X2033" i="1" s="1"/>
  <c r="W2034" i="1"/>
  <c r="X2034" i="1" s="1"/>
  <c r="W2035" i="1"/>
  <c r="W2036" i="1"/>
  <c r="X2036" i="1" s="1"/>
  <c r="W2037" i="1"/>
  <c r="X2037" i="1" s="1"/>
  <c r="W2038" i="1"/>
  <c r="X2038" i="1" s="1"/>
  <c r="W2039" i="1"/>
  <c r="W2040" i="1"/>
  <c r="X2040" i="1" s="1"/>
  <c r="W2041" i="1"/>
  <c r="X2041" i="1" s="1"/>
  <c r="W2042" i="1"/>
  <c r="X2042" i="1" s="1"/>
  <c r="W2043" i="1"/>
  <c r="W2044" i="1"/>
  <c r="X2044" i="1" s="1"/>
  <c r="W2045" i="1"/>
  <c r="X2045" i="1" s="1"/>
  <c r="W2046" i="1"/>
  <c r="X2046" i="1" s="1"/>
  <c r="W2047" i="1"/>
  <c r="W2048" i="1"/>
  <c r="X2048" i="1" s="1"/>
  <c r="W2049" i="1"/>
  <c r="X2049" i="1" s="1"/>
  <c r="W2050" i="1"/>
  <c r="X2050" i="1" s="1"/>
  <c r="W2051" i="1"/>
  <c r="W2052" i="1"/>
  <c r="X2052" i="1" s="1"/>
  <c r="W2053" i="1"/>
  <c r="X2053" i="1" s="1"/>
  <c r="W2054" i="1"/>
  <c r="X2054" i="1" s="1"/>
  <c r="W2055" i="1"/>
  <c r="W2056" i="1"/>
  <c r="X2056" i="1" s="1"/>
  <c r="W2057" i="1"/>
  <c r="X2057" i="1" s="1"/>
  <c r="W2058" i="1"/>
  <c r="X2058" i="1" s="1"/>
  <c r="W2059" i="1"/>
  <c r="W2060" i="1"/>
  <c r="X2060" i="1" s="1"/>
  <c r="W2061" i="1"/>
  <c r="X2061" i="1" s="1"/>
  <c r="W2062" i="1"/>
  <c r="X2062" i="1" s="1"/>
  <c r="W2063" i="1"/>
  <c r="W2064" i="1"/>
  <c r="X2064" i="1" s="1"/>
  <c r="W2065" i="1"/>
  <c r="X2065" i="1" s="1"/>
  <c r="W2066" i="1"/>
  <c r="X2066" i="1" s="1"/>
  <c r="W2067" i="1"/>
  <c r="W2068" i="1"/>
  <c r="X2068" i="1" s="1"/>
  <c r="W2069" i="1"/>
  <c r="X2069" i="1" s="1"/>
  <c r="W2070" i="1"/>
  <c r="X2070" i="1" s="1"/>
  <c r="W2071" i="1"/>
  <c r="W2072" i="1"/>
  <c r="X2072" i="1" s="1"/>
  <c r="W2073" i="1"/>
  <c r="X2073" i="1" s="1"/>
  <c r="W2074" i="1"/>
  <c r="X2074" i="1" s="1"/>
  <c r="W2075" i="1"/>
  <c r="W2076" i="1"/>
  <c r="X2076" i="1" s="1"/>
  <c r="W2077" i="1"/>
  <c r="X2077" i="1" s="1"/>
  <c r="W2078" i="1"/>
  <c r="X2078" i="1" s="1"/>
  <c r="W2079" i="1"/>
  <c r="W2080" i="1"/>
  <c r="X2080" i="1" s="1"/>
  <c r="W2081" i="1"/>
  <c r="X2081" i="1" s="1"/>
  <c r="W2082" i="1"/>
  <c r="X2082" i="1" s="1"/>
  <c r="W2083" i="1"/>
  <c r="W2084" i="1"/>
  <c r="X2084" i="1" s="1"/>
  <c r="W2085" i="1"/>
  <c r="X2085" i="1" s="1"/>
  <c r="W2086" i="1"/>
  <c r="X2086" i="1" s="1"/>
  <c r="W2087" i="1"/>
  <c r="W2088" i="1"/>
  <c r="X2088" i="1" s="1"/>
  <c r="W2089" i="1"/>
  <c r="X2089" i="1" s="1"/>
  <c r="W2090" i="1"/>
  <c r="X2090" i="1" s="1"/>
  <c r="W2091" i="1"/>
  <c r="W2092" i="1"/>
  <c r="X2092" i="1" s="1"/>
  <c r="W2093" i="1"/>
  <c r="X2093" i="1" s="1"/>
  <c r="W2094" i="1"/>
  <c r="X2094" i="1" s="1"/>
  <c r="W2095" i="1"/>
  <c r="W2096" i="1"/>
  <c r="X2096" i="1" s="1"/>
  <c r="W2097" i="1"/>
  <c r="X2097" i="1" s="1"/>
  <c r="W2098" i="1"/>
  <c r="X2098" i="1" s="1"/>
  <c r="W2099" i="1"/>
  <c r="W2100" i="1"/>
  <c r="X2100" i="1" s="1"/>
  <c r="W2101" i="1"/>
  <c r="X2101" i="1" s="1"/>
  <c r="W2102" i="1"/>
  <c r="X2102" i="1" s="1"/>
  <c r="W2103" i="1"/>
  <c r="W2" i="1"/>
  <c r="X2" i="1" s="1"/>
  <c r="A14" i="2" l="1"/>
  <c r="A13" i="2"/>
  <c r="A12" i="2"/>
  <c r="A11" i="2"/>
  <c r="A10" i="2"/>
  <c r="A9" i="2"/>
  <c r="A8" i="2"/>
  <c r="A7" i="2"/>
  <c r="A6" i="2"/>
  <c r="A5" i="2"/>
  <c r="A4" i="2"/>
  <c r="A3" i="2"/>
  <c r="A2" i="2"/>
  <c r="A1" i="2"/>
</calcChain>
</file>

<file path=xl/sharedStrings.xml><?xml version="1.0" encoding="utf-8"?>
<sst xmlns="http://schemas.openxmlformats.org/spreadsheetml/2006/main" count="29440" uniqueCount="3832">
  <si>
    <t>Row ID</t>
  </si>
  <si>
    <t>Order ID</t>
  </si>
  <si>
    <t>Order Date</t>
  </si>
  <si>
    <t>Ship Date</t>
  </si>
  <si>
    <t>Ship Mode</t>
  </si>
  <si>
    <t>VendorID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</si>
  <si>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</si>
  <si>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</si>
  <si>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</si>
  <si>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</si>
  <si>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</si>
  <si>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</si>
  <si>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</si>
  <si>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</si>
  <si>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</si>
  <si>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</si>
  <si>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</si>
  <si>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</si>
  <si>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</si>
  <si>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</si>
  <si>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</si>
  <si>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</si>
  <si>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CA-2015-102582</t>
  </si>
  <si>
    <t>Standard Class</t>
  </si>
  <si>
    <t>VEN01</t>
  </si>
  <si>
    <t>NW-18400</t>
  </si>
  <si>
    <t>Natalie Webber</t>
  </si>
  <si>
    <t>Consumer</t>
  </si>
  <si>
    <t>United States</t>
  </si>
  <si>
    <t>Mobile</t>
  </si>
  <si>
    <t xml:space="preserve">Alabama  </t>
  </si>
  <si>
    <t>South</t>
  </si>
  <si>
    <t>FUR-CH-10004853</t>
  </si>
  <si>
    <t>Furniture</t>
  </si>
  <si>
    <t>Chairs</t>
  </si>
  <si>
    <t>Prod645</t>
  </si>
  <si>
    <t>VEN05</t>
  </si>
  <si>
    <t>FUR-TA-10003569</t>
  </si>
  <si>
    <t>Tables</t>
  </si>
  <si>
    <t>Prod1819</t>
  </si>
  <si>
    <t>CA-2015-154291</t>
  </si>
  <si>
    <t>YS-21880</t>
  </si>
  <si>
    <t>Yana Sorensen</t>
  </si>
  <si>
    <t>Corporate</t>
  </si>
  <si>
    <t>Montgomery</t>
  </si>
  <si>
    <t>Alabama</t>
  </si>
  <si>
    <t>FUR-TA-10002041</t>
  </si>
  <si>
    <t>CA-2015-151624</t>
  </si>
  <si>
    <t>VEN04</t>
  </si>
  <si>
    <t>VW-21775</t>
  </si>
  <si>
    <t>Victoria Wilson</t>
  </si>
  <si>
    <t>FUR-FU-10001731</t>
  </si>
  <si>
    <t>Furnishings</t>
  </si>
  <si>
    <t>CA-2015-134257</t>
  </si>
  <si>
    <t>Second Class</t>
  </si>
  <si>
    <t>VEN02</t>
  </si>
  <si>
    <t>MS-17710</t>
  </si>
  <si>
    <t>Maurice Satty</t>
  </si>
  <si>
    <t>Auburn</t>
  </si>
  <si>
    <t>OFF-EN-10003845</t>
  </si>
  <si>
    <t>Office Supplies</t>
  </si>
  <si>
    <t>Envelopes</t>
  </si>
  <si>
    <t>Prod1839</t>
  </si>
  <si>
    <t>OFF-LA-10003930</t>
  </si>
  <si>
    <t>Labels</t>
  </si>
  <si>
    <t>Prod998</t>
  </si>
  <si>
    <t>CA-2015-104941</t>
  </si>
  <si>
    <t>DH-13075</t>
  </si>
  <si>
    <t>Dave Hallsten</t>
  </si>
  <si>
    <t>Decatur</t>
  </si>
  <si>
    <t>OFF-PA-10003363</t>
  </si>
  <si>
    <t>Paper</t>
  </si>
  <si>
    <t>Prod1483</t>
  </si>
  <si>
    <t>VEN03</t>
  </si>
  <si>
    <t>OFF-AR-10004269</t>
  </si>
  <si>
    <t>Art</t>
  </si>
  <si>
    <t>OFF-EN-10001335</t>
  </si>
  <si>
    <t>Prod353</t>
  </si>
  <si>
    <t>OFF-BI-10001249</t>
  </si>
  <si>
    <t>Binders</t>
  </si>
  <si>
    <t>CA-2015-121552</t>
  </si>
  <si>
    <t>FW-14395</t>
  </si>
  <si>
    <t>Fred Wasserman</t>
  </si>
  <si>
    <t>Huntsville</t>
  </si>
  <si>
    <t>OFF-AR-10003217</t>
  </si>
  <si>
    <t>TEC-PH-10003187</t>
  </si>
  <si>
    <t>Technology</t>
  </si>
  <si>
    <t>Phones</t>
  </si>
  <si>
    <t>Prod154</t>
  </si>
  <si>
    <t>TEC-CO-10004202</t>
  </si>
  <si>
    <t>Copiers</t>
  </si>
  <si>
    <t>Prod1460</t>
  </si>
  <si>
    <t>CA-2015-144806</t>
  </si>
  <si>
    <t>GH-14425</t>
  </si>
  <si>
    <t>Gary Hwang</t>
  </si>
  <si>
    <t>Tucson</t>
  </si>
  <si>
    <t>Arizona</t>
  </si>
  <si>
    <t>West</t>
  </si>
  <si>
    <t>FUR-FU-10002253</t>
  </si>
  <si>
    <t>CA-2015-129896</t>
  </si>
  <si>
    <t>PF-19120</t>
  </si>
  <si>
    <t>Peter Fuller</t>
  </si>
  <si>
    <t>Gilbert</t>
  </si>
  <si>
    <t>FUR-FU-10004904</t>
  </si>
  <si>
    <t>CA-2015-120103</t>
  </si>
  <si>
    <t>MS-17365</t>
  </si>
  <si>
    <t>Maribeth Schnelling</t>
  </si>
  <si>
    <t>Phoenix</t>
  </si>
  <si>
    <t>FUR-FU-10002885</t>
  </si>
  <si>
    <t>CA-2015-154795</t>
  </si>
  <si>
    <t>GZ-14470</t>
  </si>
  <si>
    <t>Gary Zandusky</t>
  </si>
  <si>
    <t>Bullhead City</t>
  </si>
  <si>
    <t>FUR-FU-10002088</t>
  </si>
  <si>
    <t>US-2015-140200</t>
  </si>
  <si>
    <t>First Class</t>
  </si>
  <si>
    <t>CA-12775</t>
  </si>
  <si>
    <t>Cynthia Arntzen</t>
  </si>
  <si>
    <t>Mesa</t>
  </si>
  <si>
    <t>FUR-TA-10002356</t>
  </si>
  <si>
    <t>FUR-FU-10002396</t>
  </si>
  <si>
    <t>CA-2015-143364</t>
  </si>
  <si>
    <t>TG-21310</t>
  </si>
  <si>
    <t>Toby Gnade</t>
  </si>
  <si>
    <t>FUR-BO-10001608</t>
  </si>
  <si>
    <t>Bookcases</t>
  </si>
  <si>
    <t>FUR-CH-10004287</t>
  </si>
  <si>
    <t>CA-2015-113215</t>
  </si>
  <si>
    <t>CP-12085</t>
  </si>
  <si>
    <t>Cathy Prescott</t>
  </si>
  <si>
    <t>FUR-FU-10002937</t>
  </si>
  <si>
    <t>CA-2015-127754</t>
  </si>
  <si>
    <t>CK-12760</t>
  </si>
  <si>
    <t>Cyma Kinney</t>
  </si>
  <si>
    <t>Glendale</t>
  </si>
  <si>
    <t>FUR-CH-10003199</t>
  </si>
  <si>
    <t>CA-2015-112144</t>
  </si>
  <si>
    <t>CY-12745</t>
  </si>
  <si>
    <t>Craig Yedwab</t>
  </si>
  <si>
    <t>FUR-FU-10004306</t>
  </si>
  <si>
    <t>CA-2015-135538</t>
  </si>
  <si>
    <t>HR-14830</t>
  </si>
  <si>
    <t>Harold Ryan</t>
  </si>
  <si>
    <t>CA-2015-135727</t>
  </si>
  <si>
    <t>PS-18970</t>
  </si>
  <si>
    <t>Paul Stevenson</t>
  </si>
  <si>
    <t>Home Office</t>
  </si>
  <si>
    <t>FUR-CH-10004540</t>
  </si>
  <si>
    <t>CA-2015-122287</t>
  </si>
  <si>
    <t>SN-20560</t>
  </si>
  <si>
    <t>Skye Norling</t>
  </si>
  <si>
    <t>Peoria</t>
  </si>
  <si>
    <t>FUR-FU-10004973</t>
  </si>
  <si>
    <t>OFF-ST-10002743</t>
  </si>
  <si>
    <t>Storage</t>
  </si>
  <si>
    <t>Prod1425</t>
  </si>
  <si>
    <t>OFF-AR-10004042</t>
  </si>
  <si>
    <t>CA-2015-149384</t>
  </si>
  <si>
    <t>Same Day</t>
  </si>
  <si>
    <t>EH-13945</t>
  </si>
  <si>
    <t>Eric Hoffmann</t>
  </si>
  <si>
    <t>Tempe</t>
  </si>
  <si>
    <t>OFF-BI-10003196</t>
  </si>
  <si>
    <t>Prod1841</t>
  </si>
  <si>
    <t>CA-2015-133837</t>
  </si>
  <si>
    <t>TH-21100</t>
  </si>
  <si>
    <t>Thea Hendricks</t>
  </si>
  <si>
    <t>OFF-ST-10000344</t>
  </si>
  <si>
    <t>OFF-PA-10002586</t>
  </si>
  <si>
    <t>Prod1856</t>
  </si>
  <si>
    <t>US-2015-160150</t>
  </si>
  <si>
    <t>TS-21085</t>
  </si>
  <si>
    <t>Thais Sissman</t>
  </si>
  <si>
    <t>OFF-BI-10004352</t>
  </si>
  <si>
    <t>US-2015-128090</t>
  </si>
  <si>
    <t>JM-15865</t>
  </si>
  <si>
    <t>John Murray</t>
  </si>
  <si>
    <t>OFF-LA-10000452</t>
  </si>
  <si>
    <t>OFF-PA-10001846</t>
  </si>
  <si>
    <t>US-2015-106873</t>
  </si>
  <si>
    <t>KM-16720</t>
  </si>
  <si>
    <t>Kunst Miller</t>
  </si>
  <si>
    <t>Avondale</t>
  </si>
  <si>
    <t>OFF-AR-10003179</t>
  </si>
  <si>
    <t>OFF-PA-10001295</t>
  </si>
  <si>
    <t>US-2015-110569</t>
  </si>
  <si>
    <t>EB-13870</t>
  </si>
  <si>
    <t>Emily Burns</t>
  </si>
  <si>
    <t>OFF-BI-10001036</t>
  </si>
  <si>
    <t>CA-2015-119627</t>
  </si>
  <si>
    <t>SC-20725</t>
  </si>
  <si>
    <t>Steven Cartwright</t>
  </si>
  <si>
    <t>OFF-AR-10000203</t>
  </si>
  <si>
    <t>OFF-ST-10004804</t>
  </si>
  <si>
    <t>OFF-PA-10001937</t>
  </si>
  <si>
    <t>OFF-AR-10002255</t>
  </si>
  <si>
    <t>OFF-AR-10001246</t>
  </si>
  <si>
    <t>OFF-PA-10003039</t>
  </si>
  <si>
    <t>OFF-AP-10004708</t>
  </si>
  <si>
    <t>Appliances</t>
  </si>
  <si>
    <t>CA-2015-105312</t>
  </si>
  <si>
    <t>MT-17815</t>
  </si>
  <si>
    <t>Meg Tillman</t>
  </si>
  <si>
    <t>Scottsdale</t>
  </si>
  <si>
    <t>OFF-EN-10002600</t>
  </si>
  <si>
    <t>OFF-PA-10002245</t>
  </si>
  <si>
    <t>OFF-PA-10001878</t>
  </si>
  <si>
    <t>OFF-BI-10002049</t>
  </si>
  <si>
    <t>OFF-EN-10003068</t>
  </si>
  <si>
    <t>OFF-LA-10000443</t>
  </si>
  <si>
    <t>CA-2015-124800</t>
  </si>
  <si>
    <t>RW-19540</t>
  </si>
  <si>
    <t>Rick Wilson</t>
  </si>
  <si>
    <t>OFF-BI-10000778</t>
  </si>
  <si>
    <t>US-2015-159499</t>
  </si>
  <si>
    <t>EM-14095</t>
  </si>
  <si>
    <t>Eudokia Martin</t>
  </si>
  <si>
    <t>OFF-AP-10002867</t>
  </si>
  <si>
    <t>OFF-ST-10000798</t>
  </si>
  <si>
    <t>OFF-AP-10004980</t>
  </si>
  <si>
    <t>OFF-LA-10003121</t>
  </si>
  <si>
    <t>OFF-PA-10000501</t>
  </si>
  <si>
    <t>OFF-BI-10003984</t>
  </si>
  <si>
    <t>OFF-BI-10004656</t>
  </si>
  <si>
    <t>CA-2015-100216</t>
  </si>
  <si>
    <t>HJ-14875</t>
  </si>
  <si>
    <t>Heather Jas</t>
  </si>
  <si>
    <t>OFF-PA-10000788</t>
  </si>
  <si>
    <t>OFF-PA-10001661</t>
  </si>
  <si>
    <t>OFF-PA-10002968</t>
  </si>
  <si>
    <t>OFF-BI-10003707</t>
  </si>
  <si>
    <t>TEC-AC-10002217</t>
  </si>
  <si>
    <t>Accessories</t>
  </si>
  <si>
    <t>TEC-AC-10002345</t>
  </si>
  <si>
    <t>CA-2015-147816</t>
  </si>
  <si>
    <t>CM-11935</t>
  </si>
  <si>
    <t>Carlos Meador</t>
  </si>
  <si>
    <t>TEC-PH-10003095</t>
  </si>
  <si>
    <t>TEC-PH-10002624</t>
  </si>
  <si>
    <t>Prod1458</t>
  </si>
  <si>
    <t>TEC-PH-10002170</t>
  </si>
  <si>
    <t>TEC-AC-10001142</t>
  </si>
  <si>
    <t>US-2015-142811</t>
  </si>
  <si>
    <t>JL-15850</t>
  </si>
  <si>
    <t>John Lucas</t>
  </si>
  <si>
    <t>TEC-PH-10001750</t>
  </si>
  <si>
    <t>TEC-AC-10002718</t>
  </si>
  <si>
    <t>CA-2015-156146</t>
  </si>
  <si>
    <t>AG-10495</t>
  </si>
  <si>
    <t>Andrew Gjertsen</t>
  </si>
  <si>
    <t>TEC-PH-10001527</t>
  </si>
  <si>
    <t>TEC-PH-10001700</t>
  </si>
  <si>
    <t>CA-2015-108119</t>
  </si>
  <si>
    <t>MS-17530</t>
  </si>
  <si>
    <t>MaryBeth Skach</t>
  </si>
  <si>
    <t>Conway</t>
  </si>
  <si>
    <t>Arkansas</t>
  </si>
  <si>
    <t>FUR-TA-10002530</t>
  </si>
  <si>
    <t>CA-2015-134782</t>
  </si>
  <si>
    <t>MD-17350</t>
  </si>
  <si>
    <t>Maribeth Dona</t>
  </si>
  <si>
    <t>Fayetteville</t>
  </si>
  <si>
    <t>OFF-EN-10001434</t>
  </si>
  <si>
    <t>CA-2015-160059</t>
  </si>
  <si>
    <t>TB-21190</t>
  </si>
  <si>
    <t>Thomas Brumley</t>
  </si>
  <si>
    <t>OFF-BI-10000145</t>
  </si>
  <si>
    <t>CA-2015-169740</t>
  </si>
  <si>
    <t>LM-17065</t>
  </si>
  <si>
    <t>Liz MacKendrick</t>
  </si>
  <si>
    <t>Hot Springs</t>
  </si>
  <si>
    <t>TEC-AC-10000927</t>
  </si>
  <si>
    <t>CA-2015-105725</t>
  </si>
  <si>
    <t>GT-14755</t>
  </si>
  <si>
    <t>Guy Thornton</t>
  </si>
  <si>
    <t>Long Beach</t>
  </si>
  <si>
    <t>California</t>
  </si>
  <si>
    <t>FUR-TA-10001676</t>
  </si>
  <si>
    <t>CA-2015-142944</t>
  </si>
  <si>
    <t>San Francisco</t>
  </si>
  <si>
    <t>FUR-FU-10000308</t>
  </si>
  <si>
    <t>CA-2015-142027</t>
  </si>
  <si>
    <t>JK-15370</t>
  </si>
  <si>
    <t>Jay Kimmel</t>
  </si>
  <si>
    <t>FUR-TA-10002774</t>
  </si>
  <si>
    <t>CA-2015-121797</t>
  </si>
  <si>
    <t>CC-12145</t>
  </si>
  <si>
    <t>Charles Crestani</t>
  </si>
  <si>
    <t>Los Angeles</t>
  </si>
  <si>
    <t>FUR-FU-10001876</t>
  </si>
  <si>
    <t>CA-2015-168207</t>
  </si>
  <si>
    <t>LT-17110</t>
  </si>
  <si>
    <t>Liz Thompson</t>
  </si>
  <si>
    <t>San Diego</t>
  </si>
  <si>
    <t>FUR-FU-10004909</t>
  </si>
  <si>
    <t>CA-2015-149097</t>
  </si>
  <si>
    <t>SV-20785</t>
  </si>
  <si>
    <t>Stewart Visinsky</t>
  </si>
  <si>
    <t>FUR-TA-10001086</t>
  </si>
  <si>
    <t>CA-2015-134075</t>
  </si>
  <si>
    <t>HA-14905</t>
  </si>
  <si>
    <t>Helen Abelman</t>
  </si>
  <si>
    <t>San Jose</t>
  </si>
  <si>
    <t>FUR-FU-10004597</t>
  </si>
  <si>
    <t>CA-2015-130785</t>
  </si>
  <si>
    <t>AG-10900</t>
  </si>
  <si>
    <t>Arthur Gainer</t>
  </si>
  <si>
    <t>FUR-BO-10003159</t>
  </si>
  <si>
    <t>Prod889</t>
  </si>
  <si>
    <t>CA-2015-126725</t>
  </si>
  <si>
    <t>BS-11665</t>
  </si>
  <si>
    <t>Brian Stugart</t>
  </si>
  <si>
    <t>FUR-CH-10001708</t>
  </si>
  <si>
    <t>US-2015-158589</t>
  </si>
  <si>
    <t>KW-16570</t>
  </si>
  <si>
    <t>Kelly Williams</t>
  </si>
  <si>
    <t>FUR-FU-10001546</t>
  </si>
  <si>
    <t>CA-2015-161627</t>
  </si>
  <si>
    <t>SJ-20215</t>
  </si>
  <si>
    <t>Sarah Jordon</t>
  </si>
  <si>
    <t>Pasadena</t>
  </si>
  <si>
    <t>FUR-CH-10003968</t>
  </si>
  <si>
    <t>CA-2015-132486</t>
  </si>
  <si>
    <t>JF-15355</t>
  </si>
  <si>
    <t>Jay Fein</t>
  </si>
  <si>
    <t>FUR-CH-10004495</t>
  </si>
  <si>
    <t>CA-2015-138534</t>
  </si>
  <si>
    <t>JM-15535</t>
  </si>
  <si>
    <t>Jessica Myrick</t>
  </si>
  <si>
    <t>Bakersfield</t>
  </si>
  <si>
    <t>CA-2015-104948</t>
  </si>
  <si>
    <t>KH-16510</t>
  </si>
  <si>
    <t>Keith Herrera</t>
  </si>
  <si>
    <t>San Bernardino</t>
  </si>
  <si>
    <t>FUR-BO-10004357</t>
  </si>
  <si>
    <t>CA-2015-164882</t>
  </si>
  <si>
    <t>SG-20080</t>
  </si>
  <si>
    <t>Sandra Glassco</t>
  </si>
  <si>
    <t>Redlands</t>
  </si>
  <si>
    <t>FUR-BO-10002213</t>
  </si>
  <si>
    <t>FUR-CH-10004218</t>
  </si>
  <si>
    <t>CA-2015-164777</t>
  </si>
  <si>
    <t>SC-20305</t>
  </si>
  <si>
    <t>Sean Christensen</t>
  </si>
  <si>
    <t>FUR-CH-10002024</t>
  </si>
  <si>
    <t>CA-2015-112571</t>
  </si>
  <si>
    <t>DL-12925</t>
  </si>
  <si>
    <t>Daniel Lacy</t>
  </si>
  <si>
    <t>Oceanside</t>
  </si>
  <si>
    <t>FUR-FU-10004188</t>
  </si>
  <si>
    <t>CA-2015-152891</t>
  </si>
  <si>
    <t>TB-21625</t>
  </si>
  <si>
    <t>Trudy Brown</t>
  </si>
  <si>
    <t>FUR-TA-10001857</t>
  </si>
  <si>
    <t>CA-2015-119508</t>
  </si>
  <si>
    <t>TZ-21580</t>
  </si>
  <si>
    <t>Tracy Zic</t>
  </si>
  <si>
    <t>Lakewood</t>
  </si>
  <si>
    <t>FUR-FU-10004270</t>
  </si>
  <si>
    <t>CA-2015-148495</t>
  </si>
  <si>
    <t>SF-20065</t>
  </si>
  <si>
    <t>Sandra Flanagan</t>
  </si>
  <si>
    <t>Pomona</t>
  </si>
  <si>
    <t>FUR-FU-10001889</t>
  </si>
  <si>
    <t>CA-2015-114048</t>
  </si>
  <si>
    <t>Costa Mesa</t>
  </si>
  <si>
    <t>FUR-FU-10004351</t>
  </si>
  <si>
    <t>CA-2015-146038</t>
  </si>
  <si>
    <t>FUR-CH-10002774</t>
  </si>
  <si>
    <t>CA-2015-106257</t>
  </si>
  <si>
    <t>EB-14110</t>
  </si>
  <si>
    <t>Eugene Barchas</t>
  </si>
  <si>
    <t>CA-2015-135545</t>
  </si>
  <si>
    <t>FUR-FU-10000397</t>
  </si>
  <si>
    <t>CA-2015-137526</t>
  </si>
  <si>
    <t>PB-19150</t>
  </si>
  <si>
    <t>Philip Brown</t>
  </si>
  <si>
    <t>FUR-FU-10004845</t>
  </si>
  <si>
    <t>CA-2015-126137</t>
  </si>
  <si>
    <t>BS-11755</t>
  </si>
  <si>
    <t>Bruce Stewart</t>
  </si>
  <si>
    <t>FUR-BO-10004409</t>
  </si>
  <si>
    <t>CA-2015-121188</t>
  </si>
  <si>
    <t>CB-12025</t>
  </si>
  <si>
    <t>Cassandra Brandow</t>
  </si>
  <si>
    <t>FUR-FU-10003981</t>
  </si>
  <si>
    <t>FUR-FU-10001591</t>
  </si>
  <si>
    <t>CA-2015-124058</t>
  </si>
  <si>
    <t>LC-16885</t>
  </si>
  <si>
    <t>Lena Creighton</t>
  </si>
  <si>
    <t>Oakland</t>
  </si>
  <si>
    <t>FUR-CH-10000595</t>
  </si>
  <si>
    <t>CA-2015-137750</t>
  </si>
  <si>
    <t>JF-15565</t>
  </si>
  <si>
    <t>Jill Fjeld</t>
  </si>
  <si>
    <t>FUR-FU-10001979</t>
  </si>
  <si>
    <t>CA-2015-133452</t>
  </si>
  <si>
    <t>ZC-21910</t>
  </si>
  <si>
    <t>Zuschuss Carroll</t>
  </si>
  <si>
    <t>FUR-TA-10003954</t>
  </si>
  <si>
    <t>FUR-BO-10000330</t>
  </si>
  <si>
    <t>CA-2015-168564</t>
  </si>
  <si>
    <t>TT-21220</t>
  </si>
  <si>
    <t>Thomas Thornton</t>
  </si>
  <si>
    <t>FUR-CH-10000785</t>
  </si>
  <si>
    <t>CA-2015-135272</t>
  </si>
  <si>
    <t>MS-17830</t>
  </si>
  <si>
    <t>Melanie Seite</t>
  </si>
  <si>
    <t>FUR-FU-10002759</t>
  </si>
  <si>
    <t>CA-2015-121965</t>
  </si>
  <si>
    <t>LH-17155</t>
  </si>
  <si>
    <t>Logan Haushalter</t>
  </si>
  <si>
    <t>FUR-FU-10000732</t>
  </si>
  <si>
    <t>CA-2015-142454</t>
  </si>
  <si>
    <t>RE-19450</t>
  </si>
  <si>
    <t>Richard Eichhorn</t>
  </si>
  <si>
    <t>FUR-FU-10004018</t>
  </si>
  <si>
    <t>FUR-FU-10003424</t>
  </si>
  <si>
    <t>CA-2015-168529</t>
  </si>
  <si>
    <t>MB-17305</t>
  </si>
  <si>
    <t>Maria Bertelson</t>
  </si>
  <si>
    <t>FUR-FU-10001588</t>
  </si>
  <si>
    <t>CA-2015-155334</t>
  </si>
  <si>
    <t>HA-14920</t>
  </si>
  <si>
    <t>Helen Andreada</t>
  </si>
  <si>
    <t>FUR-FU-10003274</t>
  </si>
  <si>
    <t>FUR-FU-10001861</t>
  </si>
  <si>
    <t>CA-2015-154620</t>
  </si>
  <si>
    <t>Lancaster</t>
  </si>
  <si>
    <t>FUR-CH-10004675</t>
  </si>
  <si>
    <t>FUR-BO-10004695</t>
  </si>
  <si>
    <t>CA-2015-101910</t>
  </si>
  <si>
    <t>CD-11920</t>
  </si>
  <si>
    <t>Carlos Daly</t>
  </si>
  <si>
    <t>Lake Elsinore</t>
  </si>
  <si>
    <t>FUR-CH-10002647</t>
  </si>
  <si>
    <t>US-2015-103996</t>
  </si>
  <si>
    <t>RB-19435</t>
  </si>
  <si>
    <t>Richard Bierner</t>
  </si>
  <si>
    <t>FUR-FU-10004586</t>
  </si>
  <si>
    <t>FUR-FU-10002813</t>
  </si>
  <si>
    <t>US-2015-145422</t>
  </si>
  <si>
    <t>PW-19240</t>
  </si>
  <si>
    <t>Pierre Wener</t>
  </si>
  <si>
    <t>CA-2015-130890</t>
  </si>
  <si>
    <t>JO-15280</t>
  </si>
  <si>
    <t>Jas O'Carroll</t>
  </si>
  <si>
    <t>FUR-TA-10002903</t>
  </si>
  <si>
    <t>FUR-CH-10001854</t>
  </si>
  <si>
    <t>CA-2015-161452</t>
  </si>
  <si>
    <t>CA-11965</t>
  </si>
  <si>
    <t>Carol Adams</t>
  </si>
  <si>
    <t>FUR-CH-10003973</t>
  </si>
  <si>
    <t>CA-2015-118871</t>
  </si>
  <si>
    <t>HM-14860</t>
  </si>
  <si>
    <t>Harry Marie</t>
  </si>
  <si>
    <t>FUR-FU-10002111</t>
  </si>
  <si>
    <t>US-2015-129007</t>
  </si>
  <si>
    <t>KD-16615</t>
  </si>
  <si>
    <t>Ken Dana</t>
  </si>
  <si>
    <t>Anaheim</t>
  </si>
  <si>
    <t>US-2015-163279</t>
  </si>
  <si>
    <t>JD-16150</t>
  </si>
  <si>
    <t>Justin Deggeller</t>
  </si>
  <si>
    <t>FUR-FU-10000747</t>
  </si>
  <si>
    <t>US-2015-160563</t>
  </si>
  <si>
    <t>NS-18640</t>
  </si>
  <si>
    <t>Noel Staavos</t>
  </si>
  <si>
    <t>CA-2015-100146</t>
  </si>
  <si>
    <t>CB-12535</t>
  </si>
  <si>
    <t>Claudia Bergmann</t>
  </si>
  <si>
    <t>Camarillo</t>
  </si>
  <si>
    <t>CA-2015-167745</t>
  </si>
  <si>
    <t>GB-14530</t>
  </si>
  <si>
    <t>George Bell</t>
  </si>
  <si>
    <t>CA-2015-102316</t>
  </si>
  <si>
    <t>FUR-CH-10003396</t>
  </si>
  <si>
    <t>CA-2015-144722</t>
  </si>
  <si>
    <t>MF-18250</t>
  </si>
  <si>
    <t>Monica Federle</t>
  </si>
  <si>
    <t>FUR-FU-10001215</t>
  </si>
  <si>
    <t>CA-2015-111514</t>
  </si>
  <si>
    <t>SC-20260</t>
  </si>
  <si>
    <t>Scott Cohen</t>
  </si>
  <si>
    <t>FUR-BO-10002545</t>
  </si>
  <si>
    <t>CA-2015-141593</t>
  </si>
  <si>
    <t>DB-12970</t>
  </si>
  <si>
    <t>Darren Budd</t>
  </si>
  <si>
    <t>FUR-TA-10002622</t>
  </si>
  <si>
    <t>CA-2015-157959</t>
  </si>
  <si>
    <t>FUR-FU-10004093</t>
  </si>
  <si>
    <t>CA-2015-113404</t>
  </si>
  <si>
    <t>EM-13810</t>
  </si>
  <si>
    <t>Eleni McCrary</t>
  </si>
  <si>
    <t>FUR-CH-10004086</t>
  </si>
  <si>
    <t>CA-2015-132388</t>
  </si>
  <si>
    <t>KN-16390</t>
  </si>
  <si>
    <t>Katherine Nockton</t>
  </si>
  <si>
    <t>Santa Barbara</t>
  </si>
  <si>
    <t>FUR-CH-10001714</t>
  </si>
  <si>
    <t>FUR-BO-10004015</t>
  </si>
  <si>
    <t>CA-2015-108672</t>
  </si>
  <si>
    <t>FA-14230</t>
  </si>
  <si>
    <t>Frank Atkinson</t>
  </si>
  <si>
    <t>FUR-FU-10003799</t>
  </si>
  <si>
    <t>CA-2015-156440</t>
  </si>
  <si>
    <t>MH-17620</t>
  </si>
  <si>
    <t>Matt Hagelstein</t>
  </si>
  <si>
    <t>FUR-FU-10004090</t>
  </si>
  <si>
    <t>CA-2015-102848</t>
  </si>
  <si>
    <t>KB-16240</t>
  </si>
  <si>
    <t>Karen Bern</t>
  </si>
  <si>
    <t>CA-2015-131597</t>
  </si>
  <si>
    <t>SP-20620</t>
  </si>
  <si>
    <t>Stefania Perrino</t>
  </si>
  <si>
    <t>FUR-TA-10002607</t>
  </si>
  <si>
    <t>FUR-CH-10003312</t>
  </si>
  <si>
    <t>CA-2015-137302</t>
  </si>
  <si>
    <t>BW-11110</t>
  </si>
  <si>
    <t>Bart Watters</t>
  </si>
  <si>
    <t>FUR-CH-10002017</t>
  </si>
  <si>
    <t>FUR-CH-10003833</t>
  </si>
  <si>
    <t>US-2015-120502</t>
  </si>
  <si>
    <t>BT-11395</t>
  </si>
  <si>
    <t>Bill Tyler</t>
  </si>
  <si>
    <t>CA-2015-140144</t>
  </si>
  <si>
    <t>SC-20770</t>
  </si>
  <si>
    <t>Stewart Carmichael</t>
  </si>
  <si>
    <t>CA-2015-103835</t>
  </si>
  <si>
    <t>SC-20440</t>
  </si>
  <si>
    <t>Shaun Chance</t>
  </si>
  <si>
    <t>FUR-FU-10000010</t>
  </si>
  <si>
    <t>CA-2015-130456</t>
  </si>
  <si>
    <t>DS-13180</t>
  </si>
  <si>
    <t>David Smith</t>
  </si>
  <si>
    <t>FUR-BO-10003893</t>
  </si>
  <si>
    <t>FUR-CH-10000155</t>
  </si>
  <si>
    <t>FUR-FU-10002379</t>
  </si>
  <si>
    <t>CA-2015-107937</t>
  </si>
  <si>
    <t>JB-16045</t>
  </si>
  <si>
    <t>Julia Barnett</t>
  </si>
  <si>
    <t>Chula Vista</t>
  </si>
  <si>
    <t>FUR-FU-10002298</t>
  </si>
  <si>
    <t>US-2015-139675</t>
  </si>
  <si>
    <t>NF-18595</t>
  </si>
  <si>
    <t>Nicole Fjeld</t>
  </si>
  <si>
    <t>Chico</t>
  </si>
  <si>
    <t>CA-2015-111038</t>
  </si>
  <si>
    <t>LC-16960</t>
  </si>
  <si>
    <t>Lindsay Castell</t>
  </si>
  <si>
    <t>CA-2015-149650</t>
  </si>
  <si>
    <t>RD-19660</t>
  </si>
  <si>
    <t>Robert Dilbeck</t>
  </si>
  <si>
    <t>FUR-CH-10003956</t>
  </si>
  <si>
    <t>CA-2015-149517</t>
  </si>
  <si>
    <t>FC-14245</t>
  </si>
  <si>
    <t>Frank Carlisle</t>
  </si>
  <si>
    <t>Sacramento</t>
  </si>
  <si>
    <t>FUR-FU-10003464</t>
  </si>
  <si>
    <t>CA-2015-140410</t>
  </si>
  <si>
    <t>CM-12655</t>
  </si>
  <si>
    <t>Corinna Mitchell</t>
  </si>
  <si>
    <t>FUR-FU-10003347</t>
  </si>
  <si>
    <t>FUR-CH-10004063</t>
  </si>
  <si>
    <t>US-2015-139759</t>
  </si>
  <si>
    <t>NL-18310</t>
  </si>
  <si>
    <t>Nancy Lomonaco</t>
  </si>
  <si>
    <t>CA-2015-144267</t>
  </si>
  <si>
    <t>NZ-18565</t>
  </si>
  <si>
    <t>Nick Zandusky</t>
  </si>
  <si>
    <t>FUR-CH-10002335</t>
  </si>
  <si>
    <t>CA-2015-141768</t>
  </si>
  <si>
    <t>NP-18685</t>
  </si>
  <si>
    <t>Nora Pelletier</t>
  </si>
  <si>
    <t>FUR-FU-10002268</t>
  </si>
  <si>
    <t>CA-2015-149972</t>
  </si>
  <si>
    <t>CD-12790</t>
  </si>
  <si>
    <t>Cynthia Delaney</t>
  </si>
  <si>
    <t>FUR-CH-10004997</t>
  </si>
  <si>
    <t>US-2015-146745</t>
  </si>
  <si>
    <t>AS-10630</t>
  </si>
  <si>
    <t>Ann Steele</t>
  </si>
  <si>
    <t>FUR-CH-10002372</t>
  </si>
  <si>
    <t>CA-2015-153388</t>
  </si>
  <si>
    <t>PC-19000</t>
  </si>
  <si>
    <t>Pauline Chand</t>
  </si>
  <si>
    <t>FUR-TA-10003715</t>
  </si>
  <si>
    <t>CA-2015-130253</t>
  </si>
  <si>
    <t>PP-18955</t>
  </si>
  <si>
    <t>Paul Prost</t>
  </si>
  <si>
    <t>FUR-FU-10002963</t>
  </si>
  <si>
    <t>CA-2015-134117</t>
  </si>
  <si>
    <t>PG-18895</t>
  </si>
  <si>
    <t>Paul Gonzalez</t>
  </si>
  <si>
    <t>OFF-AR-10001940</t>
  </si>
  <si>
    <t>CA-2015-112319</t>
  </si>
  <si>
    <t>AR-10510</t>
  </si>
  <si>
    <t>Andrew Roberts</t>
  </si>
  <si>
    <t>OFF-PA-10003441</t>
  </si>
  <si>
    <t>CA-2015-148376</t>
  </si>
  <si>
    <t>OFF-AP-10000240</t>
  </si>
  <si>
    <t>OFF-AR-10004272</t>
  </si>
  <si>
    <t>OFF-BI-10002557</t>
  </si>
  <si>
    <t>CA-2015-121776</t>
  </si>
  <si>
    <t>RD-19585</t>
  </si>
  <si>
    <t>Rob Dowd</t>
  </si>
  <si>
    <t>OFF-PA-10001970</t>
  </si>
  <si>
    <t>US-2015-113593</t>
  </si>
  <si>
    <t>NC-18415</t>
  </si>
  <si>
    <t>Nathan Cano</t>
  </si>
  <si>
    <t>Santa Maria</t>
  </si>
  <si>
    <t>OFF-ST-10000532</t>
  </si>
  <si>
    <t>CA-2015-151253</t>
  </si>
  <si>
    <t>AZ-10750</t>
  </si>
  <si>
    <t>Annie Zypern</t>
  </si>
  <si>
    <t>OFF-AR-10004691</t>
  </si>
  <si>
    <t>CA-2015-101154</t>
  </si>
  <si>
    <t>CM-12190</t>
  </si>
  <si>
    <t>Charlotte Melton</t>
  </si>
  <si>
    <t>OFF-ST-10004186</t>
  </si>
  <si>
    <t>OFF-PA-10004355</t>
  </si>
  <si>
    <t>Prod35</t>
  </si>
  <si>
    <t>OFF-BI-10001617</t>
  </si>
  <si>
    <t>OFF-PA-10001609</t>
  </si>
  <si>
    <t>CA-2015-149713</t>
  </si>
  <si>
    <t>TG-21640</t>
  </si>
  <si>
    <t>Trudy Glocke</t>
  </si>
  <si>
    <t>OFF-PA-10004530</t>
  </si>
  <si>
    <t>CA-2015-113110</t>
  </si>
  <si>
    <t>BK-11260</t>
  </si>
  <si>
    <t>Berenike Kampe</t>
  </si>
  <si>
    <t>OFF-PA-10002749</t>
  </si>
  <si>
    <t>CA-2015-104486</t>
  </si>
  <si>
    <t>PO-18850</t>
  </si>
  <si>
    <t>Patrick O'Brill</t>
  </si>
  <si>
    <t>OFF-ST-10000876</t>
  </si>
  <si>
    <t>CA-2015-115945</t>
  </si>
  <si>
    <t>AB-10165</t>
  </si>
  <si>
    <t>Alan Barnes</t>
  </si>
  <si>
    <t>OFF-AR-10004062</t>
  </si>
  <si>
    <t>CA-2015-167479</t>
  </si>
  <si>
    <t>AI-10855</t>
  </si>
  <si>
    <t>Arianne Irving</t>
  </si>
  <si>
    <t>Roseville</t>
  </si>
  <si>
    <t>OFF-PA-10002105</t>
  </si>
  <si>
    <t>CA-2015-157770</t>
  </si>
  <si>
    <t>Temecula</t>
  </si>
  <si>
    <t>OFF-BI-10000050</t>
  </si>
  <si>
    <t>OFF-BI-10003355</t>
  </si>
  <si>
    <t>CA-2015-158456</t>
  </si>
  <si>
    <t>KT-16465</t>
  </si>
  <si>
    <t>Kean Takahito</t>
  </si>
  <si>
    <t>OFF-BI-10001097</t>
  </si>
  <si>
    <t>OFF-BI-10001900</t>
  </si>
  <si>
    <t>CA-2015-155586</t>
  </si>
  <si>
    <t>XP-21865</t>
  </si>
  <si>
    <t>Xylona Preis</t>
  </si>
  <si>
    <t>OFF-PA-10000726</t>
  </si>
  <si>
    <t>CA-2015-145485</t>
  </si>
  <si>
    <t>JM-16195</t>
  </si>
  <si>
    <t>Justin MacKendrick</t>
  </si>
  <si>
    <t>OFF-ST-10000649</t>
  </si>
  <si>
    <t>CA-2015-107020</t>
  </si>
  <si>
    <t>MV-18190</t>
  </si>
  <si>
    <t>Mike Vittorini</t>
  </si>
  <si>
    <t>OFF-BI-10003719</t>
  </si>
  <si>
    <t>OFF-BI-10001078</t>
  </si>
  <si>
    <t>OFF-ST-10001963</t>
  </si>
  <si>
    <t>OFF-BI-10001524</t>
  </si>
  <si>
    <t>CA-2015-101707</t>
  </si>
  <si>
    <t>PF-19165</t>
  </si>
  <si>
    <t>Philip Fox</t>
  </si>
  <si>
    <t>OFF-SU-10001218</t>
  </si>
  <si>
    <t>Supplies</t>
  </si>
  <si>
    <t>CA-2015-150770</t>
  </si>
  <si>
    <t>LC-16870</t>
  </si>
  <si>
    <t>Lena Cacioppo</t>
  </si>
  <si>
    <t>OFF-BI-10002026</t>
  </si>
  <si>
    <t>CA-2015-116092</t>
  </si>
  <si>
    <t>OFF-PA-10000477</t>
  </si>
  <si>
    <t>OFF-PA-10001450</t>
  </si>
  <si>
    <t>OFF-AR-10003723</t>
  </si>
  <si>
    <t>CA-2015-165057</t>
  </si>
  <si>
    <t>OFF-LA-10003190</t>
  </si>
  <si>
    <t>CA-2015-137946</t>
  </si>
  <si>
    <t>DB-13615</t>
  </si>
  <si>
    <t>Doug Bickford</t>
  </si>
  <si>
    <t>OFF-BI-10001922</t>
  </si>
  <si>
    <t>CA-2015-153416</t>
  </si>
  <si>
    <t>TS-21340</t>
  </si>
  <si>
    <t>Toby Swindell</t>
  </si>
  <si>
    <t>OFF-ST-10000060</t>
  </si>
  <si>
    <t>OFF-PA-10002005</t>
  </si>
  <si>
    <t>CA-2015-143490</t>
  </si>
  <si>
    <t>NP-18325</t>
  </si>
  <si>
    <t>Naresj Patel</t>
  </si>
  <si>
    <t>OFF-AR-10002952</t>
  </si>
  <si>
    <t>CA-2015-125423</t>
  </si>
  <si>
    <t>MC-17575</t>
  </si>
  <si>
    <t>Matt Collins</t>
  </si>
  <si>
    <t>OFF-LA-10001771</t>
  </si>
  <si>
    <t>OFF-PA-10001639</t>
  </si>
  <si>
    <t>CA-2015-162166</t>
  </si>
  <si>
    <t>NM-18520</t>
  </si>
  <si>
    <t>Neoma Murray</t>
  </si>
  <si>
    <t>Moreno Valley</t>
  </si>
  <si>
    <t>OFF-ST-10002486</t>
  </si>
  <si>
    <t>CA-2015-168634</t>
  </si>
  <si>
    <t>AF-10870</t>
  </si>
  <si>
    <t>Art Ferguson</t>
  </si>
  <si>
    <t>OFF-AP-10001626</t>
  </si>
  <si>
    <t>OFF-BI-10000546</t>
  </si>
  <si>
    <t>OFF-BI-10004330</t>
  </si>
  <si>
    <t>OFF-PA-10004971</t>
  </si>
  <si>
    <t>OFF-EN-10003072</t>
  </si>
  <si>
    <t>OFF-SU-10002573</t>
  </si>
  <si>
    <t>OFF-BI-10001267</t>
  </si>
  <si>
    <t>CA-2015-111780</t>
  </si>
  <si>
    <t>RA-19285</t>
  </si>
  <si>
    <t>Ralph Arnett</t>
  </si>
  <si>
    <t>OFF-PA-10001307</t>
  </si>
  <si>
    <t>CA-2015-105347</t>
  </si>
  <si>
    <t>DP-13000</t>
  </si>
  <si>
    <t>Darren Powers</t>
  </si>
  <si>
    <t>OFF-PA-10000675</t>
  </si>
  <si>
    <t>OFF-PA-10001736</t>
  </si>
  <si>
    <t>OFF-BI-10003364</t>
  </si>
  <si>
    <t>CA-2015-127418</t>
  </si>
  <si>
    <t>JJ-15445</t>
  </si>
  <si>
    <t>Jennifer Jackson</t>
  </si>
  <si>
    <t>OFF-SU-10004231</t>
  </si>
  <si>
    <t>CA-2015-127502</t>
  </si>
  <si>
    <t>OFF-LA-10001613</t>
  </si>
  <si>
    <t>CA-2015-145065</t>
  </si>
  <si>
    <t>DK-13375</t>
  </si>
  <si>
    <t>Dennis Kane</t>
  </si>
  <si>
    <t>OFF-BI-10002437</t>
  </si>
  <si>
    <t>CA-2015-100573</t>
  </si>
  <si>
    <t>AM-10705</t>
  </si>
  <si>
    <t>Anne McFarland</t>
  </si>
  <si>
    <t>OFF-EN-10000461</t>
  </si>
  <si>
    <t>CA-2015-154200</t>
  </si>
  <si>
    <t>BG-11740</t>
  </si>
  <si>
    <t>Bruce Geld</t>
  </si>
  <si>
    <t>OFF-AR-10001044</t>
  </si>
  <si>
    <t>CA-2015-149993</t>
  </si>
  <si>
    <t>GA-14725</t>
  </si>
  <si>
    <t>Guy Armstrong</t>
  </si>
  <si>
    <t>OFF-FA-10001561</t>
  </si>
  <si>
    <t>Fasteners</t>
  </si>
  <si>
    <t>CA-2015-129917</t>
  </si>
  <si>
    <t>HM-14980</t>
  </si>
  <si>
    <t>Henry MacAllister</t>
  </si>
  <si>
    <t>OFF-BI-10001757</t>
  </si>
  <si>
    <t>CA-2015-159380</t>
  </si>
  <si>
    <t>CS-12505</t>
  </si>
  <si>
    <t>Cindy Stewart</t>
  </si>
  <si>
    <t>OFF-PA-10003893</t>
  </si>
  <si>
    <t>Prod1663</t>
  </si>
  <si>
    <t>CA-2015-137708</t>
  </si>
  <si>
    <t>NG-18430</t>
  </si>
  <si>
    <t>Nathan Gelder</t>
  </si>
  <si>
    <t>OFF-PA-10000327</t>
  </si>
  <si>
    <t>CA-2015-155306</t>
  </si>
  <si>
    <t>GA-14515</t>
  </si>
  <si>
    <t>George Ashbrook</t>
  </si>
  <si>
    <t>OFF-AR-10003251</t>
  </si>
  <si>
    <t>CA-2015-165162</t>
  </si>
  <si>
    <t>HG-15025</t>
  </si>
  <si>
    <t>Hunter Glantz</t>
  </si>
  <si>
    <t>OFF-ST-10003470</t>
  </si>
  <si>
    <t>OFF-BI-10004519</t>
  </si>
  <si>
    <t>OFF-BI-10002813</t>
  </si>
  <si>
    <t>OFF-BI-10004140</t>
  </si>
  <si>
    <t>OFF-LA-10000134</t>
  </si>
  <si>
    <t>OFF-BI-10001575</t>
  </si>
  <si>
    <t>OFF-AR-10004648</t>
  </si>
  <si>
    <t>OFF-PA-10000157</t>
  </si>
  <si>
    <t>OFF-PA-10004610</t>
  </si>
  <si>
    <t>OFF-BI-10000309</t>
  </si>
  <si>
    <t>OFF-ST-10001490</t>
  </si>
  <si>
    <t>CA-2015-136735</t>
  </si>
  <si>
    <t>OFF-EN-10002230</t>
  </si>
  <si>
    <t>Prod1922</t>
  </si>
  <si>
    <t>OFF-FA-10000585</t>
  </si>
  <si>
    <t>OFF-BI-10004970</t>
  </si>
  <si>
    <t>OFF-BI-10000088</t>
  </si>
  <si>
    <t>OFF-ST-10000736</t>
  </si>
  <si>
    <t>OFF-PA-10001667</t>
  </si>
  <si>
    <t>OFF-AP-10002651</t>
  </si>
  <si>
    <t>OFF-PA-10004285</t>
  </si>
  <si>
    <t>OFF-AR-10003045</t>
  </si>
  <si>
    <t>OFF-BI-10004828</t>
  </si>
  <si>
    <t>OFF-EN-10000056</t>
  </si>
  <si>
    <t>CA-2015-149846</t>
  </si>
  <si>
    <t>SB-20185</t>
  </si>
  <si>
    <t>Sarah Brown</t>
  </si>
  <si>
    <t>OFF-LA-10004484</t>
  </si>
  <si>
    <t>OFF-SU-10001574</t>
  </si>
  <si>
    <t>OFF-FA-10004854</t>
  </si>
  <si>
    <t>CA-2015-158918</t>
  </si>
  <si>
    <t>OFF-PA-10004947</t>
  </si>
  <si>
    <t>CA-2015-135580</t>
  </si>
  <si>
    <t>CL-12565</t>
  </si>
  <si>
    <t>Clay Ludtke</t>
  </si>
  <si>
    <t>OFF-PA-10000595</t>
  </si>
  <si>
    <t>CA-2015-164497</t>
  </si>
  <si>
    <t>AJ-10945</t>
  </si>
  <si>
    <t>Ashley Jarboe</t>
  </si>
  <si>
    <t>OFF-AP-10004655</t>
  </si>
  <si>
    <t>OFF-ST-10003638</t>
  </si>
  <si>
    <t>OFF-BI-10002706</t>
  </si>
  <si>
    <t>OFF-PA-10003892</t>
  </si>
  <si>
    <t>OFF-LA-10000240</t>
  </si>
  <si>
    <t>OFF-LA-10003510</t>
  </si>
  <si>
    <t>OFF-PA-10004239</t>
  </si>
  <si>
    <t>CA-2015-132906</t>
  </si>
  <si>
    <t>OFF-SU-10004498</t>
  </si>
  <si>
    <t>CA-2015-110870</t>
  </si>
  <si>
    <t>KD-16270</t>
  </si>
  <si>
    <t>Karen Daniels</t>
  </si>
  <si>
    <t>OFF-SU-10001225</t>
  </si>
  <si>
    <t>OFF-ST-10004634</t>
  </si>
  <si>
    <t>CA-2015-152527</t>
  </si>
  <si>
    <t>OFF-ST-10003479</t>
  </si>
  <si>
    <t>OFF-AR-10001547</t>
  </si>
  <si>
    <t>OFF-PA-10001184</t>
  </si>
  <si>
    <t>OFF-AR-10003903</t>
  </si>
  <si>
    <t>OFF-SU-10001165</t>
  </si>
  <si>
    <t>OFF-ST-10000129</t>
  </si>
  <si>
    <t>CA-2015-110744</t>
  </si>
  <si>
    <t>OFF-ST-10003656</t>
  </si>
  <si>
    <t>CA-2015-121391</t>
  </si>
  <si>
    <t>AA-10315</t>
  </si>
  <si>
    <t>Alex Avila</t>
  </si>
  <si>
    <t>OFF-ST-10001590</t>
  </si>
  <si>
    <t>OFF-ST-10002406</t>
  </si>
  <si>
    <t>OFF-LA-10002762</t>
  </si>
  <si>
    <t>CA-2015-146696</t>
  </si>
  <si>
    <t>RD-19480</t>
  </si>
  <si>
    <t>Rick Duston</t>
  </si>
  <si>
    <t>OFF-BI-10002432</t>
  </si>
  <si>
    <t>OFF-BI-10001628</t>
  </si>
  <si>
    <t>US-2015-136987</t>
  </si>
  <si>
    <t>AR-10540</t>
  </si>
  <si>
    <t>Andy Reiter</t>
  </si>
  <si>
    <t>OFF-PA-10003127</t>
  </si>
  <si>
    <t>CA-2015-139164</t>
  </si>
  <si>
    <t>CS-12355</t>
  </si>
  <si>
    <t>Christine Sundaresam</t>
  </si>
  <si>
    <t>OFF-FA-10003059</t>
  </si>
  <si>
    <t>OFF-LA-10002381</t>
  </si>
  <si>
    <t>OFF-EN-10003296</t>
  </si>
  <si>
    <t>OFF-AP-10001391</t>
  </si>
  <si>
    <t>OFF-PA-10000176</t>
  </si>
  <si>
    <t>OFF-PA-10002606</t>
  </si>
  <si>
    <t>OFF-FA-10001229</t>
  </si>
  <si>
    <t>OFF-ST-10001418</t>
  </si>
  <si>
    <t>CA-2015-126445</t>
  </si>
  <si>
    <t>RA-19945</t>
  </si>
  <si>
    <t>Ryan Akin</t>
  </si>
  <si>
    <t>Murrieta</t>
  </si>
  <si>
    <t>OFF-ST-10000046</t>
  </si>
  <si>
    <t>CA-2015-131534</t>
  </si>
  <si>
    <t>OFF-PA-10000743</t>
  </si>
  <si>
    <t>OFF-ST-10001496</t>
  </si>
  <si>
    <t>CA-2015-124919</t>
  </si>
  <si>
    <t>SP-20650</t>
  </si>
  <si>
    <t>Stephanie Phelps</t>
  </si>
  <si>
    <t>OFF-PA-10002254</t>
  </si>
  <si>
    <t>CA-2015-129546</t>
  </si>
  <si>
    <t>RP-19855</t>
  </si>
  <si>
    <t>Roy Phan</t>
  </si>
  <si>
    <t>OFF-AP-10002495</t>
  </si>
  <si>
    <t>OFF-PA-10000994</t>
  </si>
  <si>
    <t>OFF-BI-10002735</t>
  </si>
  <si>
    <t>CA-2015-109736</t>
  </si>
  <si>
    <t>DJ-13420</t>
  </si>
  <si>
    <t>Denny Joy</t>
  </si>
  <si>
    <t>OFF-PA-10004101</t>
  </si>
  <si>
    <t>CA-2015-168767</t>
  </si>
  <si>
    <t>DM-12955</t>
  </si>
  <si>
    <t>Dario Medina</t>
  </si>
  <si>
    <t>OFF-BI-10000773</t>
  </si>
  <si>
    <t>CA-2015-139290</t>
  </si>
  <si>
    <t>MY-17380</t>
  </si>
  <si>
    <t>Maribeth Yedwab</t>
  </si>
  <si>
    <t>Rancho Cucamonga</t>
  </si>
  <si>
    <t>OFF-LA-10004008</t>
  </si>
  <si>
    <t>CA-2015-148250</t>
  </si>
  <si>
    <t>RP-19270</t>
  </si>
  <si>
    <t>Rachel Payne</t>
  </si>
  <si>
    <t>Riverside</t>
  </si>
  <si>
    <t>OFF-PA-10000289</t>
  </si>
  <si>
    <t>US-2015-107944</t>
  </si>
  <si>
    <t>AM-10360</t>
  </si>
  <si>
    <t>Alice McCarthy</t>
  </si>
  <si>
    <t>OFF-PA-10000659</t>
  </si>
  <si>
    <t>CA-2015-104493</t>
  </si>
  <si>
    <t>EB-13705</t>
  </si>
  <si>
    <t>Ed Braxton</t>
  </si>
  <si>
    <t>OFF-BI-10004817</t>
  </si>
  <si>
    <t>OFF-AR-10003602</t>
  </si>
  <si>
    <t>US-2015-164448</t>
  </si>
  <si>
    <t>DK-12835</t>
  </si>
  <si>
    <t>Damala Kotsonis</t>
  </si>
  <si>
    <t>Salinas</t>
  </si>
  <si>
    <t>CA-2015-130113</t>
  </si>
  <si>
    <t>AH-10030</t>
  </si>
  <si>
    <t>Aaron Hawkins</t>
  </si>
  <si>
    <t>OFF-PA-10001950</t>
  </si>
  <si>
    <t>CA-2015-136420</t>
  </si>
  <si>
    <t>CS-12250</t>
  </si>
  <si>
    <t>Chris Selesnick</t>
  </si>
  <si>
    <t>OFF-BI-10002854</t>
  </si>
  <si>
    <t>CA-2015-112014</t>
  </si>
  <si>
    <t>ON-18715</t>
  </si>
  <si>
    <t>Odella Nelson</t>
  </si>
  <si>
    <t>Yucaipa</t>
  </si>
  <si>
    <t>OFF-AR-10003156</t>
  </si>
  <si>
    <t>OFF-LA-10000414</t>
  </si>
  <si>
    <t>OFF-BI-10002949</t>
  </si>
  <si>
    <t>CA-2015-148180</t>
  </si>
  <si>
    <t>BP-11095</t>
  </si>
  <si>
    <t>Bart Pistole</t>
  </si>
  <si>
    <t>Oxnard</t>
  </si>
  <si>
    <t>OFF-AR-10002067</t>
  </si>
  <si>
    <t>OFF-BI-10003708</t>
  </si>
  <si>
    <t>CA-2015-103716</t>
  </si>
  <si>
    <t>KB-16585</t>
  </si>
  <si>
    <t>Ken Black</t>
  </si>
  <si>
    <t>OFF-AR-10000658</t>
  </si>
  <si>
    <t>CA-2015-130204</t>
  </si>
  <si>
    <t>DB-13120</t>
  </si>
  <si>
    <t>David Bremer</t>
  </si>
  <si>
    <t>OFF-ST-10001325</t>
  </si>
  <si>
    <t>OFF-BI-10001153</t>
  </si>
  <si>
    <t>CA-2015-110289</t>
  </si>
  <si>
    <t>NB-18655</t>
  </si>
  <si>
    <t>Nona Balk</t>
  </si>
  <si>
    <t>CA-2015-149566</t>
  </si>
  <si>
    <t>CA-2015-169201</t>
  </si>
  <si>
    <t>HG-14965</t>
  </si>
  <si>
    <t>Henry Goldwyn</t>
  </si>
  <si>
    <t>OFF-AP-10002082</t>
  </si>
  <si>
    <t>CA-2015-153794</t>
  </si>
  <si>
    <t>SB-20290</t>
  </si>
  <si>
    <t>Sean Braxton</t>
  </si>
  <si>
    <t>OFF-AR-10000380</t>
  </si>
  <si>
    <t>OFF-SU-10004782</t>
  </si>
  <si>
    <t>CA-2015-162369</t>
  </si>
  <si>
    <t>TT-21265</t>
  </si>
  <si>
    <t>Tim Taslimi</t>
  </si>
  <si>
    <t>CA-2015-142041</t>
  </si>
  <si>
    <t>OFF-BI-10004187</t>
  </si>
  <si>
    <t>OFF-PA-10004983</t>
  </si>
  <si>
    <t>CA-2015-163104</t>
  </si>
  <si>
    <t>MC-18130</t>
  </si>
  <si>
    <t>Mike Caudle</t>
  </si>
  <si>
    <t>OFF-PA-10001947</t>
  </si>
  <si>
    <t>CA-2015-136700</t>
  </si>
  <si>
    <t>OFF-PA-10004519</t>
  </si>
  <si>
    <t>CA-2015-111234</t>
  </si>
  <si>
    <t>AB-10600</t>
  </si>
  <si>
    <t>Ann Blume</t>
  </si>
  <si>
    <t>OFF-LA-10002271</t>
  </si>
  <si>
    <t>CA-2015-129532</t>
  </si>
  <si>
    <t>OFF-AP-10000696</t>
  </si>
  <si>
    <t>CA-2015-109603</t>
  </si>
  <si>
    <t>EM-13825</t>
  </si>
  <si>
    <t>Elizabeth Moffitt</t>
  </si>
  <si>
    <t>OFF-PA-10003790</t>
  </si>
  <si>
    <t>Prod1681</t>
  </si>
  <si>
    <t>US-2015-120957</t>
  </si>
  <si>
    <t>KH-16690</t>
  </si>
  <si>
    <t>Kristen Hastings</t>
  </si>
  <si>
    <t>OFF-PA-10003953</t>
  </si>
  <si>
    <t>CA-2015-132815</t>
  </si>
  <si>
    <t>CA-2015-168760</t>
  </si>
  <si>
    <t>MM-18280</t>
  </si>
  <si>
    <t>Muhammed MacIntyre</t>
  </si>
  <si>
    <t>OFF-AP-10004532</t>
  </si>
  <si>
    <t>OFF-BI-10004001</t>
  </si>
  <si>
    <t>OFF-AP-10003040</t>
  </si>
  <si>
    <t>CA-2015-120446</t>
  </si>
  <si>
    <t>JG-15805</t>
  </si>
  <si>
    <t>John Grady</t>
  </si>
  <si>
    <t>OFF-LA-10003148</t>
  </si>
  <si>
    <t>OFF-BI-10003314</t>
  </si>
  <si>
    <t>CA-2015-143602</t>
  </si>
  <si>
    <t>JS-15595</t>
  </si>
  <si>
    <t>Jill Stevenson</t>
  </si>
  <si>
    <t>OFF-BI-10002071</t>
  </si>
  <si>
    <t>CA-2015-131457</t>
  </si>
  <si>
    <t>MZ-17515</t>
  </si>
  <si>
    <t>Mary Zewe</t>
  </si>
  <si>
    <t>OFF-EN-10001509</t>
  </si>
  <si>
    <t>OFF-PA-10002986</t>
  </si>
  <si>
    <t>CA-2015-153220</t>
  </si>
  <si>
    <t>YC-21895</t>
  </si>
  <si>
    <t>Yoseph Carroll</t>
  </si>
  <si>
    <t>OFF-PA-10003016</t>
  </si>
  <si>
    <t>OFF-SU-10004884</t>
  </si>
  <si>
    <t>CA-2015-165554</t>
  </si>
  <si>
    <t>AJ-10780</t>
  </si>
  <si>
    <t>Anthony Jacobs</t>
  </si>
  <si>
    <t>OFF-PA-10003724</t>
  </si>
  <si>
    <t>CA-2015-115420</t>
  </si>
  <si>
    <t>LS-16945</t>
  </si>
  <si>
    <t>Linda Southworth</t>
  </si>
  <si>
    <t>OFF-EN-10003862</t>
  </si>
  <si>
    <t>OFF-AR-10000588</t>
  </si>
  <si>
    <t>CA-2015-138219</t>
  </si>
  <si>
    <t>OFF-PA-10000380</t>
  </si>
  <si>
    <t>OFF-BI-10000948</t>
  </si>
  <si>
    <t>OFF-BI-10000605</t>
  </si>
  <si>
    <t>CA-2015-142601</t>
  </si>
  <si>
    <t>DE-13255</t>
  </si>
  <si>
    <t>Deanra Eno</t>
  </si>
  <si>
    <t>OFF-PA-10000483</t>
  </si>
  <si>
    <t>CA-2015-125234</t>
  </si>
  <si>
    <t>SN-20710</t>
  </si>
  <si>
    <t>Steve Nguyen</t>
  </si>
  <si>
    <t>OFF-PA-10000482</t>
  </si>
  <si>
    <t>CA-2015-117611</t>
  </si>
  <si>
    <t>MZ-17335</t>
  </si>
  <si>
    <t>Maria Zettner</t>
  </si>
  <si>
    <t>OFF-FA-10002280</t>
  </si>
  <si>
    <t>CA-2015-141936</t>
  </si>
  <si>
    <t>PN-18775</t>
  </si>
  <si>
    <t>Parhena Norris</t>
  </si>
  <si>
    <t>OFF-BI-10002194</t>
  </si>
  <si>
    <t>CA-2015-122371</t>
  </si>
  <si>
    <t>BS-11800</t>
  </si>
  <si>
    <t>Bryan Spruell</t>
  </si>
  <si>
    <t>CA-2015-144652</t>
  </si>
  <si>
    <t>OFF-AR-10003732</t>
  </si>
  <si>
    <t>CA-2015-148628</t>
  </si>
  <si>
    <t>KM-16375</t>
  </si>
  <si>
    <t>Katherine Murray</t>
  </si>
  <si>
    <t>Thousand Oaks</t>
  </si>
  <si>
    <t>OFF-PA-10003883</t>
  </si>
  <si>
    <t>OFF-AR-10001868</t>
  </si>
  <si>
    <t>CA-2015-113040</t>
  </si>
  <si>
    <t>CC-12100</t>
  </si>
  <si>
    <t>Chad Cunningham</t>
  </si>
  <si>
    <t>CA-2015-161242</t>
  </si>
  <si>
    <t>CG-12040</t>
  </si>
  <si>
    <t>Catherine Glotzbach</t>
  </si>
  <si>
    <t>OFF-PA-10001838</t>
  </si>
  <si>
    <t>CA-2015-133025</t>
  </si>
  <si>
    <t>MO-17800</t>
  </si>
  <si>
    <t>Meg O'Connel</t>
  </si>
  <si>
    <t>OFF-PA-10004100</t>
  </si>
  <si>
    <t>CA-2015-160171</t>
  </si>
  <si>
    <t>RM-19675</t>
  </si>
  <si>
    <t>Robert Marley</t>
  </si>
  <si>
    <t>OFF-AP-10000275</t>
  </si>
  <si>
    <t>OFF-ST-10002370</t>
  </si>
  <si>
    <t>OFF-PA-10003657</t>
  </si>
  <si>
    <t>CA-2015-158701</t>
  </si>
  <si>
    <t>JL-15175</t>
  </si>
  <si>
    <t>James Lanier</t>
  </si>
  <si>
    <t>OFF-BI-10001294</t>
  </si>
  <si>
    <t>CA-2015-126466</t>
  </si>
  <si>
    <t>JO-15550</t>
  </si>
  <si>
    <t>Jesus Ocampo</t>
  </si>
  <si>
    <t>OFF-FA-10000490</t>
  </si>
  <si>
    <t>US-2015-119312</t>
  </si>
  <si>
    <t>CS-12400</t>
  </si>
  <si>
    <t>Christopher Schild</t>
  </si>
  <si>
    <t>OFF-ST-10000943</t>
  </si>
  <si>
    <t>CA-2015-144099</t>
  </si>
  <si>
    <t>PO-19195</t>
  </si>
  <si>
    <t>Phillina Ober</t>
  </si>
  <si>
    <t>OFF-AP-10004859</t>
  </si>
  <si>
    <t>CA-2015-134082</t>
  </si>
  <si>
    <t>JK-15640</t>
  </si>
  <si>
    <t>Jim Kriz</t>
  </si>
  <si>
    <t>OFF-BI-10004230</t>
  </si>
  <si>
    <t>CA-2015-167255</t>
  </si>
  <si>
    <t>RH-19510</t>
  </si>
  <si>
    <t>Rick Huthwaite</t>
  </si>
  <si>
    <t>OFF-ST-10001328</t>
  </si>
  <si>
    <t>OFF-ST-10002756</t>
  </si>
  <si>
    <t>CA-2015-115693</t>
  </si>
  <si>
    <t>OFF-AR-10003582</t>
  </si>
  <si>
    <t>CA-2015-146465</t>
  </si>
  <si>
    <t>PB-18805</t>
  </si>
  <si>
    <t>Patrick Bzostek</t>
  </si>
  <si>
    <t>OFF-BI-10004528</t>
  </si>
  <si>
    <t>OFF-PA-10002377</t>
  </si>
  <si>
    <t>CA-2015-154340</t>
  </si>
  <si>
    <t>EK-13795</t>
  </si>
  <si>
    <t>Eileen Kiefer</t>
  </si>
  <si>
    <t>Santa Ana</t>
  </si>
  <si>
    <t>CA-2015-144890</t>
  </si>
  <si>
    <t>SM-20320</t>
  </si>
  <si>
    <t>Sean Miller</t>
  </si>
  <si>
    <t>OFF-PA-10001526</t>
  </si>
  <si>
    <t>OFF-BI-10003274</t>
  </si>
  <si>
    <t>CA-2015-152513</t>
  </si>
  <si>
    <t>JP-16135</t>
  </si>
  <si>
    <t>Julie Prescott</t>
  </si>
  <si>
    <t>OFF-AP-10002765</t>
  </si>
  <si>
    <t>OFF-FA-10002763</t>
  </si>
  <si>
    <t>CA-2015-160864</t>
  </si>
  <si>
    <t>OFF-BI-10004654</t>
  </si>
  <si>
    <t>TEC-MA-10004002</t>
  </si>
  <si>
    <t>Machines</t>
  </si>
  <si>
    <t>TEC-AC-10000844</t>
  </si>
  <si>
    <t>TEC-AC-10001552</t>
  </si>
  <si>
    <t>CA-2015-154886</t>
  </si>
  <si>
    <t>SW-20455</t>
  </si>
  <si>
    <t>Shaun Weien</t>
  </si>
  <si>
    <t>TEC-AC-10001956</t>
  </si>
  <si>
    <t>TEC-AC-10004633</t>
  </si>
  <si>
    <t>TEC-PH-10004345</t>
  </si>
  <si>
    <t>CA-2015-158491</t>
  </si>
  <si>
    <t>BP-11155</t>
  </si>
  <si>
    <t>Becky Pak</t>
  </si>
  <si>
    <t>TEC-AC-10001874</t>
  </si>
  <si>
    <t>CA-2015-155040</t>
  </si>
  <si>
    <t>AH-10210</t>
  </si>
  <si>
    <t>Alan Hwang</t>
  </si>
  <si>
    <t>Brentwood</t>
  </si>
  <si>
    <t>TEC-AC-10004469</t>
  </si>
  <si>
    <t>TEC-AC-10002800</t>
  </si>
  <si>
    <t>TEC-PH-10000576</t>
  </si>
  <si>
    <t>TEC-AC-10003870</t>
  </si>
  <si>
    <t>TEC-PH-10004774</t>
  </si>
  <si>
    <t>TEC-AC-10002253</t>
  </si>
  <si>
    <t>TEC-AC-10003399</t>
  </si>
  <si>
    <t>TEC-PH-10004908</t>
  </si>
  <si>
    <t>TEC-CO-10001449</t>
  </si>
  <si>
    <t>TEC-PH-10002923</t>
  </si>
  <si>
    <t>CA-2015-111206</t>
  </si>
  <si>
    <t>RF-19735</t>
  </si>
  <si>
    <t>Roland Fjeld</t>
  </si>
  <si>
    <t>TEC-AC-10003095</t>
  </si>
  <si>
    <t>CA-2015-139248</t>
  </si>
  <si>
    <t>RD-19930</t>
  </si>
  <si>
    <t>Russell D'Ascenzo</t>
  </si>
  <si>
    <t>TEC-PH-10004094</t>
  </si>
  <si>
    <t>CA-2015-163440</t>
  </si>
  <si>
    <t>RD-19900</t>
  </si>
  <si>
    <t>Ruben Dartt</t>
  </si>
  <si>
    <t>TEC-PH-10000376</t>
  </si>
  <si>
    <t>TEC-PH-10002468</t>
  </si>
  <si>
    <t>TEC-PH-10001494</t>
  </si>
  <si>
    <t>TEC-CO-10001943</t>
  </si>
  <si>
    <t>TEC-AC-10000710</t>
  </si>
  <si>
    <t>CA-2015-157084</t>
  </si>
  <si>
    <t>JG-15160</t>
  </si>
  <si>
    <t>James Galang</t>
  </si>
  <si>
    <t>TEC-PH-10002922</t>
  </si>
  <si>
    <t>TEC-MA-10000488</t>
  </si>
  <si>
    <t>TEC-AC-10003116</t>
  </si>
  <si>
    <t>TEC-AC-10002049</t>
  </si>
  <si>
    <t>US-2015-159513</t>
  </si>
  <si>
    <t>JD-15790</t>
  </si>
  <si>
    <t>John Dryer</t>
  </si>
  <si>
    <t>TEC-MA-10003329</t>
  </si>
  <si>
    <t>Prod1272</t>
  </si>
  <si>
    <t>TEC-PH-10003589</t>
  </si>
  <si>
    <t>TEC-PH-10003645</t>
  </si>
  <si>
    <t>TEC-PH-10000369</t>
  </si>
  <si>
    <t>TEC-PH-10001578</t>
  </si>
  <si>
    <t>TEC-PH-10003174</t>
  </si>
  <si>
    <t>TEC-AC-10003174</t>
  </si>
  <si>
    <t>TEC-PH-10003931</t>
  </si>
  <si>
    <t>TEC-AC-10002926</t>
  </si>
  <si>
    <t>CA-2015-126347</t>
  </si>
  <si>
    <t>TEC-AC-10003063</t>
  </si>
  <si>
    <t>TEC-PH-10002310</t>
  </si>
  <si>
    <t>TEC-PH-10001530</t>
  </si>
  <si>
    <t>TEC-AC-10003628</t>
  </si>
  <si>
    <t>TEC-CO-10003763</t>
  </si>
  <si>
    <t>TEC-PH-10003505</t>
  </si>
  <si>
    <t>TEC-PH-10000347</t>
  </si>
  <si>
    <t>TEC-PH-10002726</t>
  </si>
  <si>
    <t>TEC-AC-10002567</t>
  </si>
  <si>
    <t>TEC-PH-10003555</t>
  </si>
  <si>
    <t>CA-2015-164567</t>
  </si>
  <si>
    <t>GK-14620</t>
  </si>
  <si>
    <t>Grace Kelly</t>
  </si>
  <si>
    <t>TEC-PH-10002103</t>
  </si>
  <si>
    <t>CA-2015-143238</t>
  </si>
  <si>
    <t>LO-17170</t>
  </si>
  <si>
    <t>Lori Olson</t>
  </si>
  <si>
    <t>La Quinta</t>
  </si>
  <si>
    <t>TEC-AC-10003499</t>
  </si>
  <si>
    <t>TEC-MA-10000597</t>
  </si>
  <si>
    <t>TEC-AC-10004864</t>
  </si>
  <si>
    <t>TEC-PH-10001795</t>
  </si>
  <si>
    <t>TEC-AC-10000736</t>
  </si>
  <si>
    <t>TEC-AC-10000865</t>
  </si>
  <si>
    <t>CA-2015-155145</t>
  </si>
  <si>
    <t>KN-16450</t>
  </si>
  <si>
    <t>Kean Nguyen</t>
  </si>
  <si>
    <t>Visalia</t>
  </si>
  <si>
    <t>TEC-AC-10003709</t>
  </si>
  <si>
    <t>TEC-AC-10001266</t>
  </si>
  <si>
    <t>TEC-AC-10003038</t>
  </si>
  <si>
    <t>CA-2015-145821</t>
  </si>
  <si>
    <t>JB-15400</t>
  </si>
  <si>
    <t>Jennifer Braxton</t>
  </si>
  <si>
    <t>TEC-PH-10004348</t>
  </si>
  <si>
    <t>TEC-AC-10003590</t>
  </si>
  <si>
    <t>TEC-PH-10000193</t>
  </si>
  <si>
    <t>TEC-AC-10001109</t>
  </si>
  <si>
    <t>TEC-AC-10000892</t>
  </si>
  <si>
    <t>TEC-PH-10003580</t>
  </si>
  <si>
    <t>CA-2015-157805</t>
  </si>
  <si>
    <t>TEC-PH-10004447</t>
  </si>
  <si>
    <t>TEC-AC-10000158</t>
  </si>
  <si>
    <t>CA-2015-104346</t>
  </si>
  <si>
    <t>IM-15070</t>
  </si>
  <si>
    <t>Irene Maddox</t>
  </si>
  <si>
    <t>Colorado Springs</t>
  </si>
  <si>
    <t>Colorado</t>
  </si>
  <si>
    <t>FUR-BO-10003450</t>
  </si>
  <si>
    <t>FUR-FU-10001473</t>
  </si>
  <si>
    <t>FUR-TA-10000849</t>
  </si>
  <si>
    <t>US-2015-103471</t>
  </si>
  <si>
    <t>JR-15670</t>
  </si>
  <si>
    <t>Jim Radford</t>
  </si>
  <si>
    <t>FUR-BO-10002613</t>
  </si>
  <si>
    <t>FUR-FU-10002456</t>
  </si>
  <si>
    <t>US-2015-165743</t>
  </si>
  <si>
    <t>MM-18055</t>
  </si>
  <si>
    <t>Michelle Moray</t>
  </si>
  <si>
    <t>Aurora</t>
  </si>
  <si>
    <t>FUR-BO-10002268</t>
  </si>
  <si>
    <t>US-2015-156867</t>
  </si>
  <si>
    <t>FUR-FU-10004006</t>
  </si>
  <si>
    <t>CA-2015-126186</t>
  </si>
  <si>
    <t>FUR-FU-10000073</t>
  </si>
  <si>
    <t>US-2015-131359</t>
  </si>
  <si>
    <t>Denver</t>
  </si>
  <si>
    <t>FUR-FU-10003026</t>
  </si>
  <si>
    <t>CA-2015-130848</t>
  </si>
  <si>
    <t>DG-13300</t>
  </si>
  <si>
    <t>Deirdre Greer</t>
  </si>
  <si>
    <t>FUR-CH-10000422</t>
  </si>
  <si>
    <t>OFF-AR-10001545</t>
  </si>
  <si>
    <t>OFF-BI-10001758</t>
  </si>
  <si>
    <t>CA-2015-106978</t>
  </si>
  <si>
    <t>OFF-BI-10002012</t>
  </si>
  <si>
    <t>OFF-BI-10001982</t>
  </si>
  <si>
    <t>OFF-BI-10002794</t>
  </si>
  <si>
    <t>OFF-AR-10001473</t>
  </si>
  <si>
    <t>OFF-EN-10004483</t>
  </si>
  <si>
    <t>OFF-AR-10003405</t>
  </si>
  <si>
    <t>OFF-PA-10001166</t>
  </si>
  <si>
    <t>OFF-PA-10003256</t>
  </si>
  <si>
    <t>OFF-FA-10003021</t>
  </si>
  <si>
    <t>CA-2015-138898</t>
  </si>
  <si>
    <t>JH-16180</t>
  </si>
  <si>
    <t>Justin Hirsh</t>
  </si>
  <si>
    <t>Pueblo</t>
  </si>
  <si>
    <t>OFF-AP-10004487</t>
  </si>
  <si>
    <t>CA-2015-128356</t>
  </si>
  <si>
    <t>RP-19390</t>
  </si>
  <si>
    <t>Resi Pölking</t>
  </si>
  <si>
    <t>Thornton</t>
  </si>
  <si>
    <t>OFF-SU-10004290</t>
  </si>
  <si>
    <t>CA-2015-156118</t>
  </si>
  <si>
    <t>OFF-PA-10000533</t>
  </si>
  <si>
    <t>CA-2015-127019</t>
  </si>
  <si>
    <t>ER-13855</t>
  </si>
  <si>
    <t>Elpida Rittenbach</t>
  </si>
  <si>
    <t>OFF-AP-10003971</t>
  </si>
  <si>
    <t>CA-2015-107468</t>
  </si>
  <si>
    <t>MK-17905</t>
  </si>
  <si>
    <t>Michael Kennedy</t>
  </si>
  <si>
    <t>Louisville</t>
  </si>
  <si>
    <t>OFF-AR-10000634</t>
  </si>
  <si>
    <t>CA-2015-149636</t>
  </si>
  <si>
    <t>OFF-BI-10002764</t>
  </si>
  <si>
    <t>CA-2015-107741</t>
  </si>
  <si>
    <t>FC-14335</t>
  </si>
  <si>
    <t>Fred Chung</t>
  </si>
  <si>
    <t>OFF-AR-10002399</t>
  </si>
  <si>
    <t>OFF-PA-10004041</t>
  </si>
  <si>
    <t>CA-2015-166135</t>
  </si>
  <si>
    <t>OFF-ST-10002974</t>
  </si>
  <si>
    <t>CA-2015-151841</t>
  </si>
  <si>
    <t>TC-21475</t>
  </si>
  <si>
    <t>Tony Chapman</t>
  </si>
  <si>
    <t>CA-2015-144043</t>
  </si>
  <si>
    <t>TEC-AC-10004396</t>
  </si>
  <si>
    <t>US-2015-136427</t>
  </si>
  <si>
    <t>TEC-PH-10002070</t>
  </si>
  <si>
    <t>US-2015-122910</t>
  </si>
  <si>
    <t>LT-16765</t>
  </si>
  <si>
    <t>Larry Tron</t>
  </si>
  <si>
    <t>TEC-PH-10000441</t>
  </si>
  <si>
    <t>TEC-CO-10001571</t>
  </si>
  <si>
    <t>TEC-PH-10004531</t>
  </si>
  <si>
    <t>CA-2015-133627</t>
  </si>
  <si>
    <t>SC-20050</t>
  </si>
  <si>
    <t>Sample Company A</t>
  </si>
  <si>
    <t>Norwich</t>
  </si>
  <si>
    <t>Connecticut</t>
  </si>
  <si>
    <t>East</t>
  </si>
  <si>
    <t>FUR-FU-10001935</t>
  </si>
  <si>
    <t>CA-2015-101000</t>
  </si>
  <si>
    <t>IG-15085</t>
  </si>
  <si>
    <t>Ivan Gibson</t>
  </si>
  <si>
    <t>OFF-AP-10000179</t>
  </si>
  <si>
    <t>CA-2015-156510</t>
  </si>
  <si>
    <t>EH-13990</t>
  </si>
  <si>
    <t>Erica Hackney</t>
  </si>
  <si>
    <t>Meriden</t>
  </si>
  <si>
    <t>OFF-PA-10002222</t>
  </si>
  <si>
    <t>CA-2015-149601</t>
  </si>
  <si>
    <t>Manchester</t>
  </si>
  <si>
    <t>OFF-AR-10004930</t>
  </si>
  <si>
    <t>OFF-BI-10000822</t>
  </si>
  <si>
    <t>OFF-ST-10001558</t>
  </si>
  <si>
    <t>US-2015-145121</t>
  </si>
  <si>
    <t>MP-17965</t>
  </si>
  <si>
    <t>Michael Paige</t>
  </si>
  <si>
    <t>Middletown</t>
  </si>
  <si>
    <t>CA-2015-107902</t>
  </si>
  <si>
    <t>SM-20950</t>
  </si>
  <si>
    <t>Suzanne McNair</t>
  </si>
  <si>
    <t>Fairfield</t>
  </si>
  <si>
    <t>OFF-ST-10001837</t>
  </si>
  <si>
    <t>CA-2015-121608</t>
  </si>
  <si>
    <t>Bristol</t>
  </si>
  <si>
    <t>OFF-AP-10002311</t>
  </si>
  <si>
    <t>TEC-PH-10004959</t>
  </si>
  <si>
    <t>CA-2015-115798</t>
  </si>
  <si>
    <t>KL-16645</t>
  </si>
  <si>
    <t>Ken Lonsdale</t>
  </si>
  <si>
    <t>Newark</t>
  </si>
  <si>
    <t>Delaware</t>
  </si>
  <si>
    <t>FUR-BO-10004467</t>
  </si>
  <si>
    <t>CA-2015-156482</t>
  </si>
  <si>
    <t>IL-15100</t>
  </si>
  <si>
    <t>Ivan Liston</t>
  </si>
  <si>
    <t>Wilmington</t>
  </si>
  <si>
    <t>FUR-BO-10002598</t>
  </si>
  <si>
    <t>US-2015-111927</t>
  </si>
  <si>
    <t>LS-17230</t>
  </si>
  <si>
    <t>Lycoris Saunders</t>
  </si>
  <si>
    <t>Dover</t>
  </si>
  <si>
    <t>FUR-FU-10004017</t>
  </si>
  <si>
    <t>CA-2015-136469</t>
  </si>
  <si>
    <t>TS-21370</t>
  </si>
  <si>
    <t>Todd Sumrall</t>
  </si>
  <si>
    <t>FUR-TA-10001520</t>
  </si>
  <si>
    <t>CA-2015-109862</t>
  </si>
  <si>
    <t>HK-14890</t>
  </si>
  <si>
    <t>Heather Kirkland</t>
  </si>
  <si>
    <t>FUR-CH-10002439</t>
  </si>
  <si>
    <t>CA-2015-144274</t>
  </si>
  <si>
    <t>OFF-EN-10003286</t>
  </si>
  <si>
    <t>OFF-BI-10002571</t>
  </si>
  <si>
    <t>OFF-PA-10001583</t>
  </si>
  <si>
    <t>OFF-AR-10001022</t>
  </si>
  <si>
    <t>CA-2015-131779</t>
  </si>
  <si>
    <t>LE-16810</t>
  </si>
  <si>
    <t>Laurel Elliston</t>
  </si>
  <si>
    <t>OFF-ST-10001505</t>
  </si>
  <si>
    <t>OFF-PA-10001560</t>
  </si>
  <si>
    <t>CA-2015-148432</t>
  </si>
  <si>
    <t>OFF-FA-10004968</t>
  </si>
  <si>
    <t>CA-2015-161214</t>
  </si>
  <si>
    <t>SF-20965</t>
  </si>
  <si>
    <t>Sylvia Foulston</t>
  </si>
  <si>
    <t>OFF-PA-10001274</t>
  </si>
  <si>
    <t>CA-2015-104514</t>
  </si>
  <si>
    <t>CA-2015-156755</t>
  </si>
  <si>
    <t>OFF-ST-10002615</t>
  </si>
  <si>
    <t>OFF-BI-10004492</t>
  </si>
  <si>
    <t>CA-2015-146255</t>
  </si>
  <si>
    <t>EM-14140</t>
  </si>
  <si>
    <t>Eugene Moren</t>
  </si>
  <si>
    <t>OFF-BI-10001765</t>
  </si>
  <si>
    <t>TEC-PH-10003691</t>
  </si>
  <si>
    <t>TEC-PH-10001819</t>
  </si>
  <si>
    <t>TEC-PH-10003012</t>
  </si>
  <si>
    <t>TEC-PH-10004042</t>
  </si>
  <si>
    <t>CA-2015-145184</t>
  </si>
  <si>
    <t>TEC-PH-10002350</t>
  </si>
  <si>
    <t>TEC-PH-10001817</t>
  </si>
  <si>
    <t>TEC-AC-10000397</t>
  </si>
  <si>
    <t>TEC-PH-10001619</t>
  </si>
  <si>
    <t>CA-2015-124450</t>
  </si>
  <si>
    <t>GT-14710</t>
  </si>
  <si>
    <t>Greg Tran</t>
  </si>
  <si>
    <t>Washington</t>
  </si>
  <si>
    <t>District of Columbia</t>
  </si>
  <si>
    <t>FUR-CH-10000309</t>
  </si>
  <si>
    <t>OFF-AR-10001166</t>
  </si>
  <si>
    <t>TEC-MA-10004212</t>
  </si>
  <si>
    <t>CA-2015-125563</t>
  </si>
  <si>
    <t>PR-18880</t>
  </si>
  <si>
    <t>Patrick Ryan</t>
  </si>
  <si>
    <t>Tampa</t>
  </si>
  <si>
    <t>Florida</t>
  </si>
  <si>
    <t>FUR-FU-10000087</t>
  </si>
  <si>
    <t>FUR-FU-10001290</t>
  </si>
  <si>
    <t>CA-2015-163965</t>
  </si>
  <si>
    <t>SS-20875</t>
  </si>
  <si>
    <t>Sung Shariari</t>
  </si>
  <si>
    <t>Miami</t>
  </si>
  <si>
    <t>FUR-BO-10001337</t>
  </si>
  <si>
    <t>CA-2015-122266</t>
  </si>
  <si>
    <t>SA-20830</t>
  </si>
  <si>
    <t>Sue Ann Reed</t>
  </si>
  <si>
    <t>Daytona Beach</t>
  </si>
  <si>
    <t>FUR-TA-10000577</t>
  </si>
  <si>
    <t>US-2015-108966</t>
  </si>
  <si>
    <t>SO-20335</t>
  </si>
  <si>
    <t>Sean O'Donnell</t>
  </si>
  <si>
    <t>Fort Lauderdale</t>
  </si>
  <si>
    <t>US-2015-168935</t>
  </si>
  <si>
    <t>DO-13435</t>
  </si>
  <si>
    <t>Denny Ordway</t>
  </si>
  <si>
    <t>Pembroke Pines</t>
  </si>
  <si>
    <t>FUR-TA-10000617</t>
  </si>
  <si>
    <t>US-2015-130519</t>
  </si>
  <si>
    <t>NG-18355</t>
  </si>
  <si>
    <t>Nat Gilpin</t>
  </si>
  <si>
    <t>Coral Springs</t>
  </si>
  <si>
    <t>FUR-FU-10003394</t>
  </si>
  <si>
    <t>CA-2015-128083</t>
  </si>
  <si>
    <t>EB-13750</t>
  </si>
  <si>
    <t>Edward Becker</t>
  </si>
  <si>
    <t>Plantation</t>
  </si>
  <si>
    <t>FUR-FU-10003194</t>
  </si>
  <si>
    <t>CA-2015-113628</t>
  </si>
  <si>
    <t>AH-10690</t>
  </si>
  <si>
    <t>Anna Häberlin</t>
  </si>
  <si>
    <t>FUR-CH-10004477</t>
  </si>
  <si>
    <t>CA-2015-121720</t>
  </si>
  <si>
    <t>JE-15610</t>
  </si>
  <si>
    <t>Jim Epp</t>
  </si>
  <si>
    <t>Lakeland</t>
  </si>
  <si>
    <t>US-2015-149629</t>
  </si>
  <si>
    <t>Port Saint Lucie</t>
  </si>
  <si>
    <t>FUR-BO-10004709</t>
  </si>
  <si>
    <t>CA-2015-161998</t>
  </si>
  <si>
    <t>FUR-FU-10001095</t>
  </si>
  <si>
    <t>FUR-CH-10003298</t>
  </si>
  <si>
    <t>CA-2015-162201</t>
  </si>
  <si>
    <t>Saint Petersburg</t>
  </si>
  <si>
    <t>FUR-FU-10001185</t>
  </si>
  <si>
    <t>CA-2015-153549</t>
  </si>
  <si>
    <t>SL-20155</t>
  </si>
  <si>
    <t>Sara Luxemburg</t>
  </si>
  <si>
    <t>Jacksonville</t>
  </si>
  <si>
    <t>CA-2015-162761</t>
  </si>
  <si>
    <t>SC-20575</t>
  </si>
  <si>
    <t>Sonia Cooley</t>
  </si>
  <si>
    <t>CA-2015-143532</t>
  </si>
  <si>
    <t>DC-12850</t>
  </si>
  <si>
    <t>Dan Campbell</t>
  </si>
  <si>
    <t>North Miami</t>
  </si>
  <si>
    <t>CA-2015-101868</t>
  </si>
  <si>
    <t>MJ-17740</t>
  </si>
  <si>
    <t>Max Jones</t>
  </si>
  <si>
    <t>OFF-BI-10002133</t>
  </si>
  <si>
    <t>OFF-BI-10003876</t>
  </si>
  <si>
    <t>OFF-ST-10000760</t>
  </si>
  <si>
    <t>CA-2015-155068</t>
  </si>
  <si>
    <t>OFF-AR-10002656</t>
  </si>
  <si>
    <t>CA-2015-136147</t>
  </si>
  <si>
    <t>FM-14380</t>
  </si>
  <si>
    <t>Fred McMath</t>
  </si>
  <si>
    <t>OFF-BI-10004224</t>
  </si>
  <si>
    <t>CA-2015-111703</t>
  </si>
  <si>
    <t>KB-16315</t>
  </si>
  <si>
    <t>Karl Braun</t>
  </si>
  <si>
    <t>Hollywood</t>
  </si>
  <si>
    <t>OFF-PA-10000349</t>
  </si>
  <si>
    <t>OFF-PA-10003349</t>
  </si>
  <si>
    <t>CA-2015-169733</t>
  </si>
  <si>
    <t>GM-14500</t>
  </si>
  <si>
    <t>Gene McClure</t>
  </si>
  <si>
    <t>CA-2015-110247</t>
  </si>
  <si>
    <t>RH-19555</t>
  </si>
  <si>
    <t>Ritsa Hightower</t>
  </si>
  <si>
    <t>Tallahassee</t>
  </si>
  <si>
    <t>OFF-BI-10001553</t>
  </si>
  <si>
    <t>US-2015-120572</t>
  </si>
  <si>
    <t>OFF-BI-10001098</t>
  </si>
  <si>
    <t>CA-2015-117884</t>
  </si>
  <si>
    <t>DC-13285</t>
  </si>
  <si>
    <t>Debra Catini</t>
  </si>
  <si>
    <t>OFF-ST-10002182</t>
  </si>
  <si>
    <t>CA-2015-118444</t>
  </si>
  <si>
    <t>VD-21670</t>
  </si>
  <si>
    <t>Valerie Dominguez</t>
  </si>
  <si>
    <t>OFF-AP-10000576</t>
  </si>
  <si>
    <t>CA-2015-112375</t>
  </si>
  <si>
    <t>RD-19720</t>
  </si>
  <si>
    <t>Roger Demir</t>
  </si>
  <si>
    <t>OFF-EN-10003798</t>
  </si>
  <si>
    <t>OFF-BI-10002498</t>
  </si>
  <si>
    <t>OFF-BI-10004728</t>
  </si>
  <si>
    <t>Prod3</t>
  </si>
  <si>
    <t>OFF-AR-10004757</t>
  </si>
  <si>
    <t>OFF-AR-10001761</t>
  </si>
  <si>
    <t>CA-2015-134719</t>
  </si>
  <si>
    <t>OFF-ST-10004459</t>
  </si>
  <si>
    <t>OFF-ST-10000918</t>
  </si>
  <si>
    <t>OFF-BI-10004593</t>
  </si>
  <si>
    <t>OFF-BI-10002799</t>
  </si>
  <si>
    <t>OFF-ST-10001321</t>
  </si>
  <si>
    <t>CA-2015-147011</t>
  </si>
  <si>
    <t>OFF-LA-10001982</t>
  </si>
  <si>
    <t>CA-2015-105571</t>
  </si>
  <si>
    <t>CP-12340</t>
  </si>
  <si>
    <t>Christine Phan</t>
  </si>
  <si>
    <t>OFF-BI-10001359</t>
  </si>
  <si>
    <t>OFF-AR-10004022</t>
  </si>
  <si>
    <t>CA-2015-103793</t>
  </si>
  <si>
    <t>BV-11245</t>
  </si>
  <si>
    <t>Benjamin Venier</t>
  </si>
  <si>
    <t>OFF-PA-10001125</t>
  </si>
  <si>
    <t>OFF-BI-10003291</t>
  </si>
  <si>
    <t>OFF-SU-10004261</t>
  </si>
  <si>
    <t>CA-2015-155453</t>
  </si>
  <si>
    <t>RA-19885</t>
  </si>
  <si>
    <t>Ruben Ausman</t>
  </si>
  <si>
    <t>OFF-AR-10003856</t>
  </si>
  <si>
    <t>OFF-ST-10003816</t>
  </si>
  <si>
    <t>OFF-ST-10001780</t>
  </si>
  <si>
    <t>OFF-PA-10001215</t>
  </si>
  <si>
    <t>OFF-BI-10001308</t>
  </si>
  <si>
    <t>OFF-PA-10002581</t>
  </si>
  <si>
    <t>OFF-BI-10002429</t>
  </si>
  <si>
    <t>OFF-EN-10004030</t>
  </si>
  <si>
    <t>OFF-BI-10003305</t>
  </si>
  <si>
    <t>US-2015-112508</t>
  </si>
  <si>
    <t>BP-11185</t>
  </si>
  <si>
    <t>Ben Peterman</t>
  </si>
  <si>
    <t>OFF-AP-10002287</t>
  </si>
  <si>
    <t>CA-2015-133977</t>
  </si>
  <si>
    <t>AT-10435</t>
  </si>
  <si>
    <t>Alyssa Tate</t>
  </si>
  <si>
    <t>Tamarac</t>
  </si>
  <si>
    <t>OFF-BI-10003166</t>
  </si>
  <si>
    <t>CA-2015-128958</t>
  </si>
  <si>
    <t>CR-12820</t>
  </si>
  <si>
    <t>Cyra Reiten</t>
  </si>
  <si>
    <t>West Palm Beach</t>
  </si>
  <si>
    <t>CA-2015-141754</t>
  </si>
  <si>
    <t>EM-14200</t>
  </si>
  <si>
    <t>Evan Minnotte</t>
  </si>
  <si>
    <t>OFF-LA-10004093</t>
  </si>
  <si>
    <t>CA-2015-123330</t>
  </si>
  <si>
    <t>EP-13915</t>
  </si>
  <si>
    <t>Emily Phan</t>
  </si>
  <si>
    <t>Deltona</t>
  </si>
  <si>
    <t>TEC-AC-10002335</t>
  </si>
  <si>
    <t>TEC-PH-10004897</t>
  </si>
  <si>
    <t>CA-2015-141145</t>
  </si>
  <si>
    <t>DB-13405</t>
  </si>
  <si>
    <t>Denny Blanton</t>
  </si>
  <si>
    <t>Orlando</t>
  </si>
  <si>
    <t>TEC-AC-10001465</t>
  </si>
  <si>
    <t>CA-2015-104115</t>
  </si>
  <si>
    <t>JH-15910</t>
  </si>
  <si>
    <t>Jonathan Howell</t>
  </si>
  <si>
    <t>TEC-PH-10002844</t>
  </si>
  <si>
    <t>TEC-PH-10004924</t>
  </si>
  <si>
    <t>US-2015-106495</t>
  </si>
  <si>
    <t>AC-10450</t>
  </si>
  <si>
    <t>Amy Cox</t>
  </si>
  <si>
    <t>TEC-AC-10003237</t>
  </si>
  <si>
    <t>TEC-AC-10004568</t>
  </si>
  <si>
    <t>CA-2015-149300</t>
  </si>
  <si>
    <t>BH-11710</t>
  </si>
  <si>
    <t>Brosina Hoffman</t>
  </si>
  <si>
    <t>Hialeah</t>
  </si>
  <si>
    <t>TEC-MA-10000423</t>
  </si>
  <si>
    <t>TEC-PH-10002496</t>
  </si>
  <si>
    <t>CA-2015-142202</t>
  </si>
  <si>
    <t>JR-16210</t>
  </si>
  <si>
    <t>Justin Ritter</t>
  </si>
  <si>
    <t>TEC-AC-10003198</t>
  </si>
  <si>
    <t>CA-2015-137106</t>
  </si>
  <si>
    <t>TEC-PH-10000011</t>
  </si>
  <si>
    <t>CA-2015-100769</t>
  </si>
  <si>
    <t>TH-21550</t>
  </si>
  <si>
    <t>Tracy Hopkins</t>
  </si>
  <si>
    <t>TEC-AC-10002402</t>
  </si>
  <si>
    <t>CA-2015-118843</t>
  </si>
  <si>
    <t>Atlanta</t>
  </si>
  <si>
    <t>Georgia</t>
  </si>
  <si>
    <t>FUR-FU-10003975</t>
  </si>
  <si>
    <t>US-2015-136749</t>
  </si>
  <si>
    <t>LH-16900</t>
  </si>
  <si>
    <t>Lena Hernandez</t>
  </si>
  <si>
    <t>Columbus</t>
  </si>
  <si>
    <t>CA-2015-106187</t>
  </si>
  <si>
    <t>RF-19345</t>
  </si>
  <si>
    <t>Randy Ferguson</t>
  </si>
  <si>
    <t>East Point</t>
  </si>
  <si>
    <t>FUR-FU-10000794</t>
  </si>
  <si>
    <t>CA-2015-168004</t>
  </si>
  <si>
    <t>Warner Robins</t>
  </si>
  <si>
    <t>FUR-CH-10001482</t>
  </si>
  <si>
    <t>CA-2015-149342</t>
  </si>
  <si>
    <t>TS-21160</t>
  </si>
  <si>
    <t>Theresa Swint</t>
  </si>
  <si>
    <t>CA-2015-145352</t>
  </si>
  <si>
    <t>CM-12385</t>
  </si>
  <si>
    <t>Christopher Martinez</t>
  </si>
  <si>
    <t>OFF-ST-10001228</t>
  </si>
  <si>
    <t>CA-2015-142755</t>
  </si>
  <si>
    <t>Roswell</t>
  </si>
  <si>
    <t>OFF-AR-10001662</t>
  </si>
  <si>
    <t>US-2015-168732</t>
  </si>
  <si>
    <t>KM-16660</t>
  </si>
  <si>
    <t>Khloe Miller</t>
  </si>
  <si>
    <t>OFF-AR-10003087</t>
  </si>
  <si>
    <t>OFF-PA-10001712</t>
  </si>
  <si>
    <t>CA-2015-153325</t>
  </si>
  <si>
    <t>ST-20530</t>
  </si>
  <si>
    <t>Shui Tom</t>
  </si>
  <si>
    <t>Macon</t>
  </si>
  <si>
    <t>OFF-BI-10004236</t>
  </si>
  <si>
    <t>CA-2015-165624</t>
  </si>
  <si>
    <t>FH-14350</t>
  </si>
  <si>
    <t>Fred Harton</t>
  </si>
  <si>
    <t>CA-2015-103093</t>
  </si>
  <si>
    <t>FO-14305</t>
  </si>
  <si>
    <t>Frank Olsen</t>
  </si>
  <si>
    <t>OFF-AP-10001492</t>
  </si>
  <si>
    <t>OFF-BI-10003527</t>
  </si>
  <si>
    <t>CA-2015-120516</t>
  </si>
  <si>
    <t>CK-12595</t>
  </si>
  <si>
    <t>Clytie Kelty</t>
  </si>
  <si>
    <t>Marietta</t>
  </si>
  <si>
    <t>OFF-PA-10000141</t>
  </si>
  <si>
    <t>OFF-PA-10002499</t>
  </si>
  <si>
    <t>OFF-PA-10002319</t>
  </si>
  <si>
    <t>OFF-PA-10000520</t>
  </si>
  <si>
    <t>OFF-EN-10004459</t>
  </si>
  <si>
    <t>OFF-AP-10000828</t>
  </si>
  <si>
    <t>CA-2015-169677</t>
  </si>
  <si>
    <t>KS-16300</t>
  </si>
  <si>
    <t>Karen Seio</t>
  </si>
  <si>
    <t>OFF-LA-10003223</t>
  </si>
  <si>
    <t>CA-2015-137281</t>
  </si>
  <si>
    <t>BF-10975</t>
  </si>
  <si>
    <t>Barbara Fisher</t>
  </si>
  <si>
    <t>OFF-PA-10001870</t>
  </si>
  <si>
    <t>US-2015-140851</t>
  </si>
  <si>
    <t>ND-18460</t>
  </si>
  <si>
    <t>Neil Ducich</t>
  </si>
  <si>
    <t>OFF-PA-10000019</t>
  </si>
  <si>
    <t>CA-2015-119592</t>
  </si>
  <si>
    <t>CA-2015-166604</t>
  </si>
  <si>
    <t>OFF-EN-10004147</t>
  </si>
  <si>
    <t>CA-2015-103772</t>
  </si>
  <si>
    <t>MP-17470</t>
  </si>
  <si>
    <t>Mark Packer</t>
  </si>
  <si>
    <t>Smyrna</t>
  </si>
  <si>
    <t>OFF-AR-10000538</t>
  </si>
  <si>
    <t>OFF-BI-10002867</t>
  </si>
  <si>
    <t>TEC-AC-10001553</t>
  </si>
  <si>
    <t>TEC-AC-10001590</t>
  </si>
  <si>
    <t>CA-2015-147102</t>
  </si>
  <si>
    <t>NH-18610</t>
  </si>
  <si>
    <t>Nicole Hansen</t>
  </si>
  <si>
    <t>TEC-AC-10000682</t>
  </si>
  <si>
    <t>TEC-PH-10001557</t>
  </si>
  <si>
    <t>CA-2015-141012</t>
  </si>
  <si>
    <t>Pocatello</t>
  </si>
  <si>
    <t>Idaho</t>
  </si>
  <si>
    <t>FUR-FU-10003192</t>
  </si>
  <si>
    <t>CA-2015-150875</t>
  </si>
  <si>
    <t>Boise</t>
  </si>
  <si>
    <t>CA-2015-163895</t>
  </si>
  <si>
    <t>TEC-PH-10004522</t>
  </si>
  <si>
    <t>TEC-PH-10001254</t>
  </si>
  <si>
    <t>CA-2015-130365</t>
  </si>
  <si>
    <t>Illinois</t>
  </si>
  <si>
    <t>Central</t>
  </si>
  <si>
    <t>FUR-CH-10003535</t>
  </si>
  <si>
    <t>CA-2015-157322</t>
  </si>
  <si>
    <t>RH-19600</t>
  </si>
  <si>
    <t>Rob Haberlin</t>
  </si>
  <si>
    <t>Carol Stream</t>
  </si>
  <si>
    <t>US-2015-100531</t>
  </si>
  <si>
    <t>Chicago</t>
  </si>
  <si>
    <t>FUR-FU-10003849</t>
  </si>
  <si>
    <t>CA-2015-136728</t>
  </si>
  <si>
    <t>FUR-CH-10003817</t>
  </si>
  <si>
    <t>US-2015-122784</t>
  </si>
  <si>
    <t>RA-19915</t>
  </si>
  <si>
    <t>Russell Applegate</t>
  </si>
  <si>
    <t>Highland Park</t>
  </si>
  <si>
    <t>FUR-BO-10004690</t>
  </si>
  <si>
    <t>US-2015-165512</t>
  </si>
  <si>
    <t>VS-21820</t>
  </si>
  <si>
    <t>Vivek Sundaresam</t>
  </si>
  <si>
    <t>Naperville</t>
  </si>
  <si>
    <t>FUR-CH-10002880</t>
  </si>
  <si>
    <t>CA-2015-126557</t>
  </si>
  <si>
    <t>RL-19615</t>
  </si>
  <si>
    <t>Rob Lucas</t>
  </si>
  <si>
    <t>CA-2015-157133</t>
  </si>
  <si>
    <t>Champaign</t>
  </si>
  <si>
    <t>US-2015-123218</t>
  </si>
  <si>
    <t>KD-16345</t>
  </si>
  <si>
    <t>Katherine Ducich</t>
  </si>
  <si>
    <t>FUR-BO-10003966</t>
  </si>
  <si>
    <t>US-2015-129637</t>
  </si>
  <si>
    <t>MC-18100</t>
  </si>
  <si>
    <t>Mick Crebagga</t>
  </si>
  <si>
    <t>Bloomington</t>
  </si>
  <si>
    <t>FUR-FU-10000965</t>
  </si>
  <si>
    <t>CA-2015-153073</t>
  </si>
  <si>
    <t>FUR-FU-10001025</t>
  </si>
  <si>
    <t>CA-2015-140221</t>
  </si>
  <si>
    <t>FUR-FU-10000023</t>
  </si>
  <si>
    <t>FUR-CH-10003774</t>
  </si>
  <si>
    <t>CA-2015-145394</t>
  </si>
  <si>
    <t>MC-17605</t>
  </si>
  <si>
    <t>Matt Connell</t>
  </si>
  <si>
    <t>US-2015-159982</t>
  </si>
  <si>
    <t>DR-12880</t>
  </si>
  <si>
    <t>Dan Reichenbach</t>
  </si>
  <si>
    <t>FUR-FU-10002505</t>
  </si>
  <si>
    <t>CA-2015-100818</t>
  </si>
  <si>
    <t>JM-15265</t>
  </si>
  <si>
    <t>Janet Molinari</t>
  </si>
  <si>
    <t>FUR-FU-10002703</t>
  </si>
  <si>
    <t>CA-2015-129700</t>
  </si>
  <si>
    <t>LA-16780</t>
  </si>
  <si>
    <t>Laura Armstrong</t>
  </si>
  <si>
    <t>Tinley Park</t>
  </si>
  <si>
    <t>FUR-FU-10001940</t>
  </si>
  <si>
    <t>CA-2015-104871</t>
  </si>
  <si>
    <t>DR-12940</t>
  </si>
  <si>
    <t>Daniel Raglin</t>
  </si>
  <si>
    <t>Normal</t>
  </si>
  <si>
    <t>US-2015-164175</t>
  </si>
  <si>
    <t>FUR-CH-10001146</t>
  </si>
  <si>
    <t>US-2015-101399</t>
  </si>
  <si>
    <t>JS-15940</t>
  </si>
  <si>
    <t>Joni Sundaresam</t>
  </si>
  <si>
    <t>Park Ridge</t>
  </si>
  <si>
    <t>FUR-FU-10002918</t>
  </si>
  <si>
    <t>CA-2015-124975</t>
  </si>
  <si>
    <t>MG-17875</t>
  </si>
  <si>
    <t>Michael Grace</t>
  </si>
  <si>
    <t>FUR-TA-10002645</t>
  </si>
  <si>
    <t>CA-2015-154284</t>
  </si>
  <si>
    <t>SZ-20035</t>
  </si>
  <si>
    <t>Sam Zeldin</t>
  </si>
  <si>
    <t>Saint Charles</t>
  </si>
  <si>
    <t>FUR-FU-10003039</t>
  </si>
  <si>
    <t>CA-2015-118423</t>
  </si>
  <si>
    <t>DP-13390</t>
  </si>
  <si>
    <t>Dennis Pardue</t>
  </si>
  <si>
    <t>FUR-BO-10000362</t>
  </si>
  <si>
    <t>CA-2015-114468</t>
  </si>
  <si>
    <t>TD-20995</t>
  </si>
  <si>
    <t>Tamara Dahlen</t>
  </si>
  <si>
    <t>Bolingbrook</t>
  </si>
  <si>
    <t>OFF-EN-10002621</t>
  </si>
  <si>
    <t>CA-2015-132136</t>
  </si>
  <si>
    <t>OFF-AR-10003190</t>
  </si>
  <si>
    <t>CA-2015-103961</t>
  </si>
  <si>
    <t>Quincy</t>
  </si>
  <si>
    <t>OFF-ST-10003208</t>
  </si>
  <si>
    <t>CA-2015-106208</t>
  </si>
  <si>
    <t>JW-16075</t>
  </si>
  <si>
    <t>Julia West</t>
  </si>
  <si>
    <t>CA-2015-112522</t>
  </si>
  <si>
    <t>DP-13165</t>
  </si>
  <si>
    <t>David Philippe</t>
  </si>
  <si>
    <t>OFF-AR-10003183</t>
  </si>
  <si>
    <t>CA-2015-148873</t>
  </si>
  <si>
    <t>EM-13960</t>
  </si>
  <si>
    <t>Eric Murdock</t>
  </si>
  <si>
    <t>OFF-PA-10000809</t>
  </si>
  <si>
    <t>CA-2015-126970</t>
  </si>
  <si>
    <t>TP-21130</t>
  </si>
  <si>
    <t>Theone Pippenger</t>
  </si>
  <si>
    <t>OFF-BI-10000138</t>
  </si>
  <si>
    <t>CA-2015-151785</t>
  </si>
  <si>
    <t>OFF-FA-10000611</t>
  </si>
  <si>
    <t>OFF-ST-10004507</t>
  </si>
  <si>
    <t>US-2015-104430</t>
  </si>
  <si>
    <t>OFF-BI-10000301</t>
  </si>
  <si>
    <t>US-2015-168914</t>
  </si>
  <si>
    <t>JE-15745</t>
  </si>
  <si>
    <t>Joel Eaton</t>
  </si>
  <si>
    <t>Frankfort</t>
  </si>
  <si>
    <t>OFF-AP-10000358</t>
  </si>
  <si>
    <t>CA-2015-139738</t>
  </si>
  <si>
    <t>DK-12895</t>
  </si>
  <si>
    <t>Dana Kaydos</t>
  </si>
  <si>
    <t>Rockford</t>
  </si>
  <si>
    <t>OFF-AR-10004602</t>
  </si>
  <si>
    <t>OFF-BI-10001670</t>
  </si>
  <si>
    <t>OFF-ST-10000777</t>
  </si>
  <si>
    <t>OFF-ST-10002574</t>
  </si>
  <si>
    <t>OFF-ST-10003716</t>
  </si>
  <si>
    <t>CA-2015-164007</t>
  </si>
  <si>
    <t>MG-17695</t>
  </si>
  <si>
    <t>Maureen Gnade</t>
  </si>
  <si>
    <t>OFF-AP-10003849</t>
  </si>
  <si>
    <t>CA-2015-148859</t>
  </si>
  <si>
    <t>OFF-ST-10004950</t>
  </si>
  <si>
    <t>OFF-AR-10003829</t>
  </si>
  <si>
    <t>CA-2015-163090</t>
  </si>
  <si>
    <t>GH-14665</t>
  </si>
  <si>
    <t>Greg Hansen</t>
  </si>
  <si>
    <t>OFF-SU-10002537</t>
  </si>
  <si>
    <t>CA-2015-117898</t>
  </si>
  <si>
    <t>TB-21250</t>
  </si>
  <si>
    <t>Tim Brockman</t>
  </si>
  <si>
    <t>CA-2015-113173</t>
  </si>
  <si>
    <t>DK-13225</t>
  </si>
  <si>
    <t>Dean Katz</t>
  </si>
  <si>
    <t>OFF-BI-10004738</t>
  </si>
  <si>
    <t>OFF-SU-10001935</t>
  </si>
  <si>
    <t>CA-2015-121405</t>
  </si>
  <si>
    <t>OFF-BI-10004364</t>
  </si>
  <si>
    <t>OFF-ST-10000604</t>
  </si>
  <si>
    <t>CA-2015-129217</t>
  </si>
  <si>
    <t>CA-2015-145835</t>
  </si>
  <si>
    <t>BF-11170</t>
  </si>
  <si>
    <t>Ben Ferrer</t>
  </si>
  <si>
    <t>OFF-AR-10001468</t>
  </si>
  <si>
    <t>OFF-AP-10002439</t>
  </si>
  <si>
    <t>US-2015-163783</t>
  </si>
  <si>
    <t>OFF-ST-10002957</t>
  </si>
  <si>
    <t>CA-2015-146675</t>
  </si>
  <si>
    <t>Evanston</t>
  </si>
  <si>
    <t>TEC-CO-10001766</t>
  </si>
  <si>
    <t>TEC-AC-10003657</t>
  </si>
  <si>
    <t>TEC-PH-10003963</t>
  </si>
  <si>
    <t>TEC-PH-10001061</t>
  </si>
  <si>
    <t>TEC-PH-10000526</t>
  </si>
  <si>
    <t>US-2015-153374</t>
  </si>
  <si>
    <t>TEC-AC-10001908</t>
  </si>
  <si>
    <t>US-2015-110261</t>
  </si>
  <si>
    <t>Glenview</t>
  </si>
  <si>
    <t>TEC-AC-10003433</t>
  </si>
  <si>
    <t>TEC-PH-10001580</t>
  </si>
  <si>
    <t>US-2015-100377</t>
  </si>
  <si>
    <t>TEC-CO-10001046</t>
  </si>
  <si>
    <t>TEC-PH-10002890</t>
  </si>
  <si>
    <t>TEC-PH-10001051</t>
  </si>
  <si>
    <t>TEC-MA-10004241</t>
  </si>
  <si>
    <t>CA-2015-129476</t>
  </si>
  <si>
    <t>PA-19060</t>
  </si>
  <si>
    <t>Pete Armstrong</t>
  </si>
  <si>
    <t>Orland Park</t>
  </si>
  <si>
    <t>CA-2015-109113</t>
  </si>
  <si>
    <t>TEC-AC-10004761</t>
  </si>
  <si>
    <t>CA-2015-115742</t>
  </si>
  <si>
    <t>New Albany</t>
  </si>
  <si>
    <t>Indiana</t>
  </si>
  <si>
    <t>FUR-FU-10001706</t>
  </si>
  <si>
    <t>CA-2015-115567</t>
  </si>
  <si>
    <t>FUR-CH-10000015</t>
  </si>
  <si>
    <t>FUR-CH-10003061</t>
  </si>
  <si>
    <t>CA-2015-160472</t>
  </si>
  <si>
    <t>RK-19300</t>
  </si>
  <si>
    <t>Ralph Kennedy</t>
  </si>
  <si>
    <t>South Bend</t>
  </si>
  <si>
    <t>OFF-ST-10003442</t>
  </si>
  <si>
    <t>CA-2015-168277</t>
  </si>
  <si>
    <t>Indianapolis</t>
  </si>
  <si>
    <t>OFF-PA-10003129</t>
  </si>
  <si>
    <t>CA-2015-145849</t>
  </si>
  <si>
    <t>CT-11995</t>
  </si>
  <si>
    <t>Carol Triggs</t>
  </si>
  <si>
    <t>OFF-ST-10000025</t>
  </si>
  <si>
    <t>CA-2015-134747</t>
  </si>
  <si>
    <t>Noblesville</t>
  </si>
  <si>
    <t>CA-2015-109337</t>
  </si>
  <si>
    <t>DL-13330</t>
  </si>
  <si>
    <t>Denise Leinenbach</t>
  </si>
  <si>
    <t>Lawrence</t>
  </si>
  <si>
    <t>OFF-AP-10004052</t>
  </si>
  <si>
    <t>CA-2015-150441</t>
  </si>
  <si>
    <t>Richmond</t>
  </si>
  <si>
    <t>OFF-BI-10003529</t>
  </si>
  <si>
    <t>OFF-AR-10000817</t>
  </si>
  <si>
    <t>OFF-BI-10004410</t>
  </si>
  <si>
    <t>OFF-EN-10000483</t>
  </si>
  <si>
    <t>CA-2015-149909</t>
  </si>
  <si>
    <t>OFF-PA-10001790</t>
  </si>
  <si>
    <t>OFF-AR-10003759</t>
  </si>
  <si>
    <t>OFF-ST-10000464</t>
  </si>
  <si>
    <t>CA-2015-153108</t>
  </si>
  <si>
    <t>SF-20200</t>
  </si>
  <si>
    <t>Sarah Foster</t>
  </si>
  <si>
    <t>New Castle</t>
  </si>
  <si>
    <t>OFF-AP-10002222</t>
  </si>
  <si>
    <t>OFF-PA-10000528</t>
  </si>
  <si>
    <t>CA-2015-158659</t>
  </si>
  <si>
    <t>SC-20695</t>
  </si>
  <si>
    <t>Steve Chapman</t>
  </si>
  <si>
    <t>OFF-ST-10003306</t>
  </si>
  <si>
    <t>CA-2015-146290</t>
  </si>
  <si>
    <t>SV-20815</t>
  </si>
  <si>
    <t>Stuart Van</t>
  </si>
  <si>
    <t>OFF-AR-10001897</t>
  </si>
  <si>
    <t>CA-2015-157035</t>
  </si>
  <si>
    <t>KB-16600</t>
  </si>
  <si>
    <t>Ken Brennan</t>
  </si>
  <si>
    <t>OFF-PA-10004156</t>
  </si>
  <si>
    <t>CA-2015-105970</t>
  </si>
  <si>
    <t>OFF-EN-10001532</t>
  </si>
  <si>
    <t>CA-2015-113222</t>
  </si>
  <si>
    <t>AG-10765</t>
  </si>
  <si>
    <t>Anthony Garverick</t>
  </si>
  <si>
    <t>OFF-BI-10001890</t>
  </si>
  <si>
    <t>CA-2015-136105</t>
  </si>
  <si>
    <t>OFF-ST-10002444</t>
  </si>
  <si>
    <t>TEC-MA-10002930</t>
  </si>
  <si>
    <t>TEC-PH-10001536</t>
  </si>
  <si>
    <t>TEC-AC-10000990</t>
  </si>
  <si>
    <t>TEC-AC-10001314</t>
  </si>
  <si>
    <t>TEC-PH-10001552</t>
  </si>
  <si>
    <t>CA-2015-156104</t>
  </si>
  <si>
    <t>TEC-CO-10002095</t>
  </si>
  <si>
    <t>CA-2015-153381</t>
  </si>
  <si>
    <t>Dubuque</t>
  </si>
  <si>
    <t>Iowa</t>
  </si>
  <si>
    <t>FUR-CH-10000988</t>
  </si>
  <si>
    <t>OFF-BI-10001525</t>
  </si>
  <si>
    <t>CA-2015-115924</t>
  </si>
  <si>
    <t>BE-11455</t>
  </si>
  <si>
    <t>Brad Eason</t>
  </si>
  <si>
    <t>Des Moines</t>
  </si>
  <si>
    <t>OFF-BI-10004040</t>
  </si>
  <si>
    <t>US-2015-151407</t>
  </si>
  <si>
    <t>TEC-PH-10003885</t>
  </si>
  <si>
    <t>US-2015-130491</t>
  </si>
  <si>
    <t>Garden City</t>
  </si>
  <si>
    <t>Kansas</t>
  </si>
  <si>
    <t>OFF-AR-10001149</t>
  </si>
  <si>
    <t>OFF-PA-10000791</t>
  </si>
  <si>
    <t>OFF-FA-10000134</t>
  </si>
  <si>
    <t>US-2015-152128</t>
  </si>
  <si>
    <t>NM-18445</t>
  </si>
  <si>
    <t>Nathan Mautz</t>
  </si>
  <si>
    <t>Wichita</t>
  </si>
  <si>
    <t>OFF-AR-10002445</t>
  </si>
  <si>
    <t>OFF-BI-10001718</t>
  </si>
  <si>
    <t>CA-2015-162537</t>
  </si>
  <si>
    <t>Henderson</t>
  </si>
  <si>
    <t>Kentucky</t>
  </si>
  <si>
    <t>FUR-FU-10001918</t>
  </si>
  <si>
    <t>CA-2015-128139</t>
  </si>
  <si>
    <t>BD-11725</t>
  </si>
  <si>
    <t>Bruce Degenhardt</t>
  </si>
  <si>
    <t>CA-2015-107678</t>
  </si>
  <si>
    <t>JK-16090</t>
  </si>
  <si>
    <t>Juliana Krohn</t>
  </si>
  <si>
    <t>FUR-CH-10001891</t>
  </si>
  <si>
    <t>CA-2015-134894</t>
  </si>
  <si>
    <t>DK-12985</t>
  </si>
  <si>
    <t>Darren Koutras</t>
  </si>
  <si>
    <t>CA-2015-114300</t>
  </si>
  <si>
    <t>AF-10885</t>
  </si>
  <si>
    <t>Art Foster</t>
  </si>
  <si>
    <t>CA-2015-103135</t>
  </si>
  <si>
    <t>SS-20515</t>
  </si>
  <si>
    <t>Shirley Schmidt</t>
  </si>
  <si>
    <t>FUR-FU-10001487</t>
  </si>
  <si>
    <t>OFF-AP-10001271</t>
  </si>
  <si>
    <t>CA-2015-119480</t>
  </si>
  <si>
    <t>CC-12685</t>
  </si>
  <si>
    <t>Craig Carroll</t>
  </si>
  <si>
    <t>OFF-PA-10004996</t>
  </si>
  <si>
    <t>OFF-AP-10001205</t>
  </si>
  <si>
    <t>OFF-PA-10000474</t>
  </si>
  <si>
    <t>CA-2015-155635</t>
  </si>
  <si>
    <t>ME-17725</t>
  </si>
  <si>
    <t>Max Engle</t>
  </si>
  <si>
    <t>OFF-BI-10000962</t>
  </si>
  <si>
    <t>OFF-BI-10002215</t>
  </si>
  <si>
    <t>OFF-ST-10004258</t>
  </si>
  <si>
    <t>CA-2015-147879</t>
  </si>
  <si>
    <t>CC-12220</t>
  </si>
  <si>
    <t>Chris Cortes</t>
  </si>
  <si>
    <t>Owensboro</t>
  </si>
  <si>
    <t>OFF-PA-10001952</t>
  </si>
  <si>
    <t>CA-2015-122168</t>
  </si>
  <si>
    <t>Florence</t>
  </si>
  <si>
    <t>OFF-AR-10002053</t>
  </si>
  <si>
    <t>CA-2015-109470</t>
  </si>
  <si>
    <t>KC-16255</t>
  </si>
  <si>
    <t>Karen Carlisle</t>
  </si>
  <si>
    <t>OFF-BI-10000977</t>
  </si>
  <si>
    <t>OFF-BI-10001072</t>
  </si>
  <si>
    <t>OFF-BI-10000069</t>
  </si>
  <si>
    <t>CA-2015-140830</t>
  </si>
  <si>
    <t>OFF-EN-10002831</t>
  </si>
  <si>
    <t>US-2015-129553</t>
  </si>
  <si>
    <t>PG-18820</t>
  </si>
  <si>
    <t>Patrick Gardner</t>
  </si>
  <si>
    <t>CA-2015-102491</t>
  </si>
  <si>
    <t>KW-16435</t>
  </si>
  <si>
    <t>Katrina Willman</t>
  </si>
  <si>
    <t>TEC-MA-10000864</t>
  </si>
  <si>
    <t>TEC-AC-10003289</t>
  </si>
  <si>
    <t>CA-2015-143119</t>
  </si>
  <si>
    <t>MC-17275</t>
  </si>
  <si>
    <t>Marc Crier</t>
  </si>
  <si>
    <t>Lafayette</t>
  </si>
  <si>
    <t>Louisiana</t>
  </si>
  <si>
    <t>FUR-CH-10001270</t>
  </si>
  <si>
    <t>US-2015-123960</t>
  </si>
  <si>
    <t>BD-11605</t>
  </si>
  <si>
    <t>Brian Dahlen</t>
  </si>
  <si>
    <t>Monroe</t>
  </si>
  <si>
    <t>FUR-FU-10004666</t>
  </si>
  <si>
    <t>US-2015-151435</t>
  </si>
  <si>
    <t>FUR-TA-10001039</t>
  </si>
  <si>
    <t>OFF-PA-10004451</t>
  </si>
  <si>
    <t>CA-2015-102722</t>
  </si>
  <si>
    <t>CA-2015-155054</t>
  </si>
  <si>
    <t>PS-19045</t>
  </si>
  <si>
    <t>Penelope Sewall</t>
  </si>
  <si>
    <t>Lewiston</t>
  </si>
  <si>
    <t>Maine</t>
  </si>
  <si>
    <t>OFF-BI-10002824</t>
  </si>
  <si>
    <t>CA-2015-132626</t>
  </si>
  <si>
    <t>BT-11680</t>
  </si>
  <si>
    <t>Brian Thompson</t>
  </si>
  <si>
    <t>Clinton</t>
  </si>
  <si>
    <t>Maryland</t>
  </si>
  <si>
    <t>US-2015-138093</t>
  </si>
  <si>
    <t>KM-16225</t>
  </si>
  <si>
    <t>Kalyca Meade</t>
  </si>
  <si>
    <t>Baltimore</t>
  </si>
  <si>
    <t>CA-2015-146948</t>
  </si>
  <si>
    <t>MG-17890</t>
  </si>
  <si>
    <t>Michael Granlund</t>
  </si>
  <si>
    <t>CA-2015-140375</t>
  </si>
  <si>
    <t>SG-20470</t>
  </si>
  <si>
    <t>Sheri Gordon</t>
  </si>
  <si>
    <t>Rockville</t>
  </si>
  <si>
    <t>OFF-BI-10000320</t>
  </si>
  <si>
    <t>OFF-BI-10001634</t>
  </si>
  <si>
    <t>OFF-ST-10003722</t>
  </si>
  <si>
    <t>OFF-AR-10002987</t>
  </si>
  <si>
    <t>OFF-LA-10000476</t>
  </si>
  <si>
    <t>CA-2015-162782</t>
  </si>
  <si>
    <t>Columbia</t>
  </si>
  <si>
    <t>CA-2015-129042</t>
  </si>
  <si>
    <t>OFF-PA-10000143</t>
  </si>
  <si>
    <t>CA-2015-109575</t>
  </si>
  <si>
    <t>KH-16630</t>
  </si>
  <si>
    <t>Ken Heidel</t>
  </si>
  <si>
    <t>US-2015-117492</t>
  </si>
  <si>
    <t>OFF-PA-10001509</t>
  </si>
  <si>
    <t>US-2015-118906</t>
  </si>
  <si>
    <t>OFF-ST-10004123</t>
  </si>
  <si>
    <t>OFF-FA-10001332</t>
  </si>
  <si>
    <t>CA-2015-165085</t>
  </si>
  <si>
    <t>BT-11485</t>
  </si>
  <si>
    <t>Brad Thomas</t>
  </si>
  <si>
    <t>OFF-AP-10002518</t>
  </si>
  <si>
    <t>OFF-PA-10000605</t>
  </si>
  <si>
    <t>TEC-MA-10002428</t>
  </si>
  <si>
    <t>TEC-PH-10000730</t>
  </si>
  <si>
    <t>TEC-PH-10004667</t>
  </si>
  <si>
    <t>TEC-PH-10000895</t>
  </si>
  <si>
    <t>US-2015-115238</t>
  </si>
  <si>
    <t>JW-15220</t>
  </si>
  <si>
    <t>Jane Waco</t>
  </si>
  <si>
    <t>Massachusetts</t>
  </si>
  <si>
    <t>FUR-FU-10002445</t>
  </si>
  <si>
    <t>FUR-FU-10002960</t>
  </si>
  <si>
    <t>US-2015-147242</t>
  </si>
  <si>
    <t>EH-13765</t>
  </si>
  <si>
    <t>Edward Hooks</t>
  </si>
  <si>
    <t>Revere</t>
  </si>
  <si>
    <t>CA-2015-130974</t>
  </si>
  <si>
    <t>MA-17560</t>
  </si>
  <si>
    <t>Matt Abelman</t>
  </si>
  <si>
    <t>Everett</t>
  </si>
  <si>
    <t>FUR-BO-10002916</t>
  </si>
  <si>
    <t>FUR-FU-10002506</t>
  </si>
  <si>
    <t>CA-2015-146087</t>
  </si>
  <si>
    <t>Holyoke</t>
  </si>
  <si>
    <t>FUR-BO-10002824</t>
  </si>
  <si>
    <t>CA-2015-104626</t>
  </si>
  <si>
    <t>Franklin</t>
  </si>
  <si>
    <t>FUR-TA-10004619</t>
  </si>
  <si>
    <t>CA-2015-127593</t>
  </si>
  <si>
    <t>DH-13675</t>
  </si>
  <si>
    <t>Duane Huffman</t>
  </si>
  <si>
    <t>CA-2015-117800</t>
  </si>
  <si>
    <t>CA-2015-153738</t>
  </si>
  <si>
    <t>AG-10270</t>
  </si>
  <si>
    <t>Alejandro Grove</t>
  </si>
  <si>
    <t>CA-2015-154900</t>
  </si>
  <si>
    <t>Leominster</t>
  </si>
  <si>
    <t>OFF-LA-10001641</t>
  </si>
  <si>
    <t>CA-2015-129322</t>
  </si>
  <si>
    <t>CA-2015-105634</t>
  </si>
  <si>
    <t>OFF-AR-10001573</t>
  </si>
  <si>
    <t>OFF-AP-10004336</t>
  </si>
  <si>
    <t>CA-2015-123505</t>
  </si>
  <si>
    <t>OFF-AR-10004587</t>
  </si>
  <si>
    <t>CA-2015-158792</t>
  </si>
  <si>
    <t>OFF-FA-10002815</t>
  </si>
  <si>
    <t>CA-2015-117961</t>
  </si>
  <si>
    <t>GP-14740</t>
  </si>
  <si>
    <t>Guy Phonely</t>
  </si>
  <si>
    <t>OFF-BI-10000343</t>
  </si>
  <si>
    <t>CA-2015-111094</t>
  </si>
  <si>
    <t>OFF-BI-10001597</t>
  </si>
  <si>
    <t>OFF-AP-10003842</t>
  </si>
  <si>
    <t>OFF-ST-10001172</t>
  </si>
  <si>
    <t>CA-2015-111297</t>
  </si>
  <si>
    <t>New Bedford</t>
  </si>
  <si>
    <t>OFF-BI-10002412</t>
  </si>
  <si>
    <t>CA-2015-152681</t>
  </si>
  <si>
    <t>OFF-PA-10002689</t>
  </si>
  <si>
    <t>CA-2015-162376</t>
  </si>
  <si>
    <t>HD-14785</t>
  </si>
  <si>
    <t>Harold Dahlen</t>
  </si>
  <si>
    <t>Cambridge</t>
  </si>
  <si>
    <t>OFF-AR-10003056</t>
  </si>
  <si>
    <t>CA-2015-139962</t>
  </si>
  <si>
    <t>Dp-13240</t>
  </si>
  <si>
    <t>Dean percer</t>
  </si>
  <si>
    <t>OFF-PA-10000300</t>
  </si>
  <si>
    <t>CA-2015-115392</t>
  </si>
  <si>
    <t>OFF-BI-10000829</t>
  </si>
  <si>
    <t>OFF-BI-10001510</t>
  </si>
  <si>
    <t>OFF-PA-10003823</t>
  </si>
  <si>
    <t>OFF-PA-10001019</t>
  </si>
  <si>
    <t>TEC-PH-10001300</t>
  </si>
  <si>
    <t>TEC-PH-10002415</t>
  </si>
  <si>
    <t>US-2015-138121</t>
  </si>
  <si>
    <t>JL-15835</t>
  </si>
  <si>
    <t>John Lee</t>
  </si>
  <si>
    <t>Detroit</t>
  </si>
  <si>
    <t>Michigan</t>
  </si>
  <si>
    <t>FUR-CH-10003846</t>
  </si>
  <si>
    <t>FUR-CH-10004875</t>
  </si>
  <si>
    <t>FUR-FU-10002116</t>
  </si>
  <si>
    <t>US-2015-126235</t>
  </si>
  <si>
    <t>Mount Pleasant</t>
  </si>
  <si>
    <t>FUR-FU-10000719</t>
  </si>
  <si>
    <t>CA-2015-124499</t>
  </si>
  <si>
    <t>FUR-CH-10000513</t>
  </si>
  <si>
    <t>CA-2015-168480</t>
  </si>
  <si>
    <t>Lincoln Park</t>
  </si>
  <si>
    <t>FUR-BO-10000468</t>
  </si>
  <si>
    <t>CA-2015-153717</t>
  </si>
  <si>
    <t>DL-13495</t>
  </si>
  <si>
    <t>Dionis Lloyd</t>
  </si>
  <si>
    <t>FUR-BO-10004360</t>
  </si>
  <si>
    <t>CA-2015-121650</t>
  </si>
  <si>
    <t>KD-16495</t>
  </si>
  <si>
    <t>Keith Dawkins</t>
  </si>
  <si>
    <t>Jackson</t>
  </si>
  <si>
    <t>CA-2015-163055</t>
  </si>
  <si>
    <t>FUR-TA-10003748</t>
  </si>
  <si>
    <t>FUR-CH-10004289</t>
  </si>
  <si>
    <t>CA-2015-110016</t>
  </si>
  <si>
    <t>CA-2015-138009</t>
  </si>
  <si>
    <t>Dearborn</t>
  </si>
  <si>
    <t>CA-2015-136805</t>
  </si>
  <si>
    <t>FUR-FU-10003724</t>
  </si>
  <si>
    <t>US-2015-132836</t>
  </si>
  <si>
    <t>OFF-LA-10004178</t>
  </si>
  <si>
    <t>CA-2015-112452</t>
  </si>
  <si>
    <t>NC-18340</t>
  </si>
  <si>
    <t>Nat Carroll</t>
  </si>
  <si>
    <t>Lansing</t>
  </si>
  <si>
    <t>OFF-FA-10000735</t>
  </si>
  <si>
    <t>CA-2015-109169</t>
  </si>
  <si>
    <t>OT-18730</t>
  </si>
  <si>
    <t>Olvera Toch</t>
  </si>
  <si>
    <t>CA-2015-135853</t>
  </si>
  <si>
    <t>OFF-BI-10004965</t>
  </si>
  <si>
    <t>CA-2015-121699</t>
  </si>
  <si>
    <t>BD-11320</t>
  </si>
  <si>
    <t>Bill Donatelli</t>
  </si>
  <si>
    <t>OFF-BI-10004632</t>
  </si>
  <si>
    <t>OFF-BI-10003350</t>
  </si>
  <si>
    <t>OFF-AP-10002191</t>
  </si>
  <si>
    <t>CA-2015-169537</t>
  </si>
  <si>
    <t>JH-15820</t>
  </si>
  <si>
    <t>John Huston</t>
  </si>
  <si>
    <t>Holland</t>
  </si>
  <si>
    <t>CA-2015-144190</t>
  </si>
  <si>
    <t>Royal Oak</t>
  </si>
  <si>
    <t>OFF-PA-10000304</t>
  </si>
  <si>
    <t>OFF-AR-10001026</t>
  </si>
  <si>
    <t>CA-2015-111948</t>
  </si>
  <si>
    <t>CA-2015-113901</t>
  </si>
  <si>
    <t>OFF-ST-10001272</t>
  </si>
  <si>
    <t>CA-2015-124107</t>
  </si>
  <si>
    <t>BM-11650</t>
  </si>
  <si>
    <t>Brian Moss</t>
  </si>
  <si>
    <t>Ann Arbor</t>
  </si>
  <si>
    <t>OFF-PA-10002160</t>
  </si>
  <si>
    <t>OFF-LA-10001045</t>
  </si>
  <si>
    <t>OFF-ST-10002485</t>
  </si>
  <si>
    <t>OFF-ST-10003282</t>
  </si>
  <si>
    <t>CA-2015-103072</t>
  </si>
  <si>
    <t>HW-14935</t>
  </si>
  <si>
    <t>Helen Wasserman</t>
  </si>
  <si>
    <t>OFF-AR-10000127</t>
  </si>
  <si>
    <t>CA-2015-139780</t>
  </si>
  <si>
    <t>OFF-BI-10004139</t>
  </si>
  <si>
    <t>OFF-AR-10002375</t>
  </si>
  <si>
    <t>OFF-PA-10003172</t>
  </si>
  <si>
    <t>CA-2015-134943</t>
  </si>
  <si>
    <t>SU-20665</t>
  </si>
  <si>
    <t>Stephanie Ulpright</t>
  </si>
  <si>
    <t>OFF-BI-10000666</t>
  </si>
  <si>
    <t>CA-2015-110324</t>
  </si>
  <si>
    <t>OFF-PA-10001776</t>
  </si>
  <si>
    <t>OFF-AR-10000823</t>
  </si>
  <si>
    <t>CA-2015-120782</t>
  </si>
  <si>
    <t>SD-20485</t>
  </si>
  <si>
    <t>Shirley Daniels</t>
  </si>
  <si>
    <t>Midland</t>
  </si>
  <si>
    <t>OFF-AP-10003779</t>
  </si>
  <si>
    <t>OFF-AP-10001394</t>
  </si>
  <si>
    <t>CA-2015-130610</t>
  </si>
  <si>
    <t>VP-21730</t>
  </si>
  <si>
    <t>Victor Preis</t>
  </si>
  <si>
    <t>Sterling Heights</t>
  </si>
  <si>
    <t>OFF-BI-10003655</t>
  </si>
  <si>
    <t>OFF-PA-10001826</t>
  </si>
  <si>
    <t>CA-2015-132374</t>
  </si>
  <si>
    <t>OFF-AR-10001615</t>
  </si>
  <si>
    <t>CA-2015-122259</t>
  </si>
  <si>
    <t>HP-14815</t>
  </si>
  <si>
    <t>Harold Pawlan</t>
  </si>
  <si>
    <t>TEC-PH-10001299</t>
  </si>
  <si>
    <t>TEC-PH-10000307</t>
  </si>
  <si>
    <t>CA-2015-125395</t>
  </si>
  <si>
    <t>Taylor</t>
  </si>
  <si>
    <t>TEC-AC-10004708</t>
  </si>
  <si>
    <t>TEC-PH-10002564</t>
  </si>
  <si>
    <t>TEC-PH-10003875</t>
  </si>
  <si>
    <t>CA-2015-108532</t>
  </si>
  <si>
    <t>CA-2015-123673</t>
  </si>
  <si>
    <t>CH-12070</t>
  </si>
  <si>
    <t>Cathy Hwang</t>
  </si>
  <si>
    <t>TEC-PH-10001809</t>
  </si>
  <si>
    <t>TEC-AC-10004510</t>
  </si>
  <si>
    <t>CA-2015-136798</t>
  </si>
  <si>
    <t>Minneapolis</t>
  </si>
  <si>
    <t>Minnesota</t>
  </si>
  <si>
    <t>FUR-FU-10000723</t>
  </si>
  <si>
    <t>CA-2015-120677</t>
  </si>
  <si>
    <t>FUR-CH-10002320</t>
  </si>
  <si>
    <t>CA-2015-149587</t>
  </si>
  <si>
    <t>CA-2015-105158</t>
  </si>
  <si>
    <t>SP-20860</t>
  </si>
  <si>
    <t>Sung Pak</t>
  </si>
  <si>
    <t>Rochester</t>
  </si>
  <si>
    <t>CA-2015-121783</t>
  </si>
  <si>
    <t>PO-19180</t>
  </si>
  <si>
    <t>Philisse Overcash</t>
  </si>
  <si>
    <t>US-2015-164966</t>
  </si>
  <si>
    <t>GH-14410</t>
  </si>
  <si>
    <t>Gary Hansen</t>
  </si>
  <si>
    <t>Lakeville</t>
  </si>
  <si>
    <t>FUR-CH-10002304</t>
  </si>
  <si>
    <t>OFF-BI-10002852</t>
  </si>
  <si>
    <t>OFF-PA-10003177</t>
  </si>
  <si>
    <t>OFF-BI-10003684</t>
  </si>
  <si>
    <t>CA-2015-149811</t>
  </si>
  <si>
    <t>Woodbury</t>
  </si>
  <si>
    <t>OFF-PA-10004082</t>
  </si>
  <si>
    <t>OFF-BI-10003676</t>
  </si>
  <si>
    <t>OFF-BI-10001658</t>
  </si>
  <si>
    <t>CA-2015-130022</t>
  </si>
  <si>
    <t>JK-16120</t>
  </si>
  <si>
    <t>Julie Kriz</t>
  </si>
  <si>
    <t>Eagan</t>
  </si>
  <si>
    <t>OFF-AR-10001915</t>
  </si>
  <si>
    <t>OFF-LA-10002043</t>
  </si>
  <si>
    <t>OFF-LA-10002787</t>
  </si>
  <si>
    <t>OFF-ST-10000078</t>
  </si>
  <si>
    <t>CA-2015-125066</t>
  </si>
  <si>
    <t>Mississippi</t>
  </si>
  <si>
    <t>FUR-FU-10003829</t>
  </si>
  <si>
    <t>CA-2015-164427</t>
  </si>
  <si>
    <t>AR-10405</t>
  </si>
  <si>
    <t>Allen Rosenblatt</t>
  </si>
  <si>
    <t>Hattiesburg</t>
  </si>
  <si>
    <t>US-2015-124219</t>
  </si>
  <si>
    <t>Kirkwood</t>
  </si>
  <si>
    <t>Missouri</t>
  </si>
  <si>
    <t>FUR-FU-10000305</t>
  </si>
  <si>
    <t>CA-2015-127509</t>
  </si>
  <si>
    <t>AS-10090</t>
  </si>
  <si>
    <t>Adam Shillingsburg</t>
  </si>
  <si>
    <t>Springfield</t>
  </si>
  <si>
    <t>FUR-TA-10002855</t>
  </si>
  <si>
    <t>US-2015-128587</t>
  </si>
  <si>
    <t>OFF-EN-10000781</t>
  </si>
  <si>
    <t>OFF-BI-10002393</t>
  </si>
  <si>
    <t>CA-2015-111017</t>
  </si>
  <si>
    <t>Saint Louis</t>
  </si>
  <si>
    <t>CA-2015-142377</t>
  </si>
  <si>
    <t>MS-17980</t>
  </si>
  <si>
    <t>Michael Stewart</t>
  </si>
  <si>
    <t>CA-2015-115168</t>
  </si>
  <si>
    <t>BB-11545</t>
  </si>
  <si>
    <t>Brenda Bowman</t>
  </si>
  <si>
    <t>CA-2015-158939</t>
  </si>
  <si>
    <t>EA-14035</t>
  </si>
  <si>
    <t>Erin Ashbrook</t>
  </si>
  <si>
    <t>TEC-CO-10002313</t>
  </si>
  <si>
    <t>CA-2015-144519</t>
  </si>
  <si>
    <t>AW-10930</t>
  </si>
  <si>
    <t>Arthur Wiediger</t>
  </si>
  <si>
    <t>Helena</t>
  </si>
  <si>
    <t>Montana</t>
  </si>
  <si>
    <t>CA-2015-109197</t>
  </si>
  <si>
    <t>Missoula</t>
  </si>
  <si>
    <t>CA-2015-119214</t>
  </si>
  <si>
    <t>CW-11905</t>
  </si>
  <si>
    <t>Carl Weiss</t>
  </si>
  <si>
    <t>Bozeman</t>
  </si>
  <si>
    <t>OFF-PA-10002893</t>
  </si>
  <si>
    <t>OFF-LA-10003077</t>
  </si>
  <si>
    <t>CA-2015-140921</t>
  </si>
  <si>
    <t>AA-10375</t>
  </si>
  <si>
    <t>Allen Armold</t>
  </si>
  <si>
    <t>Omaha</t>
  </si>
  <si>
    <t>Nebraska</t>
  </si>
  <si>
    <t>CA-2015-120551</t>
  </si>
  <si>
    <t>SS-20590</t>
  </si>
  <si>
    <t>Sonia Sunley</t>
  </si>
  <si>
    <t>Norfolk</t>
  </si>
  <si>
    <t>CA-2015-100685</t>
  </si>
  <si>
    <t>OFF-PA-10001289</t>
  </si>
  <si>
    <t>OFF-FA-10003472</t>
  </si>
  <si>
    <t>OFF-BI-10003094</t>
  </si>
  <si>
    <t>TEC-AC-10004901</t>
  </si>
  <si>
    <t>US-2015-100069</t>
  </si>
  <si>
    <t>NF-18475</t>
  </si>
  <si>
    <t>Neil Französisch</t>
  </si>
  <si>
    <t>CA-2015-115511</t>
  </si>
  <si>
    <t>Las Vegas</t>
  </si>
  <si>
    <t>Nevada</t>
  </si>
  <si>
    <t>CA-2015-107685</t>
  </si>
  <si>
    <t>CA-2015-151470</t>
  </si>
  <si>
    <t>OFF-PA-10003848</t>
  </si>
  <si>
    <t>OFF-BI-10002225</t>
  </si>
  <si>
    <t>US-2015-114741</t>
  </si>
  <si>
    <t>North Las Vegas</t>
  </si>
  <si>
    <t>OFF-PA-10000048</t>
  </si>
  <si>
    <t>CA-2015-105844</t>
  </si>
  <si>
    <t>JF-15415</t>
  </si>
  <si>
    <t>Jennifer Ferguson</t>
  </si>
  <si>
    <t>Sparks</t>
  </si>
  <si>
    <t>OFF-AR-10001955</t>
  </si>
  <si>
    <t>OFF-LA-10004853</t>
  </si>
  <si>
    <t>CA-2015-127481</t>
  </si>
  <si>
    <t>JD-15895</t>
  </si>
  <si>
    <t>Jonathan Doherty</t>
  </si>
  <si>
    <t>OFF-PA-10002036</t>
  </si>
  <si>
    <t>CA-2015-166800</t>
  </si>
  <si>
    <t>AG-10300</t>
  </si>
  <si>
    <t>Aleksandra Gannaway</t>
  </si>
  <si>
    <t>OFF-AP-10004868</t>
  </si>
  <si>
    <t>US-2015-134558</t>
  </si>
  <si>
    <t>PM-19135</t>
  </si>
  <si>
    <t>Peter McVee</t>
  </si>
  <si>
    <t>New Hampshire</t>
  </si>
  <si>
    <t>FUR-TA-10003473</t>
  </si>
  <si>
    <t>CA-2015-163587</t>
  </si>
  <si>
    <t>OFF-BI-10003091</t>
  </si>
  <si>
    <t>CA-2015-131128</t>
  </si>
  <si>
    <t>TB-21520</t>
  </si>
  <si>
    <t>Tracy Blumstein</t>
  </si>
  <si>
    <t>Concord</t>
  </si>
  <si>
    <t>OFF-PA-10003591</t>
  </si>
  <si>
    <t>CA-2015-159779</t>
  </si>
  <si>
    <t>CA-2015-156923</t>
  </si>
  <si>
    <t>OFF-PA-10002751</t>
  </si>
  <si>
    <t>CA-2015-156853</t>
  </si>
  <si>
    <t>OFF-PA-10003656</t>
  </si>
  <si>
    <t>TEC-AC-10004145</t>
  </si>
  <si>
    <t>CA-2015-149748</t>
  </si>
  <si>
    <t>Paterson</t>
  </si>
  <si>
    <t>New Jersey</t>
  </si>
  <si>
    <t>FUR-FU-10001847</t>
  </si>
  <si>
    <t>CA-2015-125934</t>
  </si>
  <si>
    <t>FUR-FU-10002107</t>
  </si>
  <si>
    <t>CA-2015-123113</t>
  </si>
  <si>
    <t>AT-10735</t>
  </si>
  <si>
    <t>Annie Thurman</t>
  </si>
  <si>
    <t>Morristown</t>
  </si>
  <si>
    <t>CA-2015-152611</t>
  </si>
  <si>
    <t>KA-16525</t>
  </si>
  <si>
    <t>Kelly Andreada</t>
  </si>
  <si>
    <t>Perth Amboy</t>
  </si>
  <si>
    <t>OFF-AR-10004999</t>
  </si>
  <si>
    <t>OFF-ST-10004340</t>
  </si>
  <si>
    <t>OFF-PA-10002120</t>
  </si>
  <si>
    <t>US-2015-137008</t>
  </si>
  <si>
    <t>JP-15460</t>
  </si>
  <si>
    <t>Jennifer Patt</t>
  </si>
  <si>
    <t>CA-2015-116260</t>
  </si>
  <si>
    <t>Vineland</t>
  </si>
  <si>
    <t>OFF-EN-10002500</t>
  </si>
  <si>
    <t>OFF-AP-10003860</t>
  </si>
  <si>
    <t>OFF-PA-10000556</t>
  </si>
  <si>
    <t>CA-2015-156335</t>
  </si>
  <si>
    <t>Bayonne</t>
  </si>
  <si>
    <t>TEC-AC-10002006</t>
  </si>
  <si>
    <t>CA-2015-123141</t>
  </si>
  <si>
    <t>Rio Rancho</t>
  </si>
  <si>
    <t>New Mexico</t>
  </si>
  <si>
    <t>CA-2015-129770</t>
  </si>
  <si>
    <t>JE-15715</t>
  </si>
  <si>
    <t>Joe Elijah</t>
  </si>
  <si>
    <t>Las Cruces</t>
  </si>
  <si>
    <t>OFF-PA-10000249</t>
  </si>
  <si>
    <t>CA-2015-149678</t>
  </si>
  <si>
    <t>AW-10840</t>
  </si>
  <si>
    <t>Anthony Witt</t>
  </si>
  <si>
    <t>Farmington</t>
  </si>
  <si>
    <t>CA-2015-137603</t>
  </si>
  <si>
    <t>MH-17290</t>
  </si>
  <si>
    <t>Marc Harrigan</t>
  </si>
  <si>
    <t>Santa Fe</t>
  </si>
  <si>
    <t>OFF-AR-10001972</t>
  </si>
  <si>
    <t>CA-2015-157028</t>
  </si>
  <si>
    <t>MA-17995</t>
  </si>
  <si>
    <t>Michelle Arnett</t>
  </si>
  <si>
    <t>OFF-AR-10004441</t>
  </si>
  <si>
    <t>CA-2015-141740</t>
  </si>
  <si>
    <t>JF-15490</t>
  </si>
  <si>
    <t>Jeremy Farry</t>
  </si>
  <si>
    <t>New York City</t>
  </si>
  <si>
    <t>New York</t>
  </si>
  <si>
    <t>FUR-CH-10001545</t>
  </si>
  <si>
    <t>CA-2015-100657</t>
  </si>
  <si>
    <t>SW-20245</t>
  </si>
  <si>
    <t>Scot Wooten</t>
  </si>
  <si>
    <t>Troy</t>
  </si>
  <si>
    <t>US-2015-160857</t>
  </si>
  <si>
    <t>CA-2015-131338</t>
  </si>
  <si>
    <t>CA-2015-109512</t>
  </si>
  <si>
    <t>LF-17185</t>
  </si>
  <si>
    <t>Luke Foster</t>
  </si>
  <si>
    <t>CA-2015-136196</t>
  </si>
  <si>
    <t>TP-21415</t>
  </si>
  <si>
    <t>Tom Prescott</t>
  </si>
  <si>
    <t>Freeport</t>
  </si>
  <si>
    <t>CA-2015-161718</t>
  </si>
  <si>
    <t>Hempstead</t>
  </si>
  <si>
    <t>CA-2015-114069</t>
  </si>
  <si>
    <t>ND-18370</t>
  </si>
  <si>
    <t>Natalie DeCherney</t>
  </si>
  <si>
    <t>FUR-FU-10002157</t>
  </si>
  <si>
    <t>CA-2015-113740</t>
  </si>
  <si>
    <t>SC-20380</t>
  </si>
  <si>
    <t>Shahid Collister</t>
  </si>
  <si>
    <t>CA-2015-122973</t>
  </si>
  <si>
    <t>PJ-19015</t>
  </si>
  <si>
    <t>Pauline Johnson</t>
  </si>
  <si>
    <t>FUR-FU-10002364</t>
  </si>
  <si>
    <t>US-2015-126977</t>
  </si>
  <si>
    <t>CA-2015-126739</t>
  </si>
  <si>
    <t>FUR-CH-10001973</t>
  </si>
  <si>
    <t>CA-2015-165799</t>
  </si>
  <si>
    <t>CA-2015-105599</t>
  </si>
  <si>
    <t>FUR-TA-10003837</t>
  </si>
  <si>
    <t>CA-2015-130659</t>
  </si>
  <si>
    <t>CA-2015-113145</t>
  </si>
  <si>
    <t>CA-2015-137925</t>
  </si>
  <si>
    <t>JL-15235</t>
  </si>
  <si>
    <t>Janet Lee</t>
  </si>
  <si>
    <t>CA-2015-124891</t>
  </si>
  <si>
    <t>RH-19495</t>
  </si>
  <si>
    <t>Rick Hansen</t>
  </si>
  <si>
    <t>CA-2015-110814</t>
  </si>
  <si>
    <t>BD-11635</t>
  </si>
  <si>
    <t>Brian Derr</t>
  </si>
  <si>
    <t>FUR-BO-10004834</t>
  </si>
  <si>
    <t>US-2015-127040</t>
  </si>
  <si>
    <t>SG-20605</t>
  </si>
  <si>
    <t>Speros Goranitis</t>
  </si>
  <si>
    <t>FUR-FU-10002878</t>
  </si>
  <si>
    <t>CA-2015-159786</t>
  </si>
  <si>
    <t>FUR-TA-10001307</t>
  </si>
  <si>
    <t>CA-2015-151869</t>
  </si>
  <si>
    <t>CS-11950</t>
  </si>
  <si>
    <t>Carlos Soltero</t>
  </si>
  <si>
    <t>CA-2015-113152</t>
  </si>
  <si>
    <t>JK-15625</t>
  </si>
  <si>
    <t>Jim Karlsson</t>
  </si>
  <si>
    <t>US-2015-157154</t>
  </si>
  <si>
    <t>MM-17920</t>
  </si>
  <si>
    <t>Michael Moore</t>
  </si>
  <si>
    <t>FUR-TA-10001889</t>
  </si>
  <si>
    <t>FUR-CH-10002965</t>
  </si>
  <si>
    <t>CA-2015-100454</t>
  </si>
  <si>
    <t>FUR-BO-10001519</t>
  </si>
  <si>
    <t>CA-2015-161711</t>
  </si>
  <si>
    <t>MC-17425</t>
  </si>
  <si>
    <t>Mark Cousins</t>
  </si>
  <si>
    <t>CA-2015-166947</t>
  </si>
  <si>
    <t>Buffalo</t>
  </si>
  <si>
    <t>CA-2015-142734</t>
  </si>
  <si>
    <t>DM-13345</t>
  </si>
  <si>
    <t>Denise Monton</t>
  </si>
  <si>
    <t>CA-2015-144253</t>
  </si>
  <si>
    <t>AS-10225</t>
  </si>
  <si>
    <t>Alan Schoenberger</t>
  </si>
  <si>
    <t>FUR-FU-10002671</t>
  </si>
  <si>
    <t>CA-2015-114811</t>
  </si>
  <si>
    <t>FUR-FU-10002240</t>
  </si>
  <si>
    <t>CA-2015-139584</t>
  </si>
  <si>
    <t>FUR-TA-10001539</t>
  </si>
  <si>
    <t>CA-2015-162047</t>
  </si>
  <si>
    <t>FH-14365</t>
  </si>
  <si>
    <t>Fred Hopkins</t>
  </si>
  <si>
    <t>FUR-CH-10004983</t>
  </si>
  <si>
    <t>FUR-CH-10003746</t>
  </si>
  <si>
    <t>CA-2015-127327</t>
  </si>
  <si>
    <t>PW-19030</t>
  </si>
  <si>
    <t>Pauline Webber</t>
  </si>
  <si>
    <t>Rome</t>
  </si>
  <si>
    <t>CA-2015-128013</t>
  </si>
  <si>
    <t>FUR-FU-10000320</t>
  </si>
  <si>
    <t>CA-2015-108665</t>
  </si>
  <si>
    <t>FUR-FU-10002191</t>
  </si>
  <si>
    <t>CA-2015-105102</t>
  </si>
  <si>
    <t>BM-11575</t>
  </si>
  <si>
    <t>Brendan Murry</t>
  </si>
  <si>
    <t>CA-2015-132465</t>
  </si>
  <si>
    <t>DM-13525</t>
  </si>
  <si>
    <t>Don Miller</t>
  </si>
  <si>
    <t>FUR-FU-10000277</t>
  </si>
  <si>
    <t>CA-2015-164084</t>
  </si>
  <si>
    <t>AG-10525</t>
  </si>
  <si>
    <t>Andy Gerbode</t>
  </si>
  <si>
    <t>CA-2015-102281</t>
  </si>
  <si>
    <t>CA-2015-120810</t>
  </si>
  <si>
    <t>US-2015-142020</t>
  </si>
  <si>
    <t>TC-21535</t>
  </si>
  <si>
    <t>Tracy Collins</t>
  </si>
  <si>
    <t>FUR-FU-10000672</t>
  </si>
  <si>
    <t>US-2015-138919</t>
  </si>
  <si>
    <t>LS-16975</t>
  </si>
  <si>
    <t>Lindsay Shagiari</t>
  </si>
  <si>
    <t>FUR-TA-10004154</t>
  </si>
  <si>
    <t>CA-2015-110667</t>
  </si>
  <si>
    <t>FUR-FU-10004622</t>
  </si>
  <si>
    <t>CA-2015-150791</t>
  </si>
  <si>
    <t>CC-12430</t>
  </si>
  <si>
    <t>Chuck Clark</t>
  </si>
  <si>
    <t>FUR-CH-10000665</t>
  </si>
  <si>
    <t>CA-2015-160227</t>
  </si>
  <si>
    <t>ED-13885</t>
  </si>
  <si>
    <t>Emily Ducich</t>
  </si>
  <si>
    <t>FUR-CH-10002073</t>
  </si>
  <si>
    <t>OFF-PA-10004255</t>
  </si>
  <si>
    <t>CA-2015-141040</t>
  </si>
  <si>
    <t>US-2015-153283</t>
  </si>
  <si>
    <t>OFF-EN-10001539</t>
  </si>
  <si>
    <t>CA-2015-166464</t>
  </si>
  <si>
    <t>OFF-LA-10001317</t>
  </si>
  <si>
    <t>CA-2015-116876</t>
  </si>
  <si>
    <t>TT-21070</t>
  </si>
  <si>
    <t>Ted Trevino</t>
  </si>
  <si>
    <t>OFF-BI-10002897</t>
  </si>
  <si>
    <t>CA-2015-102015</t>
  </si>
  <si>
    <t>TM-21010</t>
  </si>
  <si>
    <t>Tamara Manning</t>
  </si>
  <si>
    <t>CA-2015-166492</t>
  </si>
  <si>
    <t>OFF-ST-10002214</t>
  </si>
  <si>
    <t>CA-2015-153423</t>
  </si>
  <si>
    <t>OFF-BI-10000545</t>
  </si>
  <si>
    <t>CA-2015-112557</t>
  </si>
  <si>
    <t>OFF-PA-10002659</t>
  </si>
  <si>
    <t>Prod1301</t>
  </si>
  <si>
    <t>CA-2015-148712</t>
  </si>
  <si>
    <t>OFF-AR-10000614</t>
  </si>
  <si>
    <t>CA-2015-140984</t>
  </si>
  <si>
    <t>OFF-ST-10000585</t>
  </si>
  <si>
    <t>US-2015-163825</t>
  </si>
  <si>
    <t>OFF-PA-10001357</t>
  </si>
  <si>
    <t>CA-2015-133536</t>
  </si>
  <si>
    <t>CA-2015-164441</t>
  </si>
  <si>
    <t>CA-2015-100251</t>
  </si>
  <si>
    <t>DV-13465</t>
  </si>
  <si>
    <t>Dianna Vittorini</t>
  </si>
  <si>
    <t>OFF-LA-10003766</t>
  </si>
  <si>
    <t>OFF-ST-10000642</t>
  </si>
  <si>
    <t>OFF-SU-10000898</t>
  </si>
  <si>
    <t>CA-2015-135020</t>
  </si>
  <si>
    <t>MS-17770</t>
  </si>
  <si>
    <t>Maxwell Schwartz</t>
  </si>
  <si>
    <t>OFF-PA-10004071</t>
  </si>
  <si>
    <t>CA-2015-105508</t>
  </si>
  <si>
    <t>JF-15190</t>
  </si>
  <si>
    <t>Jamie Frazer</t>
  </si>
  <si>
    <t>OFF-EN-10003055</t>
  </si>
  <si>
    <t>CA-2015-124933</t>
  </si>
  <si>
    <t>DF-13135</t>
  </si>
  <si>
    <t>David Flashing</t>
  </si>
  <si>
    <t>OFF-PA-10003302</t>
  </si>
  <si>
    <t>OFF-PA-10002262</t>
  </si>
  <si>
    <t>CA-2015-163762</t>
  </si>
  <si>
    <t>JE-15475</t>
  </si>
  <si>
    <t>Jeremy Ellison</t>
  </si>
  <si>
    <t>CA-2015-165050</t>
  </si>
  <si>
    <t>OFF-BI-10001031</t>
  </si>
  <si>
    <t>CA-2015-130855</t>
  </si>
  <si>
    <t>RF-19840</t>
  </si>
  <si>
    <t>Roy Französisch</t>
  </si>
  <si>
    <t>OFF-SU-10003936</t>
  </si>
  <si>
    <t>OFF-AR-10004685</t>
  </si>
  <si>
    <t>OFF-PA-10004621</t>
  </si>
  <si>
    <t>CA-2015-164623</t>
  </si>
  <si>
    <t>US-2015-134271</t>
  </si>
  <si>
    <t>CA-2015-131758</t>
  </si>
  <si>
    <t>OFF-AR-10000411</t>
  </si>
  <si>
    <t>CA-2015-103177</t>
  </si>
  <si>
    <t>EN-13780</t>
  </si>
  <si>
    <t>Edward Nazzal</t>
  </si>
  <si>
    <t>OFF-AP-10004540</t>
  </si>
  <si>
    <t>CA-2015-111164</t>
  </si>
  <si>
    <t>SE-20110</t>
  </si>
  <si>
    <t>Sanjit Engle</t>
  </si>
  <si>
    <t>OFF-PA-10002464</t>
  </si>
  <si>
    <t>CA-2015-130876</t>
  </si>
  <si>
    <t>CA-2015-146486</t>
  </si>
  <si>
    <t>OFF-ST-10002554</t>
  </si>
  <si>
    <t>CA-2015-120915</t>
  </si>
  <si>
    <t>OFF-AP-10002578</t>
  </si>
  <si>
    <t>OFF-SU-10000157</t>
  </si>
  <si>
    <t>OFF-LA-10000262</t>
  </si>
  <si>
    <t>CA-2015-156524</t>
  </si>
  <si>
    <t>DL-12865</t>
  </si>
  <si>
    <t>Dan Lawera</t>
  </si>
  <si>
    <t>CA-2015-132570</t>
  </si>
  <si>
    <t>KT-16480</t>
  </si>
  <si>
    <t>Kean Thornton</t>
  </si>
  <si>
    <t>CA-2015-116512</t>
  </si>
  <si>
    <t>CA-2015-145814</t>
  </si>
  <si>
    <t>OFF-PA-10002947</t>
  </si>
  <si>
    <t>OFF-ST-10001713</t>
  </si>
  <si>
    <t>CA-2015-124044</t>
  </si>
  <si>
    <t>OFF-BI-10003460</t>
  </si>
  <si>
    <t>CA-2015-136658</t>
  </si>
  <si>
    <t>BO-11425</t>
  </si>
  <si>
    <t>Bobby Odegard</t>
  </si>
  <si>
    <t>OFF-FA-10000992</t>
  </si>
  <si>
    <t>OFF-BI-10004182</t>
  </si>
  <si>
    <t>OFF-AR-10000369</t>
  </si>
  <si>
    <t>OFF-ST-10003058</t>
  </si>
  <si>
    <t>CA-2015-127173</t>
  </si>
  <si>
    <t>OFF-BI-10003727</t>
  </si>
  <si>
    <t>CA-2015-105361</t>
  </si>
  <si>
    <t>CM-12115</t>
  </si>
  <si>
    <t>Chad McGuire</t>
  </si>
  <si>
    <t>OFF-PA-10002615</t>
  </si>
  <si>
    <t>OFF-ST-10000689</t>
  </si>
  <si>
    <t>OFF-EN-10002504</t>
  </si>
  <si>
    <t>OFF-ST-10000617</t>
  </si>
  <si>
    <t>US-2015-141684</t>
  </si>
  <si>
    <t>OFF-PA-10002870</t>
  </si>
  <si>
    <t>OFF-ST-10001526</t>
  </si>
  <si>
    <t>CA-2015-138954</t>
  </si>
  <si>
    <t>MH-17785</t>
  </si>
  <si>
    <t>Maya Herman</t>
  </si>
  <si>
    <t>OFF-BI-10003963</t>
  </si>
  <si>
    <t>CA-2015-156013</t>
  </si>
  <si>
    <t>TC-20980</t>
  </si>
  <si>
    <t>Tamara Chand</t>
  </si>
  <si>
    <t>OFF-BI-10002082</t>
  </si>
  <si>
    <t>US-2015-109015</t>
  </si>
  <si>
    <t>BS-11590</t>
  </si>
  <si>
    <t>Brendan Sweed</t>
  </si>
  <si>
    <t>OFF-AP-10001962</t>
  </si>
  <si>
    <t>CA-2015-142475</t>
  </si>
  <si>
    <t>BS-11380</t>
  </si>
  <si>
    <t>Bill Stewart</t>
  </si>
  <si>
    <t>OFF-BI-10003718</t>
  </si>
  <si>
    <t>CA-2015-108588</t>
  </si>
  <si>
    <t>BG-11695</t>
  </si>
  <si>
    <t>Brooke Gillingham</t>
  </si>
  <si>
    <t>CA-2015-132080</t>
  </si>
  <si>
    <t>DP-13105</t>
  </si>
  <si>
    <t>Dave Poirier</t>
  </si>
  <si>
    <t>OFF-BI-10003694</t>
  </si>
  <si>
    <t>OFF-ST-10003641</t>
  </si>
  <si>
    <t>CA-2015-110632</t>
  </si>
  <si>
    <t>OFF-ST-10001291</t>
  </si>
  <si>
    <t>OFF-PA-10002365</t>
  </si>
  <si>
    <t>CA-2015-124653</t>
  </si>
  <si>
    <t>US-2015-166520</t>
  </si>
  <si>
    <t>KE-16420</t>
  </si>
  <si>
    <t>Katrina Edelman</t>
  </si>
  <si>
    <t>OFF-ST-10000885</t>
  </si>
  <si>
    <t>US-2015-104185</t>
  </si>
  <si>
    <t>CA-2015-137897</t>
  </si>
  <si>
    <t>PJ-18835</t>
  </si>
  <si>
    <t>Patrick Jones</t>
  </si>
  <si>
    <t>OFF-BI-10004506</t>
  </si>
  <si>
    <t>CA-2015-144386</t>
  </si>
  <si>
    <t>GT-14635</t>
  </si>
  <si>
    <t>Grant Thornton</t>
  </si>
  <si>
    <t>OFF-BI-10001116</t>
  </si>
  <si>
    <t>CA-2015-154144</t>
  </si>
  <si>
    <t>Lindenhurst</t>
  </si>
  <si>
    <t>CA-2015-159534</t>
  </si>
  <si>
    <t>OFF-BI-10003982</t>
  </si>
  <si>
    <t>US-2015-116981</t>
  </si>
  <si>
    <t>OFF-AP-10000595</t>
  </si>
  <si>
    <t>CA-2015-159590</t>
  </si>
  <si>
    <t>OFF-PA-10001815</t>
  </si>
  <si>
    <t>OFF-AR-10002578</t>
  </si>
  <si>
    <t>OFF-EN-10004386</t>
  </si>
  <si>
    <t>CA-2015-160213</t>
  </si>
  <si>
    <t>AR-10825</t>
  </si>
  <si>
    <t>Anthony Rawles</t>
  </si>
  <si>
    <t>OFF-BI-10003656</t>
  </si>
  <si>
    <t>OFF-ST-10001932</t>
  </si>
  <si>
    <t>CA-2015-164539</t>
  </si>
  <si>
    <t>OFF-AP-10002457</t>
  </si>
  <si>
    <t>CA-2015-124268</t>
  </si>
  <si>
    <t>AD-10180</t>
  </si>
  <si>
    <t>Alan Dominguez</t>
  </si>
  <si>
    <t>OFF-AR-10004817</t>
  </si>
  <si>
    <t>CA-2015-118227</t>
  </si>
  <si>
    <t>DB-13270</t>
  </si>
  <si>
    <t>Deborah Brumfield</t>
  </si>
  <si>
    <t>OFF-AR-10003514</t>
  </si>
  <si>
    <t>CA-2015-143105</t>
  </si>
  <si>
    <t>OFF-PA-10002713</t>
  </si>
  <si>
    <t>CA-2015-169796</t>
  </si>
  <si>
    <t>CA-2015-132276</t>
  </si>
  <si>
    <t>OFF-BI-10002982</t>
  </si>
  <si>
    <t>CA-2015-134201</t>
  </si>
  <si>
    <t>EH-14125</t>
  </si>
  <si>
    <t>Eugene Hildebrand</t>
  </si>
  <si>
    <t>OFF-ST-10001476</t>
  </si>
  <si>
    <t>OFF-AP-10002892</t>
  </si>
  <si>
    <t>CA-2015-143980</t>
  </si>
  <si>
    <t>CA-2015-129854</t>
  </si>
  <si>
    <t>RB-19705</t>
  </si>
  <si>
    <t>Roger Barcio</t>
  </si>
  <si>
    <t>OFF-AR-10000390</t>
  </si>
  <si>
    <t>CA-2015-156153</t>
  </si>
  <si>
    <t>CA-2015-142055</t>
  </si>
  <si>
    <t>AB-10255</t>
  </si>
  <si>
    <t>Alejandro Ballentine</t>
  </si>
  <si>
    <t>OFF-PA-10003465</t>
  </si>
  <si>
    <t>CA-2015-147851</t>
  </si>
  <si>
    <t>OFF-PA-10004569</t>
  </si>
  <si>
    <t>US-2015-156797</t>
  </si>
  <si>
    <t>OFF-AR-10001427</t>
  </si>
  <si>
    <t>CA-2015-150196</t>
  </si>
  <si>
    <t>SR-20740</t>
  </si>
  <si>
    <t>Steven Roelle</t>
  </si>
  <si>
    <t>OFF-PA-10003797</t>
  </si>
  <si>
    <t>OFF-AP-10000804</t>
  </si>
  <si>
    <t>OFF-AR-10002804</t>
  </si>
  <si>
    <t>CA-2015-137225</t>
  </si>
  <si>
    <t>OFF-AR-10000716</t>
  </si>
  <si>
    <t>US-2015-150231</t>
  </si>
  <si>
    <t>OFF-PA-10000061</t>
  </si>
  <si>
    <t>TEC-PH-10000984</t>
  </si>
  <si>
    <t>TEC-AC-10003033</t>
  </si>
  <si>
    <t>TEC-CO-10004115</t>
  </si>
  <si>
    <t>CA-2015-111458</t>
  </si>
  <si>
    <t>TEC-PH-10000169</t>
  </si>
  <si>
    <t>TEC-PH-10002200</t>
  </si>
  <si>
    <t>TEC-PH-10004093</t>
  </si>
  <si>
    <t>TEC-PH-10004586</t>
  </si>
  <si>
    <t>CA-2015-135489</t>
  </si>
  <si>
    <t>GW-14605</t>
  </si>
  <si>
    <t>Giulietta Weimer</t>
  </si>
  <si>
    <t>TEC-PH-10001336</t>
  </si>
  <si>
    <t>TEC-AC-10002637</t>
  </si>
  <si>
    <t>CA-2015-127544</t>
  </si>
  <si>
    <t>Utica</t>
  </si>
  <si>
    <t>TEC-AC-10002473</t>
  </si>
  <si>
    <t>TEC-AC-10002018</t>
  </si>
  <si>
    <t>CA-2015-112053</t>
  </si>
  <si>
    <t>SH-20395</t>
  </si>
  <si>
    <t>Shahid Hopkins</t>
  </si>
  <si>
    <t>TEC-AC-10002550</t>
  </si>
  <si>
    <t>TEC-CO-10000971</t>
  </si>
  <si>
    <t>TEC-PH-10002597</t>
  </si>
  <si>
    <t>TEC-PH-10001835</t>
  </si>
  <si>
    <t>TEC-AC-10002600</t>
  </si>
  <si>
    <t>TEC-PH-10004922</t>
  </si>
  <si>
    <t>TEC-MA-10002859</t>
  </si>
  <si>
    <t>US-2015-137960</t>
  </si>
  <si>
    <t>MW-18220</t>
  </si>
  <si>
    <t>Mitch Webber</t>
  </si>
  <si>
    <t>TEC-AC-10001838</t>
  </si>
  <si>
    <t>TEC-PH-10002584</t>
  </si>
  <si>
    <t>TEC-MA-10000045</t>
  </si>
  <si>
    <t>TEC-AC-10000387</t>
  </si>
  <si>
    <t>TEC-PH-10004188</t>
  </si>
  <si>
    <t>TEC-AC-10001990</t>
  </si>
  <si>
    <t>TEC-AC-10001998</t>
  </si>
  <si>
    <t>CA-2015-145758</t>
  </si>
  <si>
    <t>BF-11020</t>
  </si>
  <si>
    <t>Barry Französisch</t>
  </si>
  <si>
    <t>TEC-MA-10004552</t>
  </si>
  <si>
    <t>CA-2015-153906</t>
  </si>
  <si>
    <t>TEC-AC-10002305</t>
  </si>
  <si>
    <t>CA-2015-103933</t>
  </si>
  <si>
    <t>TEC-AC-10004171</t>
  </si>
  <si>
    <t>TEC-AC-10001267</t>
  </si>
  <si>
    <t>CA-2015-130995</t>
  </si>
  <si>
    <t>QJ-19255</t>
  </si>
  <si>
    <t>Quincy Jones</t>
  </si>
  <si>
    <t>TEC-PH-10004165</t>
  </si>
  <si>
    <t>CA-2015-110765</t>
  </si>
  <si>
    <t>CA-2015-140557</t>
  </si>
  <si>
    <t>TN-21040</t>
  </si>
  <si>
    <t>Tanja Norvell</t>
  </si>
  <si>
    <t>TEC-PH-10004614</t>
  </si>
  <si>
    <t>CA-2015-116638</t>
  </si>
  <si>
    <t>JH-15985</t>
  </si>
  <si>
    <t>Joseph Holt</t>
  </si>
  <si>
    <t>North Carolina</t>
  </si>
  <si>
    <t>FUR-TA-10000198</t>
  </si>
  <si>
    <t>CA-2015-141327</t>
  </si>
  <si>
    <t>LR-16915</t>
  </si>
  <si>
    <t>Lena Radford</t>
  </si>
  <si>
    <t>Durham</t>
  </si>
  <si>
    <t>FUR-FU-10000576</t>
  </si>
  <si>
    <t>CA-2015-153535</t>
  </si>
  <si>
    <t>Wilson</t>
  </si>
  <si>
    <t>FUR-FU-10001986</t>
  </si>
  <si>
    <t>CA-2015-102778</t>
  </si>
  <si>
    <t>CA-2015-119634</t>
  </si>
  <si>
    <t>BW-11065</t>
  </si>
  <si>
    <t>Barry Weirich</t>
  </si>
  <si>
    <t>Raleigh</t>
  </si>
  <si>
    <t>CA-2015-123092</t>
  </si>
  <si>
    <t>JG-15115</t>
  </si>
  <si>
    <t>Jack Garza</t>
  </si>
  <si>
    <t>FUR-FU-10000222</t>
  </si>
  <si>
    <t>CA-2015-140718</t>
  </si>
  <si>
    <t>FUR-FU-10000076</t>
  </si>
  <si>
    <t>CA-2015-108259</t>
  </si>
  <si>
    <t>CA-2015-116750</t>
  </si>
  <si>
    <t>US-2015-158911</t>
  </si>
  <si>
    <t>RS-19765</t>
  </si>
  <si>
    <t>Roland Schwarz</t>
  </si>
  <si>
    <t>Charlotte</t>
  </si>
  <si>
    <t>CA-2015-131422</t>
  </si>
  <si>
    <t>CA-2015-158323</t>
  </si>
  <si>
    <t>CA-2015-136224</t>
  </si>
  <si>
    <t>ML-18265</t>
  </si>
  <si>
    <t>Muhammed Lee</t>
  </si>
  <si>
    <t>OFF-AR-10003504</t>
  </si>
  <si>
    <t>CA-2015-110345</t>
  </si>
  <si>
    <t>OFF-LA-10001175</t>
  </si>
  <si>
    <t>CA-2015-148705</t>
  </si>
  <si>
    <t>EB-14170</t>
  </si>
  <si>
    <t>Evan Bailliet</t>
  </si>
  <si>
    <t>CA-2015-120621</t>
  </si>
  <si>
    <t>CA-2015-138457</t>
  </si>
  <si>
    <t>OFF-BI-10000014</t>
  </si>
  <si>
    <t>OFF-AR-10004078</t>
  </si>
  <si>
    <t>US-2015-164357</t>
  </si>
  <si>
    <t>OFF-AR-10001177</t>
  </si>
  <si>
    <t>CA-2015-111199</t>
  </si>
  <si>
    <t>JK-15730</t>
  </si>
  <si>
    <t>Joe Kamberova</t>
  </si>
  <si>
    <t>OFF-AP-10001293</t>
  </si>
  <si>
    <t>CA-2015-100888</t>
  </si>
  <si>
    <t>MH-17455</t>
  </si>
  <si>
    <t>Mark Hamilton</t>
  </si>
  <si>
    <t>OFF-AP-10002945</t>
  </si>
  <si>
    <t>CA-2015-149734</t>
  </si>
  <si>
    <t>JC-16105</t>
  </si>
  <si>
    <t>Julie Creighton</t>
  </si>
  <si>
    <t>OFF-EN-10000927</t>
  </si>
  <si>
    <t>OFF-LA-10002945</t>
  </si>
  <si>
    <t>OFF-PA-10002250</t>
  </si>
  <si>
    <t>CA-2015-161445</t>
  </si>
  <si>
    <t>CC-12610</t>
  </si>
  <si>
    <t>Corey Catlett</t>
  </si>
  <si>
    <t>OFF-AR-10001953</t>
  </si>
  <si>
    <t>OFF-FA-10000624</t>
  </si>
  <si>
    <t>OFF-BI-10000315</t>
  </si>
  <si>
    <t>CA-2015-133396</t>
  </si>
  <si>
    <t>Greensboro</t>
  </si>
  <si>
    <t>OFF-AR-10001446</t>
  </si>
  <si>
    <t>US-2015-113327</t>
  </si>
  <si>
    <t>CA-2015-125696</t>
  </si>
  <si>
    <t>OFF-PA-10003134</t>
  </si>
  <si>
    <t>CA-2015-165414</t>
  </si>
  <si>
    <t>LS-17245</t>
  </si>
  <si>
    <t>Lynn Smith</t>
  </si>
  <si>
    <t>TEC-PH-10002293</t>
  </si>
  <si>
    <t>CA-2015-156328</t>
  </si>
  <si>
    <t>RM-19375</t>
  </si>
  <si>
    <t>Raymond Messe</t>
  </si>
  <si>
    <t>TEC-PH-10001198</t>
  </si>
  <si>
    <t>CA-2015-150308</t>
  </si>
  <si>
    <t>RR-19525</t>
  </si>
  <si>
    <t>Rick Reed</t>
  </si>
  <si>
    <t>Cary</t>
  </si>
  <si>
    <t>TEC-PH-10001433</t>
  </si>
  <si>
    <t>CA-2015-111073</t>
  </si>
  <si>
    <t>Medina</t>
  </si>
  <si>
    <t>Ohio</t>
  </si>
  <si>
    <t>FUR-TA-10004086</t>
  </si>
  <si>
    <t>CA-2015-147830</t>
  </si>
  <si>
    <t>NF-18385</t>
  </si>
  <si>
    <t>Natalie Fritzler</t>
  </si>
  <si>
    <t>FUR-FU-10004091</t>
  </si>
  <si>
    <t>CA-2015-111612</t>
  </si>
  <si>
    <t>CA-2015-131884</t>
  </si>
  <si>
    <t>Marion</t>
  </si>
  <si>
    <t>FUR-CH-10004860</t>
  </si>
  <si>
    <t>US-2015-101511</t>
  </si>
  <si>
    <t>FUR-CH-10004698</t>
  </si>
  <si>
    <t>CA-2015-168746</t>
  </si>
  <si>
    <t>SV-20365</t>
  </si>
  <si>
    <t>Seth Vernon</t>
  </si>
  <si>
    <t>Cleveland</t>
  </si>
  <si>
    <t>CA-2015-116484</t>
  </si>
  <si>
    <t>JK-15205</t>
  </si>
  <si>
    <t>Jamie Kunitz</t>
  </si>
  <si>
    <t>FUR-FU-10002874</t>
  </si>
  <si>
    <t>US-2015-157014</t>
  </si>
  <si>
    <t>BM-11785</t>
  </si>
  <si>
    <t>Bryan Mills</t>
  </si>
  <si>
    <t>CA-2015-169397</t>
  </si>
  <si>
    <t>JB-15925</t>
  </si>
  <si>
    <t>Joni Blumstein</t>
  </si>
  <si>
    <t>Dublin</t>
  </si>
  <si>
    <t>CA-2015-146262</t>
  </si>
  <si>
    <t>CA-2015-154823</t>
  </si>
  <si>
    <t>FUR-CH-10003379</t>
  </si>
  <si>
    <t>CA-2015-101889</t>
  </si>
  <si>
    <t>CA-2015-113971</t>
  </si>
  <si>
    <t>Cuyahoga Falls</t>
  </si>
  <si>
    <t>FUR-FU-10001852</t>
  </si>
  <si>
    <t>CA-2015-111339</t>
  </si>
  <si>
    <t>VP-21760</t>
  </si>
  <si>
    <t>Victoria Pisteka</t>
  </si>
  <si>
    <t>FUR-CH-10000863</t>
  </si>
  <si>
    <t>FUR-FU-10000193</t>
  </si>
  <si>
    <t>CA-2015-162950</t>
  </si>
  <si>
    <t>DW-13585</t>
  </si>
  <si>
    <t>Dorothy Wardle</t>
  </si>
  <si>
    <t>FUR-BO-10001918</t>
  </si>
  <si>
    <t>OFF-AR-10001958</t>
  </si>
  <si>
    <t>CA-2015-113131</t>
  </si>
  <si>
    <t>OFF-ST-10003994</t>
  </si>
  <si>
    <t>CA-2015-123939</t>
  </si>
  <si>
    <t>Bowling Green</t>
  </si>
  <si>
    <t>OFF-PA-10004000</t>
  </si>
  <si>
    <t>US-2015-136259</t>
  </si>
  <si>
    <t>CB-12415</t>
  </si>
  <si>
    <t>Christy Brittain</t>
  </si>
  <si>
    <t>OFF-SU-10004661</t>
  </si>
  <si>
    <t>US-2015-147662</t>
  </si>
  <si>
    <t>Akron</t>
  </si>
  <si>
    <t>OFF-BI-10002160</t>
  </si>
  <si>
    <t>OFF-SU-10002189</t>
  </si>
  <si>
    <t>US-2015-120161</t>
  </si>
  <si>
    <t>OFF-ST-10001809</t>
  </si>
  <si>
    <t>CA-2015-106362</t>
  </si>
  <si>
    <t>CA-2015-161795</t>
  </si>
  <si>
    <t>AH-10075</t>
  </si>
  <si>
    <t>Adam Hart</t>
  </si>
  <si>
    <t>OFF-AR-10001919</t>
  </si>
  <si>
    <t>CA-2015-161263</t>
  </si>
  <si>
    <t>Toledo</t>
  </si>
  <si>
    <t>CA-2015-129525</t>
  </si>
  <si>
    <t>CA-2015-128608</t>
  </si>
  <si>
    <t>CS-12490</t>
  </si>
  <si>
    <t>Cindy Schnelling</t>
  </si>
  <si>
    <t>OFF-AR-10001374</t>
  </si>
  <si>
    <t>OFF-LA-10004544</t>
  </si>
  <si>
    <t>OFF-AP-10002350</t>
  </si>
  <si>
    <t>OFF-FA-10004838</t>
  </si>
  <si>
    <t>OFF-FA-10002988</t>
  </si>
  <si>
    <t>CA-2015-104297</t>
  </si>
  <si>
    <t>CA-2015-104059</t>
  </si>
  <si>
    <t>US-2015-137533</t>
  </si>
  <si>
    <t>CA-2015-166338</t>
  </si>
  <si>
    <t>MP-18175</t>
  </si>
  <si>
    <t>Mike Pelletier</t>
  </si>
  <si>
    <t>CA-2015-143882</t>
  </si>
  <si>
    <t>DB-13360</t>
  </si>
  <si>
    <t>Dennis Bolton</t>
  </si>
  <si>
    <t>OFF-PA-10004040</t>
  </si>
  <si>
    <t>TEC-AC-10002167</t>
  </si>
  <si>
    <t>TEC-AC-10000057</t>
  </si>
  <si>
    <t>CA-2015-151722</t>
  </si>
  <si>
    <t>CA-2015-145828</t>
  </si>
  <si>
    <t>Cincinnati</t>
  </si>
  <si>
    <t>TEC-AC-10002323</t>
  </si>
  <si>
    <t>TEC-MA-10001148</t>
  </si>
  <si>
    <t>TEC-MA-10000418</t>
  </si>
  <si>
    <t>CA-2015-114923</t>
  </si>
  <si>
    <t>LH-17020</t>
  </si>
  <si>
    <t>Lisa Hazard</t>
  </si>
  <si>
    <t>TEC-AC-10003280</t>
  </si>
  <si>
    <t>TEC-PH-10002834</t>
  </si>
  <si>
    <t>TEC-PH-10002555</t>
  </si>
  <si>
    <t>CA-2015-112823</t>
  </si>
  <si>
    <t>TEC-PH-10000923</t>
  </si>
  <si>
    <t>CA-2015-135174</t>
  </si>
  <si>
    <t>BP-11230</t>
  </si>
  <si>
    <t>Benjamin Patterson</t>
  </si>
  <si>
    <t>TEC-PH-10002115</t>
  </si>
  <si>
    <t>TEC-PH-10002262</t>
  </si>
  <si>
    <t>TEC-AC-10000109</t>
  </si>
  <si>
    <t>TEC-PH-10004977</t>
  </si>
  <si>
    <t>TEC-PH-10000912</t>
  </si>
  <si>
    <t>TEC-AC-10000487</t>
  </si>
  <si>
    <t>CA-2015-110863</t>
  </si>
  <si>
    <t>AA-10645</t>
  </si>
  <si>
    <t>Anna Andreadi</t>
  </si>
  <si>
    <t>Oklahoma City</t>
  </si>
  <si>
    <t>Oklahoma</t>
  </si>
  <si>
    <t>CA-2015-168186</t>
  </si>
  <si>
    <t>AB-10150</t>
  </si>
  <si>
    <t>Aimee Bixby</t>
  </si>
  <si>
    <t>Tulsa</t>
  </si>
  <si>
    <t>US-2015-164308</t>
  </si>
  <si>
    <t>SC-20680</t>
  </si>
  <si>
    <t>Steve Carroll</t>
  </si>
  <si>
    <t>Broken Arrow</t>
  </si>
  <si>
    <t>TEC-PH-10004120</t>
  </si>
  <si>
    <t>CA-2015-112767</t>
  </si>
  <si>
    <t>Oregon</t>
  </si>
  <si>
    <t>FUR-TA-10003469</t>
  </si>
  <si>
    <t>CA-2015-133445</t>
  </si>
  <si>
    <t>Portland</t>
  </si>
  <si>
    <t>FUR-BO-10003660</t>
  </si>
  <si>
    <t>US-2015-144771</t>
  </si>
  <si>
    <t>CK-12205</t>
  </si>
  <si>
    <t>Chloris Kastensmidt</t>
  </si>
  <si>
    <t>Hillsboro</t>
  </si>
  <si>
    <t>FUR-FU-10000629</t>
  </si>
  <si>
    <t>CA-2015-116841</t>
  </si>
  <si>
    <t>OFF-AP-10002403</t>
  </si>
  <si>
    <t>CA-2015-130883</t>
  </si>
  <si>
    <t>US-2015-110163</t>
  </si>
  <si>
    <t>Salem</t>
  </si>
  <si>
    <t>OFF-AR-10001683</t>
  </si>
  <si>
    <t>CA-2015-169299</t>
  </si>
  <si>
    <t>US-2015-156496</t>
  </si>
  <si>
    <t>WB-21850</t>
  </si>
  <si>
    <t>William Brown</t>
  </si>
  <si>
    <t>Redmond</t>
  </si>
  <si>
    <t>OFF-AP-10001469</t>
  </si>
  <si>
    <t>CA-2015-165813</t>
  </si>
  <si>
    <t>CA-2015-109939</t>
  </si>
  <si>
    <t>CA-2015-101924</t>
  </si>
  <si>
    <t>Medford</t>
  </si>
  <si>
    <t>CA-2015-138674</t>
  </si>
  <si>
    <t>OFF-FA-10000304</t>
  </si>
  <si>
    <t>CA-2015-150714</t>
  </si>
  <si>
    <t>OFF-LA-10001474</t>
  </si>
  <si>
    <t>OFF-AP-10003287</t>
  </si>
  <si>
    <t>OFF-PA-10001497</t>
  </si>
  <si>
    <t>CA-2015-156566</t>
  </si>
  <si>
    <t>CA-2015-123232</t>
  </si>
  <si>
    <t>DJ-13630</t>
  </si>
  <si>
    <t>Doug Jacobs</t>
  </si>
  <si>
    <t>TEC-AC-10000358</t>
  </si>
  <si>
    <t>CA-2015-142237</t>
  </si>
  <si>
    <t>Philadelphia</t>
  </si>
  <si>
    <t>Pennsylvania</t>
  </si>
  <si>
    <t>FUR-FU-10004848</t>
  </si>
  <si>
    <t>US-2015-150630</t>
  </si>
  <si>
    <t>CA-2015-139850</t>
  </si>
  <si>
    <t>GB-14575</t>
  </si>
  <si>
    <t>Giulietta Baptist</t>
  </si>
  <si>
    <t>FUR-FU-10003623</t>
  </si>
  <si>
    <t>FUR-FU-10003142</t>
  </si>
  <si>
    <t>CA-2015-119879</t>
  </si>
  <si>
    <t>SS-20410</t>
  </si>
  <si>
    <t>Shahid Shariari</t>
  </si>
  <si>
    <t>FUR-TA-10002958</t>
  </si>
  <si>
    <t>CA-2015-112130</t>
  </si>
  <si>
    <t>CA-2015-128860</t>
  </si>
  <si>
    <t>US-2015-164238</t>
  </si>
  <si>
    <t>JW-15955</t>
  </si>
  <si>
    <t>Joni Wasserman</t>
  </si>
  <si>
    <t>FUR-BO-10000780</t>
  </si>
  <si>
    <t>CA-2015-125185</t>
  </si>
  <si>
    <t>AH-10195</t>
  </si>
  <si>
    <t>Alan Haines</t>
  </si>
  <si>
    <t>Bethlehem</t>
  </si>
  <si>
    <t>FUR-FU-10003247</t>
  </si>
  <si>
    <t>US-2015-153500</t>
  </si>
  <si>
    <t>FUR-FU-10004460</t>
  </si>
  <si>
    <t>FUR-FU-10000293</t>
  </si>
  <si>
    <t>US-2015-147739</t>
  </si>
  <si>
    <t>FUR-FU-10001468</t>
  </si>
  <si>
    <t>CA-2015-157287</t>
  </si>
  <si>
    <t>US-2015-126753</t>
  </si>
  <si>
    <t>FUR-FU-10001488</t>
  </si>
  <si>
    <t>CA-2015-122756</t>
  </si>
  <si>
    <t>CA-2015-167010</t>
  </si>
  <si>
    <t>VT-21700</t>
  </si>
  <si>
    <t>Valerie Takahito</t>
  </si>
  <si>
    <t>FUR-BO-10004218</t>
  </si>
  <si>
    <t>FUR-FU-10001037</t>
  </si>
  <si>
    <t>CA-2015-110891</t>
  </si>
  <si>
    <t>CA-2015-120439</t>
  </si>
  <si>
    <t>FUR-FU-10001867</t>
  </si>
  <si>
    <t>CA-2015-134859</t>
  </si>
  <si>
    <t>CA-2015-127453</t>
  </si>
  <si>
    <t>CA-2015-120341</t>
  </si>
  <si>
    <t>CA-2015-135363</t>
  </si>
  <si>
    <t>OFF-AP-10003622</t>
  </si>
  <si>
    <t>CA-2015-147690</t>
  </si>
  <si>
    <t>SC-20020</t>
  </si>
  <si>
    <t>Sam Craven</t>
  </si>
  <si>
    <t>CA-2015-169656</t>
  </si>
  <si>
    <t>EJ-13720</t>
  </si>
  <si>
    <t>Ed Jacobs</t>
  </si>
  <si>
    <t>OFF-PA-10002230</t>
  </si>
  <si>
    <t>OFF-ST-10002352</t>
  </si>
  <si>
    <t>CA-2015-122210</t>
  </si>
  <si>
    <t>OFF-FA-10000053</t>
  </si>
  <si>
    <t>OFF-BI-10000474</t>
  </si>
  <si>
    <t>US-2015-138303</t>
  </si>
  <si>
    <t>MG-18145</t>
  </si>
  <si>
    <t>Mike Gockenbach</t>
  </si>
  <si>
    <t>OFF-SU-10002881</t>
  </si>
  <si>
    <t>CA-2015-100545</t>
  </si>
  <si>
    <t>OFF-BI-10003638</t>
  </si>
  <si>
    <t>CA-2015-133494</t>
  </si>
  <si>
    <t>OFF-AP-10002906</t>
  </si>
  <si>
    <t>US-2015-115343</t>
  </si>
  <si>
    <t>CA-2015-143700</t>
  </si>
  <si>
    <t>AS-10240</t>
  </si>
  <si>
    <t>Alan Shonely</t>
  </si>
  <si>
    <t>OFF-PA-10003072</t>
  </si>
  <si>
    <t>CA-2015-158554</t>
  </si>
  <si>
    <t>OFF-BI-10004022</t>
  </si>
  <si>
    <t>CA-2015-119942</t>
  </si>
  <si>
    <t>OFF-LA-10001569</t>
  </si>
  <si>
    <t>OFF-ST-10004963</t>
  </si>
  <si>
    <t>CA-2015-164336</t>
  </si>
  <si>
    <t>OFF-ST-10000563</t>
  </si>
  <si>
    <t>OFF-BI-10003669</t>
  </si>
  <si>
    <t>CA-2015-167269</t>
  </si>
  <si>
    <t>CA-2015-101091</t>
  </si>
  <si>
    <t>OFF-BI-10001107</t>
  </si>
  <si>
    <t>US-2015-161347</t>
  </si>
  <si>
    <t>HG-14845</t>
  </si>
  <si>
    <t>Harry Greene</t>
  </si>
  <si>
    <t>OFF-BI-10004209</t>
  </si>
  <si>
    <t>CA-2015-167374</t>
  </si>
  <si>
    <t>CA-2015-138331</t>
  </si>
  <si>
    <t>CA-2015-160787</t>
  </si>
  <si>
    <t>OFF-BI-10003712</t>
  </si>
  <si>
    <t>OFF-AP-10003266</t>
  </si>
  <si>
    <t>CA-2015-115399</t>
  </si>
  <si>
    <t>CA-2015-106215</t>
  </si>
  <si>
    <t>BN-11470</t>
  </si>
  <si>
    <t>Brad Norvell</t>
  </si>
  <si>
    <t>US-2015-161466</t>
  </si>
  <si>
    <t>OFF-BI-10003981</t>
  </si>
  <si>
    <t>CA-2015-134922</t>
  </si>
  <si>
    <t>CA-2015-111325</t>
  </si>
  <si>
    <t>Altoona</t>
  </si>
  <si>
    <t>OFF-AR-10002257</t>
  </si>
  <si>
    <t>CA-2015-125178</t>
  </si>
  <si>
    <t>Reading</t>
  </si>
  <si>
    <t>OFF-ST-10002562</t>
  </si>
  <si>
    <t>CA-2015-113523</t>
  </si>
  <si>
    <t>OFF-PA-10002787</t>
  </si>
  <si>
    <t>CA-2015-100734</t>
  </si>
  <si>
    <t>AC-10615</t>
  </si>
  <si>
    <t>Ann Chong</t>
  </si>
  <si>
    <t>OFF-BI-10002609</t>
  </si>
  <si>
    <t>OFF-PA-10000130</t>
  </si>
  <si>
    <t>CA-2015-138492</t>
  </si>
  <si>
    <t>OFF-ST-10002583</t>
  </si>
  <si>
    <t>CA-2015-101126</t>
  </si>
  <si>
    <t>OFF-ST-10001522</t>
  </si>
  <si>
    <t>CA-2015-102876</t>
  </si>
  <si>
    <t>LR-17035</t>
  </si>
  <si>
    <t>Lisa Ryan</t>
  </si>
  <si>
    <t>OFF-BI-10004781</t>
  </si>
  <si>
    <t>CA-2015-102806</t>
  </si>
  <si>
    <t>OFF-BI-10000848</t>
  </si>
  <si>
    <t>CA-2015-109001</t>
  </si>
  <si>
    <t>CA-2015-119291</t>
  </si>
  <si>
    <t>Chester</t>
  </si>
  <si>
    <t>CA-2015-127110</t>
  </si>
  <si>
    <t>OFF-PA-10003309</t>
  </si>
  <si>
    <t>US-2015-130512</t>
  </si>
  <si>
    <t>Allentown</t>
  </si>
  <si>
    <t>CA-2015-130554</t>
  </si>
  <si>
    <t>FM-14290</t>
  </si>
  <si>
    <t>Frank Merwin</t>
  </si>
  <si>
    <t>OFF-AR-10001954</t>
  </si>
  <si>
    <t>CA-2015-157434</t>
  </si>
  <si>
    <t>CA-2015-157343</t>
  </si>
  <si>
    <t>OFF-PA-10000552</t>
  </si>
  <si>
    <t>US-2015-150161</t>
  </si>
  <si>
    <t>RB-19795</t>
  </si>
  <si>
    <t>Ross Baird</t>
  </si>
  <si>
    <t>OFF-AP-10004036</t>
  </si>
  <si>
    <t>CA-2015-111864</t>
  </si>
  <si>
    <t>OFF-LA-10004677</t>
  </si>
  <si>
    <t>OFF-AR-10001118</t>
  </si>
  <si>
    <t>OFF-AR-10003373</t>
  </si>
  <si>
    <t>OFF-LA-10002312</t>
  </si>
  <si>
    <t>OFF-BI-10002072</t>
  </si>
  <si>
    <t>OFF-PA-10001293</t>
  </si>
  <si>
    <t>CA-2015-105221</t>
  </si>
  <si>
    <t>VM-21685</t>
  </si>
  <si>
    <t>Valerie Mitchum</t>
  </si>
  <si>
    <t>OFF-FA-10001135</t>
  </si>
  <si>
    <t>OFF-PA-10003625</t>
  </si>
  <si>
    <t>CA-2015-110093</t>
  </si>
  <si>
    <t>OFF-PA-10000174</t>
  </si>
  <si>
    <t>CA-2015-119697</t>
  </si>
  <si>
    <t>TEC-AC-10003832</t>
  </si>
  <si>
    <t>TEC-AC-10001542</t>
  </si>
  <si>
    <t>CA-2015-135314</t>
  </si>
  <si>
    <t>TEC-PH-10003072</t>
  </si>
  <si>
    <t>TEC-PH-10003357</t>
  </si>
  <si>
    <t>TEC-PH-10002807</t>
  </si>
  <si>
    <t>TEC-PH-10002680</t>
  </si>
  <si>
    <t>TEC-AC-10004227</t>
  </si>
  <si>
    <t>TEC-AC-10001101</t>
  </si>
  <si>
    <t>TEC-PH-10000562</t>
  </si>
  <si>
    <t>TEC-MA-10001681</t>
  </si>
  <si>
    <t>US-2015-154389</t>
  </si>
  <si>
    <t>TEC-PH-10002789</t>
  </si>
  <si>
    <t>TEC-AC-10000171</t>
  </si>
  <si>
    <t>CA-2015-158351</t>
  </si>
  <si>
    <t>BC-11125</t>
  </si>
  <si>
    <t>Becky Castell</t>
  </si>
  <si>
    <t>TEC-AC-10000290</t>
  </si>
  <si>
    <t>CA-2015-151043</t>
  </si>
  <si>
    <t>MG-17680</t>
  </si>
  <si>
    <t>Maureen Gastineau</t>
  </si>
  <si>
    <t>TEC-AC-10001090</t>
  </si>
  <si>
    <t>CA-2015-104129</t>
  </si>
  <si>
    <t>ES-14080</t>
  </si>
  <si>
    <t>Erin Smith</t>
  </si>
  <si>
    <t>Providence</t>
  </si>
  <si>
    <t>Rhode Island</t>
  </si>
  <si>
    <t>FUR-TA-10004152</t>
  </si>
  <si>
    <t>CA-2015-122406</t>
  </si>
  <si>
    <t>CA-2015-119102</t>
  </si>
  <si>
    <t>Woonsocket</t>
  </si>
  <si>
    <t>TEC-PH-10003800</t>
  </si>
  <si>
    <t>TEC-AC-10004571</t>
  </si>
  <si>
    <t>CA-2015-158421</t>
  </si>
  <si>
    <t>South Carolina</t>
  </si>
  <si>
    <t>OFF-PA-10001801</t>
  </si>
  <si>
    <t>CA-2015-128027</t>
  </si>
  <si>
    <t>North Charleston</t>
  </si>
  <si>
    <t>CA-2015-130218</t>
  </si>
  <si>
    <t>OFF-FA-10003112</t>
  </si>
  <si>
    <t>OFF-EN-10001453</t>
  </si>
  <si>
    <t>CA-2015-154921</t>
  </si>
  <si>
    <t>TEC-PH-10002538</t>
  </si>
  <si>
    <t>US-2015-134026</t>
  </si>
  <si>
    <t>Memphis</t>
  </si>
  <si>
    <t>Tennessee</t>
  </si>
  <si>
    <t>FUR-FU-10003708</t>
  </si>
  <si>
    <t>US-2015-145436</t>
  </si>
  <si>
    <t>US-2015-131842</t>
  </si>
  <si>
    <t>Nashville</t>
  </si>
  <si>
    <t>CA-2015-153038</t>
  </si>
  <si>
    <t>RB-19645</t>
  </si>
  <si>
    <t>Robert Barroso</t>
  </si>
  <si>
    <t>FUR-FU-10000221</t>
  </si>
  <si>
    <t>CA-2015-166975</t>
  </si>
  <si>
    <t>SH-20635</t>
  </si>
  <si>
    <t>Stefanie Holloman</t>
  </si>
  <si>
    <t>FUR-FU-10003930</t>
  </si>
  <si>
    <t>CA-2015-103870</t>
  </si>
  <si>
    <t>Murfreesboro</t>
  </si>
  <si>
    <t>FUR-BO-10002853</t>
  </si>
  <si>
    <t>FUR-FU-10002030</t>
  </si>
  <si>
    <t>CA-2015-156734</t>
  </si>
  <si>
    <t>CA-2015-153626</t>
  </si>
  <si>
    <t>OFF-AR-10000657</t>
  </si>
  <si>
    <t>CA-2015-141565</t>
  </si>
  <si>
    <t>BG-11035</t>
  </si>
  <si>
    <t>Barry Gonzalez</t>
  </si>
  <si>
    <t>CA-2015-155600</t>
  </si>
  <si>
    <t>RO-19780</t>
  </si>
  <si>
    <t>Rose O'Brian</t>
  </si>
  <si>
    <t>Clarksville</t>
  </si>
  <si>
    <t>OFF-AR-10003752</t>
  </si>
  <si>
    <t>CA-2015-168459</t>
  </si>
  <si>
    <t>CA-2015-114503</t>
  </si>
  <si>
    <t>Lebanon</t>
  </si>
  <si>
    <t>OFF-ST-10003572</t>
  </si>
  <si>
    <t>CA-2015-144288</t>
  </si>
  <si>
    <t>CA-2015-151547</t>
  </si>
  <si>
    <t>AH-10465</t>
  </si>
  <si>
    <t>Amy Hunt</t>
  </si>
  <si>
    <t>Bartlett</t>
  </si>
  <si>
    <t>CA-2015-120845</t>
  </si>
  <si>
    <t>ML-17395</t>
  </si>
  <si>
    <t>Marina Lichtenstein</t>
  </si>
  <si>
    <t>OFF-PA-10004665</t>
  </si>
  <si>
    <t>Prod856</t>
  </si>
  <si>
    <t>US-2015-136476</t>
  </si>
  <si>
    <t>GG-14650</t>
  </si>
  <si>
    <t>Greg Guthrie</t>
  </si>
  <si>
    <t>OFF-BI-10003650</t>
  </si>
  <si>
    <t>CA-2015-160696</t>
  </si>
  <si>
    <t>CA-2015-102260</t>
  </si>
  <si>
    <t>SJ-20125</t>
  </si>
  <si>
    <t>Sanjit Jacobs</t>
  </si>
  <si>
    <t>OFF-BI-10000042</t>
  </si>
  <si>
    <t>OFF-ST-10002289</t>
  </si>
  <si>
    <t>OFF-AR-10001315</t>
  </si>
  <si>
    <t>OFF-LA-10003714</t>
  </si>
  <si>
    <t>TEC-AC-10002370</t>
  </si>
  <si>
    <t>CA-2015-109708</t>
  </si>
  <si>
    <t>TEC-PH-10001944</t>
  </si>
  <si>
    <t>CA-2015-130183</t>
  </si>
  <si>
    <t>Houston</t>
  </si>
  <si>
    <t>Texas</t>
  </si>
  <si>
    <t>FUR-BO-10001811</t>
  </si>
  <si>
    <t>CA-2015-141250</t>
  </si>
  <si>
    <t>PM-18940</t>
  </si>
  <si>
    <t>Paul MacIntyre</t>
  </si>
  <si>
    <t>Texas City</t>
  </si>
  <si>
    <t>US-2015-114839</t>
  </si>
  <si>
    <t>US-2015-105676</t>
  </si>
  <si>
    <t>CA-2015-168809</t>
  </si>
  <si>
    <t>CA-2015-119690</t>
  </si>
  <si>
    <t>MV-17485</t>
  </si>
  <si>
    <t>Mark Van Huff</t>
  </si>
  <si>
    <t>FUR-FU-10004587</t>
  </si>
  <si>
    <t>CA-2015-118955</t>
  </si>
  <si>
    <t>Grand Prairie</t>
  </si>
  <si>
    <t>US-2015-125374</t>
  </si>
  <si>
    <t>JD-16060</t>
  </si>
  <si>
    <t>Julia Dunbar</t>
  </si>
  <si>
    <t>CA-2015-122623</t>
  </si>
  <si>
    <t>El Paso</t>
  </si>
  <si>
    <t>FUR-CH-10000553</t>
  </si>
  <si>
    <t>CA-2015-156377</t>
  </si>
  <si>
    <t>US-2015-168704</t>
  </si>
  <si>
    <t>FP-14320</t>
  </si>
  <si>
    <t>Frank Preis</t>
  </si>
  <si>
    <t>CA-2015-163181</t>
  </si>
  <si>
    <t>AB-10105</t>
  </si>
  <si>
    <t>Adrian Barton</t>
  </si>
  <si>
    <t>CA-2015-141243</t>
  </si>
  <si>
    <t>Dallas</t>
  </si>
  <si>
    <t>FUR-BO-10003272</t>
  </si>
  <si>
    <t>CA-2015-143147</t>
  </si>
  <si>
    <t>PS-18760</t>
  </si>
  <si>
    <t>Pamela Stobb</t>
  </si>
  <si>
    <t>San Antonio</t>
  </si>
  <si>
    <t>FUR-CH-10004754</t>
  </si>
  <si>
    <t>CA-2015-146563</t>
  </si>
  <si>
    <t>Arlington</t>
  </si>
  <si>
    <t>FUR-TA-10001768</t>
  </si>
  <si>
    <t>US-2015-123918</t>
  </si>
  <si>
    <t>CG-12520</t>
  </si>
  <si>
    <t>Claire Gute</t>
  </si>
  <si>
    <t>FUR-FU-10004952</t>
  </si>
  <si>
    <t>CA-2015-139731</t>
  </si>
  <si>
    <t>Amarillo</t>
  </si>
  <si>
    <t>FUR-TA-10000688</t>
  </si>
  <si>
    <t>CA-2015-137512</t>
  </si>
  <si>
    <t>AG-10675</t>
  </si>
  <si>
    <t>Anna Gayman</t>
  </si>
  <si>
    <t>Allen</t>
  </si>
  <si>
    <t>FUR-TA-10001095</t>
  </si>
  <si>
    <t>CA-2015-131856</t>
  </si>
  <si>
    <t>FUR-FU-10000175</t>
  </si>
  <si>
    <t>CA-2015-139374</t>
  </si>
  <si>
    <t>AR-10345</t>
  </si>
  <si>
    <t>Alex Russell</t>
  </si>
  <si>
    <t>Austin</t>
  </si>
  <si>
    <t>FUR-CH-10003981</t>
  </si>
  <si>
    <t>CA-2015-128125</t>
  </si>
  <si>
    <t>FUR-FU-10001085</t>
  </si>
  <si>
    <t>US-2015-163433</t>
  </si>
  <si>
    <t>Mcallen</t>
  </si>
  <si>
    <t>FUR-CH-10000225</t>
  </si>
  <si>
    <t>CA-2015-143077</t>
  </si>
  <si>
    <t>FUR-FU-10003535</t>
  </si>
  <si>
    <t>CA-2015-131352</t>
  </si>
  <si>
    <t>GH-14485</t>
  </si>
  <si>
    <t>Gene Hale</t>
  </si>
  <si>
    <t>CA-2015-118738</t>
  </si>
  <si>
    <t>CA-2015-135391</t>
  </si>
  <si>
    <t>CA-2015-105690</t>
  </si>
  <si>
    <t>Port Arthur</t>
  </si>
  <si>
    <t>FUR-BO-10003965</t>
  </si>
  <si>
    <t>CA-2015-126697</t>
  </si>
  <si>
    <t>CA-2015-133585</t>
  </si>
  <si>
    <t>CM-12715</t>
  </si>
  <si>
    <t>Craig Molinari</t>
  </si>
  <si>
    <t>CA-2015-135251</t>
  </si>
  <si>
    <t>CA-2015-112214</t>
  </si>
  <si>
    <t>CA-2015-166219</t>
  </si>
  <si>
    <t>FUR-TA-10004607</t>
  </si>
  <si>
    <t>CA-2015-119550</t>
  </si>
  <si>
    <t>FUR-CH-10002044</t>
  </si>
  <si>
    <t>CA-2015-117415</t>
  </si>
  <si>
    <t>CA-2015-139094</t>
  </si>
  <si>
    <t>CA-2015-168088</t>
  </si>
  <si>
    <t>CA-2015-137064</t>
  </si>
  <si>
    <t>TS-21655</t>
  </si>
  <si>
    <t>Trudy Schmidt</t>
  </si>
  <si>
    <t>US-2015-155369</t>
  </si>
  <si>
    <t>Carrollton</t>
  </si>
  <si>
    <t>CA-2015-124541</t>
  </si>
  <si>
    <t>OFF-BI-10003925</t>
  </si>
  <si>
    <t>OFF-EN-10001028</t>
  </si>
  <si>
    <t>CA-2015-142433</t>
  </si>
  <si>
    <t>ES-14020</t>
  </si>
  <si>
    <t>Erica Smith</t>
  </si>
  <si>
    <t>CA-2015-140025</t>
  </si>
  <si>
    <t>CA-2015-155761</t>
  </si>
  <si>
    <t>SC-20800</t>
  </si>
  <si>
    <t>Stuart Calhoun</t>
  </si>
  <si>
    <t>CA-2015-126669</t>
  </si>
  <si>
    <t>DO-13645</t>
  </si>
  <si>
    <t>Doug O'Connell</t>
  </si>
  <si>
    <t>CA-2015-129112</t>
  </si>
  <si>
    <t>CA-2015-120901</t>
  </si>
  <si>
    <t>CA-2015-157812</t>
  </si>
  <si>
    <t>DB-13210</t>
  </si>
  <si>
    <t>Dean Braden</t>
  </si>
  <si>
    <t>CA-2015-142937</t>
  </si>
  <si>
    <t>CA-2015-146829</t>
  </si>
  <si>
    <t>CA-2015-110877</t>
  </si>
  <si>
    <t>OFF-PA-10000213</t>
  </si>
  <si>
    <t>CA-2015-127607</t>
  </si>
  <si>
    <t>OFF-FA-10003485</t>
  </si>
  <si>
    <t>OFF-BI-10002954</t>
  </si>
  <si>
    <t>CA-2015-145401</t>
  </si>
  <si>
    <t>JP-15520</t>
  </si>
  <si>
    <t>Jeremy Pistek</t>
  </si>
  <si>
    <t>OFF-PA-10004405</t>
  </si>
  <si>
    <t>US-2015-161991</t>
  </si>
  <si>
    <t>OFF-BI-10004967</t>
  </si>
  <si>
    <t>CA-2015-120397</t>
  </si>
  <si>
    <t>US-2015-120712</t>
  </si>
  <si>
    <t>CS-12130</t>
  </si>
  <si>
    <t>Chad Sievert</t>
  </si>
  <si>
    <t>OFF-ST-10000107</t>
  </si>
  <si>
    <t>CA-2015-111990</t>
  </si>
  <si>
    <t>DB-13660</t>
  </si>
  <si>
    <t>Duane Benoit</t>
  </si>
  <si>
    <t>CA-2015-150413</t>
  </si>
  <si>
    <t>CS-11860</t>
  </si>
  <si>
    <t>Cari Schnelling</t>
  </si>
  <si>
    <t>OFF-BI-10000404</t>
  </si>
  <si>
    <t>OFF-PA-10003001</t>
  </si>
  <si>
    <t>CA-2015-142930</t>
  </si>
  <si>
    <t>OFF-PA-10003395</t>
  </si>
  <si>
    <t>US-2015-122140</t>
  </si>
  <si>
    <t>MO-17950</t>
  </si>
  <si>
    <t>Michael Oakman</t>
  </si>
  <si>
    <t>OFF-AP-10001242</t>
  </si>
  <si>
    <t>OFF-PA-10001954</t>
  </si>
  <si>
    <t>CA-2015-130792</t>
  </si>
  <si>
    <t>CA-2015-109190</t>
  </si>
  <si>
    <t>Lubbock</t>
  </si>
  <si>
    <t>CA-2015-125710</t>
  </si>
  <si>
    <t>CA-2015-129392</t>
  </si>
  <si>
    <t>DM-13015</t>
  </si>
  <si>
    <t>Darrin Martin</t>
  </si>
  <si>
    <t>OFF-PA-10004248</t>
  </si>
  <si>
    <t>OFF-ST-10001511</t>
  </si>
  <si>
    <t>US-2015-149692</t>
  </si>
  <si>
    <t>OFF-ST-10003327</t>
  </si>
  <si>
    <t>OFF-BI-10000201</t>
  </si>
  <si>
    <t>OFF-BI-10000285</t>
  </si>
  <si>
    <t>OFF-PA-10000069</t>
  </si>
  <si>
    <t>OFF-PA-10000357</t>
  </si>
  <si>
    <t>US-2015-163685</t>
  </si>
  <si>
    <t>CA-2015-132941</t>
  </si>
  <si>
    <t>Haltom City</t>
  </si>
  <si>
    <t>OFF-PA-10003936</t>
  </si>
  <si>
    <t>CA-2015-123456</t>
  </si>
  <si>
    <t>OFF-AP-10002684</t>
  </si>
  <si>
    <t>OFF-LA-10001074</t>
  </si>
  <si>
    <t>CA-2015-111395</t>
  </si>
  <si>
    <t>VB-21745</t>
  </si>
  <si>
    <t>Victoria Brennan</t>
  </si>
  <si>
    <t>US-2015-117184</t>
  </si>
  <si>
    <t>CA-2015-141810</t>
  </si>
  <si>
    <t>BB-10990</t>
  </si>
  <si>
    <t>Barry Blumstein</t>
  </si>
  <si>
    <t>OFF-SU-10003567</t>
  </si>
  <si>
    <t>OFF-SU-10002557</t>
  </si>
  <si>
    <t>CA-2015-162964</t>
  </si>
  <si>
    <t>CA-2015-121097</t>
  </si>
  <si>
    <t>Baytown</t>
  </si>
  <si>
    <t>CA-2015-121041</t>
  </si>
  <si>
    <t>OFF-EN-10001137</t>
  </si>
  <si>
    <t>CA-2015-121132</t>
  </si>
  <si>
    <t>OFF-FA-10004248</t>
  </si>
  <si>
    <t>CA-2015-107083</t>
  </si>
  <si>
    <t>Fort Worth</t>
  </si>
  <si>
    <t>OFF-AR-10003696</t>
  </si>
  <si>
    <t>OFF-ST-10002344</t>
  </si>
  <si>
    <t>CA-2015-136378</t>
  </si>
  <si>
    <t>CS-11845</t>
  </si>
  <si>
    <t>Cari Sayre</t>
  </si>
  <si>
    <t>CA-2015-160794</t>
  </si>
  <si>
    <t>OFF-LA-10002368</t>
  </si>
  <si>
    <t>OFF-AR-10003481</t>
  </si>
  <si>
    <t>OFF-BI-10000756</t>
  </si>
  <si>
    <t>CA-2015-132507</t>
  </si>
  <si>
    <t>OFF-AP-10004136</t>
  </si>
  <si>
    <t>CA-2015-116687</t>
  </si>
  <si>
    <t>NC-18625</t>
  </si>
  <si>
    <t>Noah Childs</t>
  </si>
  <si>
    <t>CA-2015-162621</t>
  </si>
  <si>
    <t>CA-12055</t>
  </si>
  <si>
    <t>Cathy Armstrong</t>
  </si>
  <si>
    <t>US-2015-141453</t>
  </si>
  <si>
    <t>US-2015-118766</t>
  </si>
  <si>
    <t>OFF-EN-10001415</t>
  </si>
  <si>
    <t>US-2015-118983</t>
  </si>
  <si>
    <t>CA-2015-163734</t>
  </si>
  <si>
    <t>OFF-ST-10003692</t>
  </si>
  <si>
    <t>CA-2015-135622</t>
  </si>
  <si>
    <t>TT-21460</t>
  </si>
  <si>
    <t>Tonja Turnell</t>
  </si>
  <si>
    <t>OFF-PA-10000100</t>
  </si>
  <si>
    <t>CA-2015-105613</t>
  </si>
  <si>
    <t>KN-16705</t>
  </si>
  <si>
    <t>Kristina Nunn</t>
  </si>
  <si>
    <t>OFF-AP-10000026</t>
  </si>
  <si>
    <t>OFF-EN-10002986</t>
  </si>
  <si>
    <t>US-2015-107349</t>
  </si>
  <si>
    <t>CA-2015-142139</t>
  </si>
  <si>
    <t>Bedford</t>
  </si>
  <si>
    <t>CA-2015-144302</t>
  </si>
  <si>
    <t>ME-17320</t>
  </si>
  <si>
    <t>Maria Etezadi</t>
  </si>
  <si>
    <t>CA-2015-156608</t>
  </si>
  <si>
    <t>MT-18070</t>
  </si>
  <si>
    <t>Michelle Tran</t>
  </si>
  <si>
    <t>TEC-PH-10001760</t>
  </si>
  <si>
    <t>TEC-AC-10001606</t>
  </si>
  <si>
    <t>TEC-AC-10004975</t>
  </si>
  <si>
    <t>CA-2015-112711</t>
  </si>
  <si>
    <t>CA-2015-120320</t>
  </si>
  <si>
    <t>TEC-PH-10000149</t>
  </si>
  <si>
    <t>CA-2015-166583</t>
  </si>
  <si>
    <t>TEC-MA-10001016</t>
  </si>
  <si>
    <t>TEC-MA-10004679</t>
  </si>
  <si>
    <t>US-2015-167220</t>
  </si>
  <si>
    <t>CA-2015-123155</t>
  </si>
  <si>
    <t>CA-2015-159863</t>
  </si>
  <si>
    <t>CA-2015-110548</t>
  </si>
  <si>
    <t>CA-2015-101007</t>
  </si>
  <si>
    <t>TEC-AC-10004353</t>
  </si>
  <si>
    <t>TEC-PH-10001870</t>
  </si>
  <si>
    <t>CA-2015-104052</t>
  </si>
  <si>
    <t>TP-21565</t>
  </si>
  <si>
    <t>Tracy Poddar</t>
  </si>
  <si>
    <t>Coppell</t>
  </si>
  <si>
    <t>TEC-PH-10003215</t>
  </si>
  <si>
    <t>CA-2015-161767</t>
  </si>
  <si>
    <t>TEC-MA-10002790</t>
  </si>
  <si>
    <t>CA-2015-137071</t>
  </si>
  <si>
    <t>TEC-PH-10000486</t>
  </si>
  <si>
    <t>TEC-AC-10000521</t>
  </si>
  <si>
    <t>US-2015-165449</t>
  </si>
  <si>
    <t>AP-10720</t>
  </si>
  <si>
    <t>Anne Pryor</t>
  </si>
  <si>
    <t>Frisco</t>
  </si>
  <si>
    <t>TEC-AC-10004127</t>
  </si>
  <si>
    <t>CA-2015-103205</t>
  </si>
  <si>
    <t>JJ-15760</t>
  </si>
  <si>
    <t>Joel Jenkins</t>
  </si>
  <si>
    <t>TEC-PH-10004896</t>
  </si>
  <si>
    <t>CA-2015-123568</t>
  </si>
  <si>
    <t>SC-20095</t>
  </si>
  <si>
    <t>Sanjit Chand</t>
  </si>
  <si>
    <t>West Jordan</t>
  </si>
  <si>
    <t>Utah</t>
  </si>
  <si>
    <t>CA-2015-120362</t>
  </si>
  <si>
    <t>CA-12265</t>
  </si>
  <si>
    <t>Christina Anderson</t>
  </si>
  <si>
    <t>Provo</t>
  </si>
  <si>
    <t>FUR-TA-10003008</t>
  </si>
  <si>
    <t>CA-2015-147788</t>
  </si>
  <si>
    <t>Orem</t>
  </si>
  <si>
    <t>CA-2015-106320</t>
  </si>
  <si>
    <t>CA-2015-128167</t>
  </si>
  <si>
    <t>Layton</t>
  </si>
  <si>
    <t>OFF-FA-10002701</t>
  </si>
  <si>
    <t>CA-2015-132633</t>
  </si>
  <si>
    <t>Pleasant Grove</t>
  </si>
  <si>
    <t>CA-2015-155124</t>
  </si>
  <si>
    <t>Lehi</t>
  </si>
  <si>
    <t>TEC-PH-10003356</t>
  </si>
  <si>
    <t>CA-2015-162887</t>
  </si>
  <si>
    <t>Burlington</t>
  </si>
  <si>
    <t>Vermont</t>
  </si>
  <si>
    <t>CA-2015-117086</t>
  </si>
  <si>
    <t>CA-2015-137974</t>
  </si>
  <si>
    <t>LL-16840</t>
  </si>
  <si>
    <t>Lauren Leatherbury</t>
  </si>
  <si>
    <t>Waynesboro</t>
  </si>
  <si>
    <t>Virginia</t>
  </si>
  <si>
    <t>CA-2015-133242</t>
  </si>
  <si>
    <t>CA-2015-115938</t>
  </si>
  <si>
    <t>CA-2015-109386</t>
  </si>
  <si>
    <t>Hampton</t>
  </si>
  <si>
    <t>CA-2015-104241</t>
  </si>
  <si>
    <t>Alexandria</t>
  </si>
  <si>
    <t>CA-2015-135510</t>
  </si>
  <si>
    <t>TW-21025</t>
  </si>
  <si>
    <t>Tamara Willingham</t>
  </si>
  <si>
    <t>Charlottesville</t>
  </si>
  <si>
    <t>FUR-FU-10000820</t>
  </si>
  <si>
    <t>CA-2015-115847</t>
  </si>
  <si>
    <t>FUR-BO-10003433</t>
  </si>
  <si>
    <t>CA-2015-145324</t>
  </si>
  <si>
    <t>Harrisonburg</t>
  </si>
  <si>
    <t>CA-2015-134992</t>
  </si>
  <si>
    <t>FUR-FU-10002554</t>
  </si>
  <si>
    <t>CA-2015-150749</t>
  </si>
  <si>
    <t>CA-2015-117828</t>
  </si>
  <si>
    <t>BD-11500</t>
  </si>
  <si>
    <t>Bradley Drucker</t>
  </si>
  <si>
    <t>OFF-AP-10001563</t>
  </si>
  <si>
    <t>CA-2015-167696</t>
  </si>
  <si>
    <t>Newport News</t>
  </si>
  <si>
    <t>OFF-BI-10004002</t>
  </si>
  <si>
    <t>OFF-BI-10001543</t>
  </si>
  <si>
    <t>CA-2015-125976</t>
  </si>
  <si>
    <t>CA-2015-132318</t>
  </si>
  <si>
    <t>Virginia Beach</t>
  </si>
  <si>
    <t>OFF-AR-10000122</t>
  </si>
  <si>
    <t>CA-2015-150560</t>
  </si>
  <si>
    <t>Suffolk</t>
  </si>
  <si>
    <t>CA-2015-158148</t>
  </si>
  <si>
    <t>OFF-AP-10003281</t>
  </si>
  <si>
    <t>CA-2015-138625</t>
  </si>
  <si>
    <t>EG-13900</t>
  </si>
  <si>
    <t>Emily Grady</t>
  </si>
  <si>
    <t>Chesapeake</t>
  </si>
  <si>
    <t>OFF-AP-10003099</t>
  </si>
  <si>
    <t>OFF-BI-10004826</t>
  </si>
  <si>
    <t>CA-2015-129098</t>
  </si>
  <si>
    <t>DK-13090</t>
  </si>
  <si>
    <t>Dave Kipp</t>
  </si>
  <si>
    <t>OFF-BI-10001132</t>
  </si>
  <si>
    <t>CA-2015-147529</t>
  </si>
  <si>
    <t>CA-2015-104038</t>
  </si>
  <si>
    <t>CA-2015-169572</t>
  </si>
  <si>
    <t>CA-2015-163237</t>
  </si>
  <si>
    <t>OFF-LA-10004545</t>
  </si>
  <si>
    <t>US-2015-148817</t>
  </si>
  <si>
    <t>OFF-BI-10004233</t>
  </si>
  <si>
    <t>CA-2015-154746</t>
  </si>
  <si>
    <t>OFF-AP-10003057</t>
  </si>
  <si>
    <t>CA-2015-115091</t>
  </si>
  <si>
    <t>OFF-PA-10001972</t>
  </si>
  <si>
    <t>CA-2015-110947</t>
  </si>
  <si>
    <t>CA-2015-153752</t>
  </si>
  <si>
    <t>TEC-PH-10001615</t>
  </si>
  <si>
    <t>TEC-PH-10002033</t>
  </si>
  <si>
    <t>TEC-PH-10003601</t>
  </si>
  <si>
    <t>CA-2015-163923</t>
  </si>
  <si>
    <t>BD-11560</t>
  </si>
  <si>
    <t>Brendan Dodson</t>
  </si>
  <si>
    <t>CA-2015-127824</t>
  </si>
  <si>
    <t>JC-15775</t>
  </si>
  <si>
    <t>John Castell</t>
  </si>
  <si>
    <t>Seattle</t>
  </si>
  <si>
    <t>CA-2015-114237</t>
  </si>
  <si>
    <t>US-2015-126214</t>
  </si>
  <si>
    <t>JS-15880</t>
  </si>
  <si>
    <t>John Stevenson</t>
  </si>
  <si>
    <t>CA-2015-148635</t>
  </si>
  <si>
    <t>MH-18025</t>
  </si>
  <si>
    <t>Michelle Huthwaite</t>
  </si>
  <si>
    <t>CA-2015-148964</t>
  </si>
  <si>
    <t>Bellevue</t>
  </si>
  <si>
    <t>CA-2015-110457</t>
  </si>
  <si>
    <t>CA-2015-112116</t>
  </si>
  <si>
    <t>CA-2015-145457</t>
  </si>
  <si>
    <t>Covington</t>
  </si>
  <si>
    <t>FUR-FU-10003832</t>
  </si>
  <si>
    <t>CA-2015-164301</t>
  </si>
  <si>
    <t>EB-13840</t>
  </si>
  <si>
    <t>Ellis Ballard</t>
  </si>
  <si>
    <t>CA-2015-149083</t>
  </si>
  <si>
    <t>SH-19975</t>
  </si>
  <si>
    <t>Sally Hughsby</t>
  </si>
  <si>
    <t>CA-2015-154970</t>
  </si>
  <si>
    <t>CA-2015-138002</t>
  </si>
  <si>
    <t>BT-11305</t>
  </si>
  <si>
    <t>Beth Thompson</t>
  </si>
  <si>
    <t>FUR-FU-10004748</t>
  </si>
  <si>
    <t>CA-2015-112305</t>
  </si>
  <si>
    <t>KB-16405</t>
  </si>
  <si>
    <t>Katrina Bavinger</t>
  </si>
  <si>
    <t>CA-2015-137113</t>
  </si>
  <si>
    <t>FUR-TA-10001705</t>
  </si>
  <si>
    <t>FUR-CH-10001215</t>
  </si>
  <si>
    <t>CA-2015-151680</t>
  </si>
  <si>
    <t>CA-2015-162607</t>
  </si>
  <si>
    <t>CA-2015-102855</t>
  </si>
  <si>
    <t>Spokane</t>
  </si>
  <si>
    <t>OFF-AR-10002467</t>
  </si>
  <si>
    <t>CA-2015-132948</t>
  </si>
  <si>
    <t>OFF-ST-10000636</t>
  </si>
  <si>
    <t>OFF-PA-10004782</t>
  </si>
  <si>
    <t>CA-2015-120880</t>
  </si>
  <si>
    <t>CA-2015-109638</t>
  </si>
  <si>
    <t>CA-2015-130736</t>
  </si>
  <si>
    <t>OFF-LA-10000634</t>
  </si>
  <si>
    <t>CA-2015-162544</t>
  </si>
  <si>
    <t>OFF-PA-10004948</t>
  </si>
  <si>
    <t>CA-2015-142993</t>
  </si>
  <si>
    <t>OFF-ST-10000934</t>
  </si>
  <si>
    <t>CA-2015-142419</t>
  </si>
  <si>
    <t>OFF-PA-10001763</t>
  </si>
  <si>
    <t>OFF-FA-10004395</t>
  </si>
  <si>
    <t>CA-2015-119907</t>
  </si>
  <si>
    <t>LC-17140</t>
  </si>
  <si>
    <t>Logan Currie</t>
  </si>
  <si>
    <t>CA-2015-161830</t>
  </si>
  <si>
    <t>CA-2015-147501</t>
  </si>
  <si>
    <t>Co-12640</t>
  </si>
  <si>
    <t>Corey-Lock</t>
  </si>
  <si>
    <t>OFF-BI-10002003</t>
  </si>
  <si>
    <t>OFF-BI-10002931</t>
  </si>
  <si>
    <t>CA-2015-102036</t>
  </si>
  <si>
    <t>OFF-ST-10003123</t>
  </si>
  <si>
    <t>CA-2015-117772</t>
  </si>
  <si>
    <t>CA-2015-131072</t>
  </si>
  <si>
    <t>OFF-FA-10003467</t>
  </si>
  <si>
    <t>OFF-AP-10002472</t>
  </si>
  <si>
    <t>CA-2015-164833</t>
  </si>
  <si>
    <t>CA-2015-121272</t>
  </si>
  <si>
    <t>OFF-AP-10001947</t>
  </si>
  <si>
    <t>CA-2015-111507</t>
  </si>
  <si>
    <t>CA-2015-169278</t>
  </si>
  <si>
    <t>ME-18010</t>
  </si>
  <si>
    <t>Michelle Ellison</t>
  </si>
  <si>
    <t>OFF-BI-10001636</t>
  </si>
  <si>
    <t>CA-2015-143616</t>
  </si>
  <si>
    <t>SS-20140</t>
  </si>
  <si>
    <t>Saphhira Shifley</t>
  </si>
  <si>
    <t>US-2015-138716</t>
  </si>
  <si>
    <t>CA-2015-111829</t>
  </si>
  <si>
    <t>OFF-PA-10004359</t>
  </si>
  <si>
    <t>OFF-ST-10000142</t>
  </si>
  <si>
    <t>CA-2015-142692</t>
  </si>
  <si>
    <t>CA-2015-150511</t>
  </si>
  <si>
    <t>AB-10060</t>
  </si>
  <si>
    <t>Adam Bellavance</t>
  </si>
  <si>
    <t>CA-2015-103723</t>
  </si>
  <si>
    <t>CA-2015-118948</t>
  </si>
  <si>
    <t>NK-18490</t>
  </si>
  <si>
    <t>Neil Knudson</t>
  </si>
  <si>
    <t>CA-2015-145415</t>
  </si>
  <si>
    <t>OFF-ST-10000419</t>
  </si>
  <si>
    <t>CA-2015-128993</t>
  </si>
  <si>
    <t>CC-12670</t>
  </si>
  <si>
    <t>Craig Carreira</t>
  </si>
  <si>
    <t>TEC-AC-10004209</t>
  </si>
  <si>
    <t>CA-2015-125416</t>
  </si>
  <si>
    <t>KC-16540</t>
  </si>
  <si>
    <t>Kelly Collister</t>
  </si>
  <si>
    <t>CA-2015-122826</t>
  </si>
  <si>
    <t>Olympia</t>
  </si>
  <si>
    <t>TEC-PH-10004830</t>
  </si>
  <si>
    <t>CA-2015-138485</t>
  </si>
  <si>
    <t>NP-18670</t>
  </si>
  <si>
    <t>Nora Paige</t>
  </si>
  <si>
    <t>TEC-AC-10002076</t>
  </si>
  <si>
    <t>TEC-AC-10001767</t>
  </si>
  <si>
    <t>TEC-MA-10001972</t>
  </si>
  <si>
    <t>CA-2015-132101</t>
  </si>
  <si>
    <t>TEC-PH-10004539</t>
  </si>
  <si>
    <t>CA-2015-105627</t>
  </si>
  <si>
    <t>Kenosha</t>
  </si>
  <si>
    <t>Wisconsin</t>
  </si>
  <si>
    <t>FUR-CH-10002084</t>
  </si>
  <si>
    <t>CA-2015-103954</t>
  </si>
  <si>
    <t>HR-14770</t>
  </si>
  <si>
    <t>Hallie Redmond</t>
  </si>
  <si>
    <t>Milwaukee</t>
  </si>
  <si>
    <t>CA-2015-135685</t>
  </si>
  <si>
    <t>CA-2015-151589</t>
  </si>
  <si>
    <t>Eau Claire</t>
  </si>
  <si>
    <t>OFF-PA-10003228</t>
  </si>
  <si>
    <t>CA-2015-153878</t>
  </si>
  <si>
    <t>OFF-AR-10002704</t>
  </si>
  <si>
    <t>CA-2015-106565</t>
  </si>
  <si>
    <t>CA-2015-153612</t>
  </si>
  <si>
    <t>Superior</t>
  </si>
  <si>
    <t>CA-2015-154956</t>
  </si>
  <si>
    <t>CA-2015-154326</t>
  </si>
  <si>
    <t>TEC-PH-10000560</t>
  </si>
  <si>
    <t>Surcharge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</si>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</sst>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03"/>
  <sheetViews>
    <sheetView tabSelected="1" topLeftCell="N1" workbookViewId="0">
      <selection activeCell="Y11" sqref="Y11"/>
    </sheetView>
  </sheetViews>
  <sheetFormatPr defaultRowHeight="14.4" x14ac:dyDescent="0.3"/>
  <cols>
    <col min="3" max="4" width="10.44140625" bestFit="1" customWidth="1"/>
    <col min="5" max="5" width="13.109375" bestFit="1" customWidth="1"/>
    <col min="23" max="23" width="15.5546875" customWidth="1"/>
    <col min="24" max="24" width="22.8867187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2" t="s">
        <v>3830</v>
      </c>
      <c r="X1" s="2" t="s">
        <v>3831</v>
      </c>
    </row>
    <row r="2" spans="1:24" x14ac:dyDescent="0.3">
      <c r="A2">
        <v>3819</v>
      </c>
      <c r="B2" t="s">
        <v>22</v>
      </c>
      <c r="C2" s="1">
        <v>42262</v>
      </c>
      <c r="D2" s="1">
        <v>42266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>
        <v>36608</v>
      </c>
      <c r="N2" t="s">
        <v>31</v>
      </c>
      <c r="O2" t="s">
        <v>32</v>
      </c>
      <c r="P2" t="s">
        <v>33</v>
      </c>
      <c r="Q2" t="s">
        <v>34</v>
      </c>
      <c r="R2" t="s">
        <v>35</v>
      </c>
      <c r="S2">
        <v>1056.8599999999999</v>
      </c>
      <c r="T2">
        <v>7</v>
      </c>
      <c r="U2">
        <v>0</v>
      </c>
      <c r="V2">
        <v>306.48939999999999</v>
      </c>
      <c r="W2">
        <f>IF(E:E="Standard Class",0.5,IF(E:E="First Class",0.1,IF(E:E="Same Day",0.2,0)))</f>
        <v>0.5</v>
      </c>
      <c r="X2">
        <f>(S2-V2)*(1+W2)</f>
        <v>1125.5558999999998</v>
      </c>
    </row>
    <row r="3" spans="1:24" x14ac:dyDescent="0.3">
      <c r="A3">
        <v>3817</v>
      </c>
      <c r="B3" t="s">
        <v>22</v>
      </c>
      <c r="C3" s="1">
        <v>42262</v>
      </c>
      <c r="D3" s="1">
        <v>42266</v>
      </c>
      <c r="E3" t="s">
        <v>23</v>
      </c>
      <c r="F3" t="s">
        <v>36</v>
      </c>
      <c r="G3" t="s">
        <v>25</v>
      </c>
      <c r="H3" t="s">
        <v>26</v>
      </c>
      <c r="I3" t="s">
        <v>27</v>
      </c>
      <c r="J3" t="s">
        <v>28</v>
      </c>
      <c r="K3" t="s">
        <v>29</v>
      </c>
      <c r="L3" t="s">
        <v>30</v>
      </c>
      <c r="M3">
        <v>36608</v>
      </c>
      <c r="N3" t="s">
        <v>31</v>
      </c>
      <c r="O3" t="s">
        <v>37</v>
      </c>
      <c r="P3" t="s">
        <v>33</v>
      </c>
      <c r="Q3" t="s">
        <v>38</v>
      </c>
      <c r="R3" t="s">
        <v>39</v>
      </c>
      <c r="S3">
        <v>801.96</v>
      </c>
      <c r="T3">
        <v>2</v>
      </c>
      <c r="U3">
        <v>0</v>
      </c>
      <c r="V3">
        <v>200.49</v>
      </c>
      <c r="W3">
        <f t="shared" ref="W3:W66" si="0">IF(E:E="Standard Class",0.5,IF(E:E="First Class",0.1,IF(E:E="Same Day",0.2,0)))</f>
        <v>0.5</v>
      </c>
      <c r="X3">
        <f t="shared" ref="X3:X66" si="1">(S3-V3)*(1+W3)</f>
        <v>902.20500000000004</v>
      </c>
    </row>
    <row r="4" spans="1:24" x14ac:dyDescent="0.3">
      <c r="A4">
        <v>6825</v>
      </c>
      <c r="B4" t="s">
        <v>40</v>
      </c>
      <c r="C4" s="1">
        <v>42210</v>
      </c>
      <c r="D4" s="1">
        <v>42214</v>
      </c>
      <c r="E4" t="s">
        <v>23</v>
      </c>
      <c r="F4" t="s">
        <v>24</v>
      </c>
      <c r="G4" t="s">
        <v>41</v>
      </c>
      <c r="H4" t="s">
        <v>42</v>
      </c>
      <c r="I4" t="s">
        <v>43</v>
      </c>
      <c r="J4" t="s">
        <v>28</v>
      </c>
      <c r="K4" t="s">
        <v>44</v>
      </c>
      <c r="L4" t="s">
        <v>30</v>
      </c>
      <c r="M4">
        <v>36116</v>
      </c>
      <c r="N4" t="s">
        <v>31</v>
      </c>
      <c r="O4" t="s">
        <v>46</v>
      </c>
      <c r="P4" t="s">
        <v>33</v>
      </c>
      <c r="Q4" t="s">
        <v>38</v>
      </c>
      <c r="R4" t="s">
        <v>39</v>
      </c>
      <c r="S4">
        <v>358.58</v>
      </c>
      <c r="T4">
        <v>2</v>
      </c>
      <c r="U4">
        <v>0</v>
      </c>
      <c r="V4">
        <v>39.443800000000003</v>
      </c>
      <c r="W4">
        <f t="shared" si="0"/>
        <v>0.5</v>
      </c>
      <c r="X4">
        <f t="shared" si="1"/>
        <v>478.70429999999999</v>
      </c>
    </row>
    <row r="5" spans="1:24" x14ac:dyDescent="0.3">
      <c r="A5">
        <v>6255</v>
      </c>
      <c r="B5" t="s">
        <v>47</v>
      </c>
      <c r="C5" s="1">
        <v>42255</v>
      </c>
      <c r="D5" s="1">
        <v>42261</v>
      </c>
      <c r="E5" t="s">
        <v>23</v>
      </c>
      <c r="F5" t="s">
        <v>48</v>
      </c>
      <c r="G5" t="s">
        <v>49</v>
      </c>
      <c r="H5" t="s">
        <v>50</v>
      </c>
      <c r="I5" t="s">
        <v>43</v>
      </c>
      <c r="J5" t="s">
        <v>28</v>
      </c>
      <c r="K5" t="s">
        <v>44</v>
      </c>
      <c r="L5" t="s">
        <v>30</v>
      </c>
      <c r="M5">
        <v>36116</v>
      </c>
      <c r="N5" t="s">
        <v>31</v>
      </c>
      <c r="O5" t="s">
        <v>51</v>
      </c>
      <c r="P5" t="s">
        <v>33</v>
      </c>
      <c r="Q5" t="s">
        <v>52</v>
      </c>
      <c r="R5" t="s">
        <v>39</v>
      </c>
      <c r="S5">
        <v>21.36</v>
      </c>
      <c r="T5">
        <v>8</v>
      </c>
      <c r="U5">
        <v>0</v>
      </c>
      <c r="V5">
        <v>8.1167999999999996</v>
      </c>
      <c r="W5">
        <f t="shared" si="0"/>
        <v>0.5</v>
      </c>
      <c r="X5">
        <f t="shared" si="1"/>
        <v>19.864799999999999</v>
      </c>
    </row>
    <row r="6" spans="1:24" x14ac:dyDescent="0.3">
      <c r="A6">
        <v>6924</v>
      </c>
      <c r="B6" t="s">
        <v>53</v>
      </c>
      <c r="C6" s="1">
        <v>42079</v>
      </c>
      <c r="D6" s="1">
        <v>42082</v>
      </c>
      <c r="E6" t="s">
        <v>54</v>
      </c>
      <c r="F6" t="s">
        <v>55</v>
      </c>
      <c r="G6" t="s">
        <v>56</v>
      </c>
      <c r="H6" t="s">
        <v>57</v>
      </c>
      <c r="I6" t="s">
        <v>27</v>
      </c>
      <c r="J6" t="s">
        <v>28</v>
      </c>
      <c r="K6" t="s">
        <v>58</v>
      </c>
      <c r="L6" t="s">
        <v>30</v>
      </c>
      <c r="M6">
        <v>36830</v>
      </c>
      <c r="N6" t="s">
        <v>31</v>
      </c>
      <c r="O6" t="s">
        <v>59</v>
      </c>
      <c r="P6" t="s">
        <v>60</v>
      </c>
      <c r="Q6" t="s">
        <v>61</v>
      </c>
      <c r="R6" t="s">
        <v>62</v>
      </c>
      <c r="S6">
        <v>7.38</v>
      </c>
      <c r="T6">
        <v>2</v>
      </c>
      <c r="U6">
        <v>0</v>
      </c>
      <c r="V6">
        <v>3.3948</v>
      </c>
      <c r="W6">
        <f t="shared" si="0"/>
        <v>0</v>
      </c>
      <c r="X6">
        <f t="shared" si="1"/>
        <v>3.9851999999999999</v>
      </c>
    </row>
    <row r="7" spans="1:24" x14ac:dyDescent="0.3">
      <c r="A7">
        <v>6923</v>
      </c>
      <c r="B7" t="s">
        <v>53</v>
      </c>
      <c r="C7" s="1">
        <v>42079</v>
      </c>
      <c r="D7" s="1">
        <v>42082</v>
      </c>
      <c r="E7" t="s">
        <v>54</v>
      </c>
      <c r="F7" t="s">
        <v>48</v>
      </c>
      <c r="G7" t="s">
        <v>56</v>
      </c>
      <c r="H7" t="s">
        <v>57</v>
      </c>
      <c r="I7" t="s">
        <v>27</v>
      </c>
      <c r="J7" t="s">
        <v>28</v>
      </c>
      <c r="K7" t="s">
        <v>58</v>
      </c>
      <c r="L7" t="s">
        <v>30</v>
      </c>
      <c r="M7">
        <v>36830</v>
      </c>
      <c r="N7" t="s">
        <v>31</v>
      </c>
      <c r="O7" t="s">
        <v>63</v>
      </c>
      <c r="P7" t="s">
        <v>60</v>
      </c>
      <c r="Q7" t="s">
        <v>64</v>
      </c>
      <c r="R7" t="s">
        <v>65</v>
      </c>
      <c r="S7">
        <v>491.55</v>
      </c>
      <c r="T7">
        <v>5</v>
      </c>
      <c r="U7">
        <v>0</v>
      </c>
      <c r="V7">
        <v>240.8595</v>
      </c>
      <c r="W7">
        <f t="shared" si="0"/>
        <v>0</v>
      </c>
      <c r="X7">
        <f t="shared" si="1"/>
        <v>250.69050000000001</v>
      </c>
    </row>
    <row r="8" spans="1:24" x14ac:dyDescent="0.3">
      <c r="A8">
        <v>3706</v>
      </c>
      <c r="B8" t="s">
        <v>66</v>
      </c>
      <c r="C8" s="1">
        <v>42168</v>
      </c>
      <c r="D8" s="1">
        <v>42174</v>
      </c>
      <c r="E8" t="s">
        <v>23</v>
      </c>
      <c r="F8" t="s">
        <v>36</v>
      </c>
      <c r="G8" t="s">
        <v>67</v>
      </c>
      <c r="H8" t="s">
        <v>68</v>
      </c>
      <c r="I8" t="s">
        <v>43</v>
      </c>
      <c r="J8" t="s">
        <v>28</v>
      </c>
      <c r="K8" t="s">
        <v>69</v>
      </c>
      <c r="L8" t="s">
        <v>30</v>
      </c>
      <c r="M8">
        <v>35601</v>
      </c>
      <c r="N8" t="s">
        <v>31</v>
      </c>
      <c r="O8" t="s">
        <v>70</v>
      </c>
      <c r="P8" t="s">
        <v>60</v>
      </c>
      <c r="Q8" t="s">
        <v>71</v>
      </c>
      <c r="R8" t="s">
        <v>72</v>
      </c>
      <c r="S8">
        <v>32.4</v>
      </c>
      <c r="T8">
        <v>5</v>
      </c>
      <c r="U8">
        <v>0</v>
      </c>
      <c r="V8">
        <v>15.552</v>
      </c>
      <c r="W8">
        <f t="shared" si="0"/>
        <v>0.5</v>
      </c>
      <c r="X8">
        <f t="shared" si="1"/>
        <v>25.271999999999998</v>
      </c>
    </row>
    <row r="9" spans="1:24" x14ac:dyDescent="0.3">
      <c r="A9">
        <v>3703</v>
      </c>
      <c r="B9" t="s">
        <v>66</v>
      </c>
      <c r="C9" s="1">
        <v>42168</v>
      </c>
      <c r="D9" s="1">
        <v>42174</v>
      </c>
      <c r="E9" t="s">
        <v>23</v>
      </c>
      <c r="F9" t="s">
        <v>73</v>
      </c>
      <c r="G9" t="s">
        <v>67</v>
      </c>
      <c r="H9" t="s">
        <v>68</v>
      </c>
      <c r="I9" t="s">
        <v>43</v>
      </c>
      <c r="J9" t="s">
        <v>28</v>
      </c>
      <c r="K9" t="s">
        <v>69</v>
      </c>
      <c r="L9" t="s">
        <v>30</v>
      </c>
      <c r="M9">
        <v>35601</v>
      </c>
      <c r="N9" t="s">
        <v>31</v>
      </c>
      <c r="O9" t="s">
        <v>74</v>
      </c>
      <c r="P9" t="s">
        <v>60</v>
      </c>
      <c r="Q9" t="s">
        <v>75</v>
      </c>
      <c r="R9" t="s">
        <v>39</v>
      </c>
      <c r="S9">
        <v>24.78</v>
      </c>
      <c r="T9">
        <v>6</v>
      </c>
      <c r="U9">
        <v>0</v>
      </c>
      <c r="V9">
        <v>6.9383999999999997</v>
      </c>
      <c r="W9">
        <f t="shared" si="0"/>
        <v>0.5</v>
      </c>
      <c r="X9">
        <f t="shared" si="1"/>
        <v>26.7624</v>
      </c>
    </row>
    <row r="10" spans="1:24" x14ac:dyDescent="0.3">
      <c r="A10">
        <v>6824</v>
      </c>
      <c r="B10" t="s">
        <v>40</v>
      </c>
      <c r="C10" s="1">
        <v>42210</v>
      </c>
      <c r="D10" s="1">
        <v>42214</v>
      </c>
      <c r="E10" t="s">
        <v>23</v>
      </c>
      <c r="F10" t="s">
        <v>36</v>
      </c>
      <c r="G10" t="s">
        <v>41</v>
      </c>
      <c r="H10" t="s">
        <v>42</v>
      </c>
      <c r="I10" t="s">
        <v>43</v>
      </c>
      <c r="J10" t="s">
        <v>28</v>
      </c>
      <c r="K10" t="s">
        <v>44</v>
      </c>
      <c r="L10" t="s">
        <v>30</v>
      </c>
      <c r="M10">
        <v>36116</v>
      </c>
      <c r="N10" t="s">
        <v>31</v>
      </c>
      <c r="O10" t="s">
        <v>76</v>
      </c>
      <c r="P10" t="s">
        <v>60</v>
      </c>
      <c r="Q10" t="s">
        <v>61</v>
      </c>
      <c r="R10" t="s">
        <v>77</v>
      </c>
      <c r="S10">
        <v>98.46</v>
      </c>
      <c r="T10">
        <v>9</v>
      </c>
      <c r="U10">
        <v>0</v>
      </c>
      <c r="V10">
        <v>49.23</v>
      </c>
      <c r="W10">
        <f t="shared" si="0"/>
        <v>0.5</v>
      </c>
      <c r="X10">
        <f t="shared" si="1"/>
        <v>73.844999999999999</v>
      </c>
    </row>
    <row r="11" spans="1:24" x14ac:dyDescent="0.3">
      <c r="A11">
        <v>3704</v>
      </c>
      <c r="B11" t="s">
        <v>66</v>
      </c>
      <c r="C11" s="1">
        <v>42168</v>
      </c>
      <c r="D11" s="1">
        <v>42174</v>
      </c>
      <c r="E11" t="s">
        <v>23</v>
      </c>
      <c r="F11" t="s">
        <v>55</v>
      </c>
      <c r="G11" t="s">
        <v>67</v>
      </c>
      <c r="H11" t="s">
        <v>68</v>
      </c>
      <c r="I11" t="s">
        <v>43</v>
      </c>
      <c r="J11" t="s">
        <v>28</v>
      </c>
      <c r="K11" t="s">
        <v>69</v>
      </c>
      <c r="L11" t="s">
        <v>30</v>
      </c>
      <c r="M11">
        <v>35601</v>
      </c>
      <c r="N11" t="s">
        <v>31</v>
      </c>
      <c r="O11" t="s">
        <v>78</v>
      </c>
      <c r="P11" t="s">
        <v>60</v>
      </c>
      <c r="Q11" t="s">
        <v>79</v>
      </c>
      <c r="R11" t="s">
        <v>39</v>
      </c>
      <c r="S11">
        <v>19.14</v>
      </c>
      <c r="T11">
        <v>3</v>
      </c>
      <c r="U11">
        <v>0</v>
      </c>
      <c r="V11">
        <v>8.8043999999999993</v>
      </c>
      <c r="W11">
        <f t="shared" si="0"/>
        <v>0.5</v>
      </c>
      <c r="X11">
        <f t="shared" si="1"/>
        <v>15.503400000000003</v>
      </c>
    </row>
    <row r="12" spans="1:24" x14ac:dyDescent="0.3">
      <c r="A12">
        <v>7654</v>
      </c>
      <c r="B12" t="s">
        <v>80</v>
      </c>
      <c r="C12" s="1">
        <v>42085</v>
      </c>
      <c r="D12" s="1">
        <v>42090</v>
      </c>
      <c r="E12" t="s">
        <v>23</v>
      </c>
      <c r="F12" t="s">
        <v>55</v>
      </c>
      <c r="G12" t="s">
        <v>81</v>
      </c>
      <c r="H12" t="s">
        <v>82</v>
      </c>
      <c r="I12" t="s">
        <v>43</v>
      </c>
      <c r="J12" t="s">
        <v>28</v>
      </c>
      <c r="K12" t="s">
        <v>83</v>
      </c>
      <c r="L12" t="s">
        <v>30</v>
      </c>
      <c r="M12">
        <v>35810</v>
      </c>
      <c r="N12" t="s">
        <v>31</v>
      </c>
      <c r="O12" t="s">
        <v>84</v>
      </c>
      <c r="P12" t="s">
        <v>60</v>
      </c>
      <c r="Q12" t="s">
        <v>75</v>
      </c>
      <c r="R12" t="s">
        <v>39</v>
      </c>
      <c r="S12">
        <v>19.559999999999999</v>
      </c>
      <c r="T12">
        <v>4</v>
      </c>
      <c r="U12">
        <v>0</v>
      </c>
      <c r="V12">
        <v>5.4767999999999999</v>
      </c>
      <c r="W12">
        <f t="shared" si="0"/>
        <v>0.5</v>
      </c>
      <c r="X12">
        <f t="shared" si="1"/>
        <v>21.124799999999997</v>
      </c>
    </row>
    <row r="13" spans="1:24" x14ac:dyDescent="0.3">
      <c r="A13">
        <v>3818</v>
      </c>
      <c r="B13" t="s">
        <v>22</v>
      </c>
      <c r="C13" s="1">
        <v>42262</v>
      </c>
      <c r="D13" s="1">
        <v>42266</v>
      </c>
      <c r="E13" t="s">
        <v>23</v>
      </c>
      <c r="F13" t="s">
        <v>24</v>
      </c>
      <c r="G13" t="s">
        <v>25</v>
      </c>
      <c r="H13" t="s">
        <v>26</v>
      </c>
      <c r="I13" t="s">
        <v>27</v>
      </c>
      <c r="J13" t="s">
        <v>28</v>
      </c>
      <c r="K13" t="s">
        <v>29</v>
      </c>
      <c r="L13" t="s">
        <v>45</v>
      </c>
      <c r="M13">
        <v>36608</v>
      </c>
      <c r="N13" t="s">
        <v>31</v>
      </c>
      <c r="O13" t="s">
        <v>85</v>
      </c>
      <c r="P13" t="s">
        <v>86</v>
      </c>
      <c r="Q13" t="s">
        <v>87</v>
      </c>
      <c r="R13" t="s">
        <v>88</v>
      </c>
      <c r="S13">
        <v>59.97</v>
      </c>
      <c r="T13">
        <v>3</v>
      </c>
      <c r="U13">
        <v>0</v>
      </c>
      <c r="V13">
        <v>0</v>
      </c>
      <c r="W13">
        <f t="shared" si="0"/>
        <v>0.5</v>
      </c>
      <c r="X13">
        <f t="shared" si="1"/>
        <v>89.954999999999998</v>
      </c>
    </row>
    <row r="14" spans="1:24" x14ac:dyDescent="0.3">
      <c r="A14">
        <v>3705</v>
      </c>
      <c r="B14" t="s">
        <v>66</v>
      </c>
      <c r="C14" s="1">
        <v>42168</v>
      </c>
      <c r="D14" s="1">
        <v>42174</v>
      </c>
      <c r="E14" t="s">
        <v>23</v>
      </c>
      <c r="F14" t="s">
        <v>24</v>
      </c>
      <c r="G14" t="s">
        <v>67</v>
      </c>
      <c r="H14" t="s">
        <v>68</v>
      </c>
      <c r="I14" t="s">
        <v>43</v>
      </c>
      <c r="J14" t="s">
        <v>28</v>
      </c>
      <c r="K14" t="s">
        <v>69</v>
      </c>
      <c r="L14" t="s">
        <v>45</v>
      </c>
      <c r="M14">
        <v>35601</v>
      </c>
      <c r="N14" t="s">
        <v>31</v>
      </c>
      <c r="O14" t="s">
        <v>89</v>
      </c>
      <c r="P14" t="s">
        <v>86</v>
      </c>
      <c r="Q14" t="s">
        <v>90</v>
      </c>
      <c r="R14" t="s">
        <v>91</v>
      </c>
      <c r="S14">
        <v>899.97</v>
      </c>
      <c r="T14">
        <v>3</v>
      </c>
      <c r="U14">
        <v>0</v>
      </c>
      <c r="V14">
        <v>314.98950000000002</v>
      </c>
      <c r="W14">
        <f t="shared" si="0"/>
        <v>0.5</v>
      </c>
      <c r="X14">
        <f t="shared" si="1"/>
        <v>877.47074999999995</v>
      </c>
    </row>
    <row r="15" spans="1:24" x14ac:dyDescent="0.3">
      <c r="A15">
        <v>1522</v>
      </c>
      <c r="B15" t="s">
        <v>92</v>
      </c>
      <c r="C15" s="1">
        <v>42344</v>
      </c>
      <c r="D15" s="1">
        <v>42349</v>
      </c>
      <c r="E15" t="s">
        <v>23</v>
      </c>
      <c r="F15" t="s">
        <v>36</v>
      </c>
      <c r="G15" t="s">
        <v>93</v>
      </c>
      <c r="H15" t="s">
        <v>94</v>
      </c>
      <c r="I15" t="s">
        <v>27</v>
      </c>
      <c r="J15" t="s">
        <v>28</v>
      </c>
      <c r="K15" t="s">
        <v>95</v>
      </c>
      <c r="L15" t="s">
        <v>96</v>
      </c>
      <c r="M15">
        <v>85705</v>
      </c>
      <c r="N15" t="s">
        <v>97</v>
      </c>
      <c r="O15" t="s">
        <v>98</v>
      </c>
      <c r="P15" t="s">
        <v>33</v>
      </c>
      <c r="Q15" t="s">
        <v>52</v>
      </c>
      <c r="R15" t="s">
        <v>39</v>
      </c>
      <c r="S15">
        <v>206.11199999999999</v>
      </c>
      <c r="T15">
        <v>6</v>
      </c>
      <c r="U15">
        <v>0.2</v>
      </c>
      <c r="V15">
        <v>48.951599999999999</v>
      </c>
      <c r="W15">
        <f t="shared" si="0"/>
        <v>0.5</v>
      </c>
      <c r="X15">
        <f t="shared" si="1"/>
        <v>235.74059999999997</v>
      </c>
    </row>
    <row r="16" spans="1:24" x14ac:dyDescent="0.3">
      <c r="A16">
        <v>3883</v>
      </c>
      <c r="B16" t="s">
        <v>99</v>
      </c>
      <c r="C16" s="1">
        <v>42170</v>
      </c>
      <c r="D16" s="1">
        <v>42175</v>
      </c>
      <c r="E16" t="s">
        <v>23</v>
      </c>
      <c r="F16" t="s">
        <v>55</v>
      </c>
      <c r="G16" t="s">
        <v>100</v>
      </c>
      <c r="H16" t="s">
        <v>101</v>
      </c>
      <c r="I16" t="s">
        <v>27</v>
      </c>
      <c r="J16" t="s">
        <v>28</v>
      </c>
      <c r="K16" t="s">
        <v>102</v>
      </c>
      <c r="L16" t="s">
        <v>96</v>
      </c>
      <c r="M16">
        <v>85234</v>
      </c>
      <c r="N16" t="s">
        <v>97</v>
      </c>
      <c r="O16" t="s">
        <v>103</v>
      </c>
      <c r="P16" t="s">
        <v>33</v>
      </c>
      <c r="Q16" t="s">
        <v>52</v>
      </c>
      <c r="R16" t="s">
        <v>39</v>
      </c>
      <c r="S16">
        <v>364.70400000000001</v>
      </c>
      <c r="T16">
        <v>6</v>
      </c>
      <c r="U16">
        <v>0.2</v>
      </c>
      <c r="V16">
        <v>-36.470399999999998</v>
      </c>
      <c r="W16">
        <f t="shared" si="0"/>
        <v>0.5</v>
      </c>
      <c r="X16">
        <f t="shared" si="1"/>
        <v>601.76160000000004</v>
      </c>
    </row>
    <row r="17" spans="1:24" x14ac:dyDescent="0.3">
      <c r="A17">
        <v>2082</v>
      </c>
      <c r="B17" t="s">
        <v>104</v>
      </c>
      <c r="C17" s="1">
        <v>42362</v>
      </c>
      <c r="D17" s="1">
        <v>42367</v>
      </c>
      <c r="E17" t="s">
        <v>23</v>
      </c>
      <c r="F17" t="s">
        <v>24</v>
      </c>
      <c r="G17" t="s">
        <v>105</v>
      </c>
      <c r="H17" t="s">
        <v>106</v>
      </c>
      <c r="I17" t="s">
        <v>27</v>
      </c>
      <c r="J17" t="s">
        <v>28</v>
      </c>
      <c r="K17" t="s">
        <v>107</v>
      </c>
      <c r="L17" t="s">
        <v>96</v>
      </c>
      <c r="M17">
        <v>85023</v>
      </c>
      <c r="N17" t="s">
        <v>97</v>
      </c>
      <c r="O17" t="s">
        <v>108</v>
      </c>
      <c r="P17" t="s">
        <v>33</v>
      </c>
      <c r="Q17" t="s">
        <v>52</v>
      </c>
      <c r="R17" t="s">
        <v>39</v>
      </c>
      <c r="S17">
        <v>7.7119999999999997</v>
      </c>
      <c r="T17">
        <v>2</v>
      </c>
      <c r="U17">
        <v>0.2</v>
      </c>
      <c r="V17">
        <v>1.7352000000000001</v>
      </c>
      <c r="W17">
        <f t="shared" si="0"/>
        <v>0.5</v>
      </c>
      <c r="X17">
        <f t="shared" si="1"/>
        <v>8.9651999999999994</v>
      </c>
    </row>
    <row r="18" spans="1:24" x14ac:dyDescent="0.3">
      <c r="A18">
        <v>4337</v>
      </c>
      <c r="B18" t="s">
        <v>109</v>
      </c>
      <c r="C18" s="1">
        <v>42358</v>
      </c>
      <c r="D18" s="1">
        <v>42362</v>
      </c>
      <c r="E18" t="s">
        <v>23</v>
      </c>
      <c r="F18" t="s">
        <v>24</v>
      </c>
      <c r="G18" t="s">
        <v>110</v>
      </c>
      <c r="H18" t="s">
        <v>111</v>
      </c>
      <c r="I18" t="s">
        <v>27</v>
      </c>
      <c r="J18" t="s">
        <v>28</v>
      </c>
      <c r="K18" t="s">
        <v>112</v>
      </c>
      <c r="L18" t="s">
        <v>96</v>
      </c>
      <c r="M18">
        <v>86442</v>
      </c>
      <c r="N18" t="s">
        <v>97</v>
      </c>
      <c r="O18" t="s">
        <v>113</v>
      </c>
      <c r="P18" t="s">
        <v>33</v>
      </c>
      <c r="Q18" t="s">
        <v>52</v>
      </c>
      <c r="R18" t="s">
        <v>39</v>
      </c>
      <c r="S18">
        <v>14.368</v>
      </c>
      <c r="T18">
        <v>2</v>
      </c>
      <c r="U18">
        <v>0.2</v>
      </c>
      <c r="V18">
        <v>3.9512</v>
      </c>
      <c r="W18">
        <f t="shared" si="0"/>
        <v>0.5</v>
      </c>
      <c r="X18">
        <f t="shared" si="1"/>
        <v>15.6252</v>
      </c>
    </row>
    <row r="19" spans="1:24" x14ac:dyDescent="0.3">
      <c r="A19">
        <v>947</v>
      </c>
      <c r="B19" t="s">
        <v>114</v>
      </c>
      <c r="C19" s="1">
        <v>42211</v>
      </c>
      <c r="D19" s="1">
        <v>42213</v>
      </c>
      <c r="E19" t="s">
        <v>115</v>
      </c>
      <c r="F19" t="s">
        <v>24</v>
      </c>
      <c r="G19" t="s">
        <v>116</v>
      </c>
      <c r="H19" t="s">
        <v>117</v>
      </c>
      <c r="I19" t="s">
        <v>27</v>
      </c>
      <c r="J19" t="s">
        <v>28</v>
      </c>
      <c r="K19" t="s">
        <v>118</v>
      </c>
      <c r="L19" t="s">
        <v>96</v>
      </c>
      <c r="M19">
        <v>85204</v>
      </c>
      <c r="N19" t="s">
        <v>97</v>
      </c>
      <c r="O19" t="s">
        <v>119</v>
      </c>
      <c r="P19" t="s">
        <v>33</v>
      </c>
      <c r="Q19" t="s">
        <v>38</v>
      </c>
      <c r="R19" t="s">
        <v>39</v>
      </c>
      <c r="S19">
        <v>393.16500000000002</v>
      </c>
      <c r="T19">
        <v>3</v>
      </c>
      <c r="U19">
        <v>0.5</v>
      </c>
      <c r="V19">
        <v>-204.44579999999999</v>
      </c>
      <c r="W19">
        <f t="shared" si="0"/>
        <v>0.1</v>
      </c>
      <c r="X19">
        <f t="shared" si="1"/>
        <v>657.37188000000015</v>
      </c>
    </row>
    <row r="20" spans="1:24" x14ac:dyDescent="0.3">
      <c r="A20">
        <v>3884</v>
      </c>
      <c r="B20" t="s">
        <v>99</v>
      </c>
      <c r="C20" s="1">
        <v>42170</v>
      </c>
      <c r="D20" s="1">
        <v>42175</v>
      </c>
      <c r="E20" t="s">
        <v>23</v>
      </c>
      <c r="F20" t="s">
        <v>73</v>
      </c>
      <c r="G20" t="s">
        <v>100</v>
      </c>
      <c r="H20" t="s">
        <v>101</v>
      </c>
      <c r="I20" t="s">
        <v>27</v>
      </c>
      <c r="J20" t="s">
        <v>28</v>
      </c>
      <c r="K20" t="s">
        <v>102</v>
      </c>
      <c r="L20" t="s">
        <v>96</v>
      </c>
      <c r="M20">
        <v>85234</v>
      </c>
      <c r="N20" t="s">
        <v>97</v>
      </c>
      <c r="O20" t="s">
        <v>120</v>
      </c>
      <c r="P20" t="s">
        <v>33</v>
      </c>
      <c r="Q20" t="s">
        <v>52</v>
      </c>
      <c r="R20" t="s">
        <v>39</v>
      </c>
      <c r="S20">
        <v>40.256</v>
      </c>
      <c r="T20">
        <v>4</v>
      </c>
      <c r="U20">
        <v>0.2</v>
      </c>
      <c r="V20">
        <v>11.070399999999999</v>
      </c>
      <c r="W20">
        <f t="shared" si="0"/>
        <v>0.5</v>
      </c>
      <c r="X20">
        <f t="shared" si="1"/>
        <v>43.778400000000005</v>
      </c>
    </row>
    <row r="21" spans="1:24" x14ac:dyDescent="0.3">
      <c r="A21">
        <v>7867</v>
      </c>
      <c r="B21" t="s">
        <v>121</v>
      </c>
      <c r="C21" s="1">
        <v>42199</v>
      </c>
      <c r="D21" s="1">
        <v>42204</v>
      </c>
      <c r="E21" t="s">
        <v>54</v>
      </c>
      <c r="F21" t="s">
        <v>55</v>
      </c>
      <c r="G21" t="s">
        <v>122</v>
      </c>
      <c r="H21" t="s">
        <v>123</v>
      </c>
      <c r="I21" t="s">
        <v>27</v>
      </c>
      <c r="J21" t="s">
        <v>28</v>
      </c>
      <c r="K21" t="s">
        <v>118</v>
      </c>
      <c r="L21" t="s">
        <v>96</v>
      </c>
      <c r="M21">
        <v>85204</v>
      </c>
      <c r="N21" t="s">
        <v>97</v>
      </c>
      <c r="O21" t="s">
        <v>124</v>
      </c>
      <c r="P21" t="s">
        <v>33</v>
      </c>
      <c r="Q21" t="s">
        <v>125</v>
      </c>
      <c r="R21" t="e">
        <v>#N/A</v>
      </c>
      <c r="S21">
        <v>127.764</v>
      </c>
      <c r="T21">
        <v>6</v>
      </c>
      <c r="U21">
        <v>0.7</v>
      </c>
      <c r="V21">
        <v>-191.64599999999999</v>
      </c>
      <c r="W21">
        <f t="shared" si="0"/>
        <v>0</v>
      </c>
      <c r="X21">
        <f t="shared" si="1"/>
        <v>319.40999999999997</v>
      </c>
    </row>
    <row r="22" spans="1:24" x14ac:dyDescent="0.3">
      <c r="A22">
        <v>7866</v>
      </c>
      <c r="B22" t="s">
        <v>121</v>
      </c>
      <c r="C22" s="1">
        <v>42199</v>
      </c>
      <c r="D22" s="1">
        <v>42204</v>
      </c>
      <c r="E22" t="s">
        <v>54</v>
      </c>
      <c r="F22" t="s">
        <v>48</v>
      </c>
      <c r="G22" t="s">
        <v>122</v>
      </c>
      <c r="H22" t="s">
        <v>123</v>
      </c>
      <c r="I22" t="s">
        <v>27</v>
      </c>
      <c r="J22" t="s">
        <v>28</v>
      </c>
      <c r="K22" t="s">
        <v>118</v>
      </c>
      <c r="L22" t="s">
        <v>96</v>
      </c>
      <c r="M22">
        <v>85204</v>
      </c>
      <c r="N22" t="s">
        <v>97</v>
      </c>
      <c r="O22" t="s">
        <v>126</v>
      </c>
      <c r="P22" t="s">
        <v>33</v>
      </c>
      <c r="Q22" t="s">
        <v>34</v>
      </c>
      <c r="R22" t="s">
        <v>35</v>
      </c>
      <c r="S22">
        <v>441.92</v>
      </c>
      <c r="T22">
        <v>2</v>
      </c>
      <c r="U22">
        <v>0.2</v>
      </c>
      <c r="V22">
        <v>49.716000000000001</v>
      </c>
      <c r="W22">
        <f t="shared" si="0"/>
        <v>0</v>
      </c>
      <c r="X22">
        <f t="shared" si="1"/>
        <v>392.20400000000001</v>
      </c>
    </row>
    <row r="23" spans="1:24" x14ac:dyDescent="0.3">
      <c r="A23">
        <v>6046</v>
      </c>
      <c r="B23" t="s">
        <v>127</v>
      </c>
      <c r="C23" s="1">
        <v>42250</v>
      </c>
      <c r="D23" s="1">
        <v>42255</v>
      </c>
      <c r="E23" t="s">
        <v>23</v>
      </c>
      <c r="F23" t="s">
        <v>36</v>
      </c>
      <c r="G23" t="s">
        <v>128</v>
      </c>
      <c r="H23" t="s">
        <v>129</v>
      </c>
      <c r="I23" t="s">
        <v>43</v>
      </c>
      <c r="J23" t="s">
        <v>28</v>
      </c>
      <c r="K23" t="s">
        <v>95</v>
      </c>
      <c r="L23" t="s">
        <v>96</v>
      </c>
      <c r="M23">
        <v>85705</v>
      </c>
      <c r="N23" t="s">
        <v>97</v>
      </c>
      <c r="O23" t="s">
        <v>130</v>
      </c>
      <c r="P23" t="s">
        <v>33</v>
      </c>
      <c r="Q23" t="s">
        <v>52</v>
      </c>
      <c r="R23" t="s">
        <v>39</v>
      </c>
      <c r="S23">
        <v>238.15199999999999</v>
      </c>
      <c r="T23">
        <v>3</v>
      </c>
      <c r="U23">
        <v>0.2</v>
      </c>
      <c r="V23">
        <v>89.307000000000002</v>
      </c>
      <c r="W23">
        <f t="shared" si="0"/>
        <v>0.5</v>
      </c>
      <c r="X23">
        <f t="shared" si="1"/>
        <v>223.26749999999996</v>
      </c>
    </row>
    <row r="24" spans="1:24" x14ac:dyDescent="0.3">
      <c r="A24">
        <v>8814</v>
      </c>
      <c r="B24" t="s">
        <v>131</v>
      </c>
      <c r="C24" s="1">
        <v>42211</v>
      </c>
      <c r="D24" s="1">
        <v>42216</v>
      </c>
      <c r="E24" t="s">
        <v>23</v>
      </c>
      <c r="F24" t="s">
        <v>48</v>
      </c>
      <c r="G24" t="s">
        <v>132</v>
      </c>
      <c r="H24" t="s">
        <v>133</v>
      </c>
      <c r="I24" t="s">
        <v>43</v>
      </c>
      <c r="J24" t="s">
        <v>28</v>
      </c>
      <c r="K24" t="s">
        <v>134</v>
      </c>
      <c r="L24" t="s">
        <v>96</v>
      </c>
      <c r="M24">
        <v>85301</v>
      </c>
      <c r="N24" t="s">
        <v>97</v>
      </c>
      <c r="O24" t="s">
        <v>135</v>
      </c>
      <c r="P24" t="s">
        <v>33</v>
      </c>
      <c r="Q24" t="s">
        <v>34</v>
      </c>
      <c r="R24" t="s">
        <v>35</v>
      </c>
      <c r="S24">
        <v>266.35199999999998</v>
      </c>
      <c r="T24">
        <v>3</v>
      </c>
      <c r="U24">
        <v>0.2</v>
      </c>
      <c r="V24">
        <v>13.317600000000001</v>
      </c>
      <c r="W24">
        <f t="shared" si="0"/>
        <v>0.5</v>
      </c>
      <c r="X24">
        <f t="shared" si="1"/>
        <v>379.55159999999995</v>
      </c>
    </row>
    <row r="25" spans="1:24" x14ac:dyDescent="0.3">
      <c r="A25">
        <v>6977</v>
      </c>
      <c r="B25" t="s">
        <v>136</v>
      </c>
      <c r="C25" s="1">
        <v>42183</v>
      </c>
      <c r="D25" s="1">
        <v>42187</v>
      </c>
      <c r="E25" t="s">
        <v>23</v>
      </c>
      <c r="F25" t="s">
        <v>73</v>
      </c>
      <c r="G25" t="s">
        <v>137</v>
      </c>
      <c r="H25" t="s">
        <v>138</v>
      </c>
      <c r="I25" t="s">
        <v>43</v>
      </c>
      <c r="J25" t="s">
        <v>28</v>
      </c>
      <c r="K25" t="s">
        <v>102</v>
      </c>
      <c r="L25" t="s">
        <v>96</v>
      </c>
      <c r="M25">
        <v>85234</v>
      </c>
      <c r="N25" t="s">
        <v>97</v>
      </c>
      <c r="O25" t="s">
        <v>139</v>
      </c>
      <c r="P25" t="s">
        <v>33</v>
      </c>
      <c r="Q25" t="s">
        <v>52</v>
      </c>
      <c r="R25" t="s">
        <v>39</v>
      </c>
      <c r="S25">
        <v>621.76</v>
      </c>
      <c r="T25">
        <v>4</v>
      </c>
      <c r="U25">
        <v>0.2</v>
      </c>
      <c r="V25">
        <v>46.631999999999998</v>
      </c>
      <c r="W25">
        <f t="shared" si="0"/>
        <v>0.5</v>
      </c>
      <c r="X25">
        <f t="shared" si="1"/>
        <v>862.69200000000001</v>
      </c>
    </row>
    <row r="26" spans="1:24" x14ac:dyDescent="0.3">
      <c r="A26">
        <v>2660</v>
      </c>
      <c r="B26" t="s">
        <v>140</v>
      </c>
      <c r="C26" s="1">
        <v>42362</v>
      </c>
      <c r="D26" s="1">
        <v>42366</v>
      </c>
      <c r="E26" t="s">
        <v>23</v>
      </c>
      <c r="F26" t="s">
        <v>48</v>
      </c>
      <c r="G26" t="s">
        <v>141</v>
      </c>
      <c r="H26" t="s">
        <v>142</v>
      </c>
      <c r="I26" t="s">
        <v>43</v>
      </c>
      <c r="J26" t="s">
        <v>28</v>
      </c>
      <c r="K26" t="s">
        <v>102</v>
      </c>
      <c r="L26" t="s">
        <v>96</v>
      </c>
      <c r="M26">
        <v>85234</v>
      </c>
      <c r="N26" t="s">
        <v>97</v>
      </c>
      <c r="O26" t="s">
        <v>126</v>
      </c>
      <c r="P26" t="s">
        <v>33</v>
      </c>
      <c r="Q26" t="s">
        <v>34</v>
      </c>
      <c r="R26" t="s">
        <v>35</v>
      </c>
      <c r="S26">
        <v>883.84</v>
      </c>
      <c r="T26">
        <v>4</v>
      </c>
      <c r="U26">
        <v>0.2</v>
      </c>
      <c r="V26">
        <v>99.432000000000002</v>
      </c>
      <c r="W26">
        <f t="shared" si="0"/>
        <v>0.5</v>
      </c>
      <c r="X26">
        <f t="shared" si="1"/>
        <v>1176.6120000000001</v>
      </c>
    </row>
    <row r="27" spans="1:24" x14ac:dyDescent="0.3">
      <c r="A27">
        <v>9541</v>
      </c>
      <c r="B27" t="s">
        <v>143</v>
      </c>
      <c r="C27" s="1">
        <v>42135</v>
      </c>
      <c r="D27" s="1">
        <v>42140</v>
      </c>
      <c r="E27" t="s">
        <v>54</v>
      </c>
      <c r="F27" t="s">
        <v>24</v>
      </c>
      <c r="G27" t="s">
        <v>144</v>
      </c>
      <c r="H27" t="s">
        <v>145</v>
      </c>
      <c r="I27" t="s">
        <v>146</v>
      </c>
      <c r="J27" t="s">
        <v>28</v>
      </c>
      <c r="K27" t="s">
        <v>107</v>
      </c>
      <c r="L27" t="s">
        <v>96</v>
      </c>
      <c r="M27">
        <v>85023</v>
      </c>
      <c r="N27" t="s">
        <v>97</v>
      </c>
      <c r="O27" t="s">
        <v>147</v>
      </c>
      <c r="P27" t="s">
        <v>33</v>
      </c>
      <c r="Q27" t="s">
        <v>34</v>
      </c>
      <c r="R27" t="s">
        <v>35</v>
      </c>
      <c r="S27">
        <v>191.96799999999999</v>
      </c>
      <c r="T27">
        <v>7</v>
      </c>
      <c r="U27">
        <v>0.2</v>
      </c>
      <c r="V27">
        <v>16.7972</v>
      </c>
      <c r="W27">
        <f t="shared" si="0"/>
        <v>0</v>
      </c>
      <c r="X27">
        <f t="shared" si="1"/>
        <v>175.17079999999999</v>
      </c>
    </row>
    <row r="28" spans="1:24" x14ac:dyDescent="0.3">
      <c r="A28">
        <v>2042</v>
      </c>
      <c r="B28" t="s">
        <v>148</v>
      </c>
      <c r="C28" s="1">
        <v>42173</v>
      </c>
      <c r="D28" s="1">
        <v>42178</v>
      </c>
      <c r="E28" t="s">
        <v>23</v>
      </c>
      <c r="F28" t="s">
        <v>55</v>
      </c>
      <c r="G28" t="s">
        <v>149</v>
      </c>
      <c r="H28" t="s">
        <v>150</v>
      </c>
      <c r="I28" t="s">
        <v>146</v>
      </c>
      <c r="J28" t="s">
        <v>28</v>
      </c>
      <c r="K28" t="s">
        <v>151</v>
      </c>
      <c r="L28" t="s">
        <v>96</v>
      </c>
      <c r="M28">
        <v>85345</v>
      </c>
      <c r="N28" t="s">
        <v>97</v>
      </c>
      <c r="O28" t="s">
        <v>152</v>
      </c>
      <c r="P28" t="s">
        <v>33</v>
      </c>
      <c r="Q28" t="s">
        <v>52</v>
      </c>
      <c r="R28" t="s">
        <v>39</v>
      </c>
      <c r="S28">
        <v>75.36</v>
      </c>
      <c r="T28">
        <v>5</v>
      </c>
      <c r="U28">
        <v>0.2</v>
      </c>
      <c r="V28">
        <v>20.724</v>
      </c>
      <c r="W28">
        <f t="shared" si="0"/>
        <v>0.5</v>
      </c>
      <c r="X28">
        <f t="shared" si="1"/>
        <v>81.953999999999994</v>
      </c>
    </row>
    <row r="29" spans="1:24" x14ac:dyDescent="0.3">
      <c r="A29">
        <v>7864</v>
      </c>
      <c r="B29" t="s">
        <v>121</v>
      </c>
      <c r="C29" s="1">
        <v>42199</v>
      </c>
      <c r="D29" s="1">
        <v>42204</v>
      </c>
      <c r="E29" t="s">
        <v>54</v>
      </c>
      <c r="F29" t="s">
        <v>24</v>
      </c>
      <c r="G29" t="s">
        <v>122</v>
      </c>
      <c r="H29" t="s">
        <v>123</v>
      </c>
      <c r="I29" t="s">
        <v>27</v>
      </c>
      <c r="J29" t="s">
        <v>28</v>
      </c>
      <c r="K29" t="s">
        <v>118</v>
      </c>
      <c r="L29" t="s">
        <v>96</v>
      </c>
      <c r="M29">
        <v>85204</v>
      </c>
      <c r="N29" t="s">
        <v>97</v>
      </c>
      <c r="O29" t="s">
        <v>153</v>
      </c>
      <c r="P29" t="s">
        <v>60</v>
      </c>
      <c r="Q29" t="s">
        <v>154</v>
      </c>
      <c r="R29" t="s">
        <v>155</v>
      </c>
      <c r="S29">
        <v>272.73599999999999</v>
      </c>
      <c r="T29">
        <v>3</v>
      </c>
      <c r="U29">
        <v>0.2</v>
      </c>
      <c r="V29">
        <v>-64.774799999999999</v>
      </c>
      <c r="W29">
        <f t="shared" si="0"/>
        <v>0</v>
      </c>
      <c r="X29">
        <f t="shared" si="1"/>
        <v>337.51080000000002</v>
      </c>
    </row>
    <row r="30" spans="1:24" x14ac:dyDescent="0.3">
      <c r="A30">
        <v>1526</v>
      </c>
      <c r="B30" t="s">
        <v>92</v>
      </c>
      <c r="C30" s="1">
        <v>42344</v>
      </c>
      <c r="D30" s="1">
        <v>42349</v>
      </c>
      <c r="E30" t="s">
        <v>23</v>
      </c>
      <c r="F30" t="s">
        <v>36</v>
      </c>
      <c r="G30" t="s">
        <v>93</v>
      </c>
      <c r="H30" t="s">
        <v>94</v>
      </c>
      <c r="I30" t="s">
        <v>27</v>
      </c>
      <c r="J30" t="s">
        <v>28</v>
      </c>
      <c r="K30" t="s">
        <v>95</v>
      </c>
      <c r="L30" t="s">
        <v>96</v>
      </c>
      <c r="M30">
        <v>85705</v>
      </c>
      <c r="N30" t="s">
        <v>97</v>
      </c>
      <c r="O30" t="s">
        <v>156</v>
      </c>
      <c r="P30" t="s">
        <v>60</v>
      </c>
      <c r="Q30" t="s">
        <v>75</v>
      </c>
      <c r="R30" t="s">
        <v>39</v>
      </c>
      <c r="S30">
        <v>86.304000000000002</v>
      </c>
      <c r="T30">
        <v>6</v>
      </c>
      <c r="U30">
        <v>0.2</v>
      </c>
      <c r="V30">
        <v>9.7091999999999992</v>
      </c>
      <c r="W30">
        <f t="shared" si="0"/>
        <v>0.5</v>
      </c>
      <c r="X30">
        <f t="shared" si="1"/>
        <v>114.8922</v>
      </c>
    </row>
    <row r="31" spans="1:24" x14ac:dyDescent="0.3">
      <c r="A31">
        <v>3198</v>
      </c>
      <c r="B31" t="s">
        <v>157</v>
      </c>
      <c r="C31" s="1">
        <v>42195</v>
      </c>
      <c r="D31" s="1">
        <v>42195</v>
      </c>
      <c r="E31" t="s">
        <v>158</v>
      </c>
      <c r="F31" t="s">
        <v>55</v>
      </c>
      <c r="G31" t="s">
        <v>159</v>
      </c>
      <c r="H31" t="s">
        <v>160</v>
      </c>
      <c r="I31" t="s">
        <v>27</v>
      </c>
      <c r="J31" t="s">
        <v>28</v>
      </c>
      <c r="K31" t="s">
        <v>161</v>
      </c>
      <c r="L31" t="s">
        <v>96</v>
      </c>
      <c r="M31">
        <v>85281</v>
      </c>
      <c r="N31" t="s">
        <v>97</v>
      </c>
      <c r="O31" t="s">
        <v>162</v>
      </c>
      <c r="P31" t="s">
        <v>60</v>
      </c>
      <c r="Q31" t="s">
        <v>79</v>
      </c>
      <c r="R31" t="s">
        <v>163</v>
      </c>
      <c r="S31">
        <v>3.3660000000000001</v>
      </c>
      <c r="T31">
        <v>3</v>
      </c>
      <c r="U31">
        <v>0.7</v>
      </c>
      <c r="V31">
        <v>-2.2440000000000002</v>
      </c>
      <c r="W31">
        <f t="shared" si="0"/>
        <v>0.2</v>
      </c>
      <c r="X31">
        <f t="shared" si="1"/>
        <v>6.7320000000000002</v>
      </c>
    </row>
    <row r="32" spans="1:24" x14ac:dyDescent="0.3">
      <c r="A32">
        <v>8400</v>
      </c>
      <c r="B32" t="s">
        <v>164</v>
      </c>
      <c r="C32" s="1">
        <v>42107</v>
      </c>
      <c r="D32" s="1">
        <v>42112</v>
      </c>
      <c r="E32" t="s">
        <v>23</v>
      </c>
      <c r="F32" t="s">
        <v>36</v>
      </c>
      <c r="G32" t="s">
        <v>165</v>
      </c>
      <c r="H32" t="s">
        <v>166</v>
      </c>
      <c r="I32" t="s">
        <v>27</v>
      </c>
      <c r="J32" t="s">
        <v>28</v>
      </c>
      <c r="K32" t="s">
        <v>134</v>
      </c>
      <c r="L32" t="s">
        <v>96</v>
      </c>
      <c r="M32">
        <v>85301</v>
      </c>
      <c r="N32" t="s">
        <v>97</v>
      </c>
      <c r="O32" t="s">
        <v>167</v>
      </c>
      <c r="P32" t="s">
        <v>60</v>
      </c>
      <c r="Q32" t="s">
        <v>154</v>
      </c>
      <c r="R32" t="s">
        <v>155</v>
      </c>
      <c r="S32">
        <v>10.744</v>
      </c>
      <c r="T32">
        <v>1</v>
      </c>
      <c r="U32">
        <v>0.2</v>
      </c>
      <c r="V32">
        <v>0.80579999999999996</v>
      </c>
      <c r="W32">
        <f t="shared" si="0"/>
        <v>0.5</v>
      </c>
      <c r="X32">
        <f t="shared" si="1"/>
        <v>14.907299999999999</v>
      </c>
    </row>
    <row r="33" spans="1:24" x14ac:dyDescent="0.3">
      <c r="A33">
        <v>1523</v>
      </c>
      <c r="B33" t="s">
        <v>92</v>
      </c>
      <c r="C33" s="1">
        <v>42344</v>
      </c>
      <c r="D33" s="1">
        <v>42349</v>
      </c>
      <c r="E33" t="s">
        <v>23</v>
      </c>
      <c r="F33" t="s">
        <v>36</v>
      </c>
      <c r="G33" t="s">
        <v>93</v>
      </c>
      <c r="H33" t="s">
        <v>94</v>
      </c>
      <c r="I33" t="s">
        <v>27</v>
      </c>
      <c r="J33" t="s">
        <v>28</v>
      </c>
      <c r="K33" t="s">
        <v>95</v>
      </c>
      <c r="L33" t="s">
        <v>96</v>
      </c>
      <c r="M33">
        <v>85705</v>
      </c>
      <c r="N33" t="s">
        <v>97</v>
      </c>
      <c r="O33" t="s">
        <v>168</v>
      </c>
      <c r="P33" t="s">
        <v>60</v>
      </c>
      <c r="Q33" t="s">
        <v>71</v>
      </c>
      <c r="R33" t="s">
        <v>169</v>
      </c>
      <c r="S33">
        <v>19.920000000000002</v>
      </c>
      <c r="T33">
        <v>5</v>
      </c>
      <c r="U33">
        <v>0.2</v>
      </c>
      <c r="V33">
        <v>6.7229999999999999</v>
      </c>
      <c r="W33">
        <f t="shared" si="0"/>
        <v>0.5</v>
      </c>
      <c r="X33">
        <f t="shared" si="1"/>
        <v>19.795500000000004</v>
      </c>
    </row>
    <row r="34" spans="1:24" x14ac:dyDescent="0.3">
      <c r="A34">
        <v>1451</v>
      </c>
      <c r="B34" t="s">
        <v>170</v>
      </c>
      <c r="C34" s="1">
        <v>42204</v>
      </c>
      <c r="D34" s="1">
        <v>42205</v>
      </c>
      <c r="E34" t="s">
        <v>115</v>
      </c>
      <c r="F34" t="s">
        <v>36</v>
      </c>
      <c r="G34" t="s">
        <v>171</v>
      </c>
      <c r="H34" t="s">
        <v>172</v>
      </c>
      <c r="I34" t="s">
        <v>27</v>
      </c>
      <c r="J34" t="s">
        <v>28</v>
      </c>
      <c r="K34" t="s">
        <v>107</v>
      </c>
      <c r="L34" t="s">
        <v>96</v>
      </c>
      <c r="M34">
        <v>85023</v>
      </c>
      <c r="N34" t="s">
        <v>97</v>
      </c>
      <c r="O34" t="s">
        <v>173</v>
      </c>
      <c r="P34" t="s">
        <v>60</v>
      </c>
      <c r="Q34" t="s">
        <v>79</v>
      </c>
      <c r="R34" t="s">
        <v>163</v>
      </c>
      <c r="S34">
        <v>2.0249999999999999</v>
      </c>
      <c r="T34">
        <v>1</v>
      </c>
      <c r="U34">
        <v>0.7</v>
      </c>
      <c r="V34">
        <v>-1.35</v>
      </c>
      <c r="W34">
        <f t="shared" si="0"/>
        <v>0.1</v>
      </c>
      <c r="X34">
        <f t="shared" si="1"/>
        <v>3.7125000000000004</v>
      </c>
    </row>
    <row r="35" spans="1:24" x14ac:dyDescent="0.3">
      <c r="A35">
        <v>2551</v>
      </c>
      <c r="B35" t="s">
        <v>174</v>
      </c>
      <c r="C35" s="1">
        <v>42232</v>
      </c>
      <c r="D35" s="1">
        <v>42238</v>
      </c>
      <c r="E35" t="s">
        <v>23</v>
      </c>
      <c r="F35" t="s">
        <v>73</v>
      </c>
      <c r="G35" t="s">
        <v>175</v>
      </c>
      <c r="H35" t="s">
        <v>176</v>
      </c>
      <c r="I35" t="s">
        <v>27</v>
      </c>
      <c r="J35" t="s">
        <v>28</v>
      </c>
      <c r="K35" t="s">
        <v>107</v>
      </c>
      <c r="L35" t="s">
        <v>96</v>
      </c>
      <c r="M35">
        <v>85023</v>
      </c>
      <c r="N35" t="s">
        <v>97</v>
      </c>
      <c r="O35" t="s">
        <v>177</v>
      </c>
      <c r="P35" t="s">
        <v>60</v>
      </c>
      <c r="Q35" t="s">
        <v>64</v>
      </c>
      <c r="R35" t="s">
        <v>62</v>
      </c>
      <c r="S35">
        <v>5.04</v>
      </c>
      <c r="T35">
        <v>2</v>
      </c>
      <c r="U35">
        <v>0.2</v>
      </c>
      <c r="V35">
        <v>1.764</v>
      </c>
      <c r="W35">
        <f t="shared" si="0"/>
        <v>0.5</v>
      </c>
      <c r="X35">
        <f t="shared" si="1"/>
        <v>4.9139999999999997</v>
      </c>
    </row>
    <row r="36" spans="1:24" x14ac:dyDescent="0.3">
      <c r="A36">
        <v>7865</v>
      </c>
      <c r="B36" t="s">
        <v>121</v>
      </c>
      <c r="C36" s="1">
        <v>42199</v>
      </c>
      <c r="D36" s="1">
        <v>42204</v>
      </c>
      <c r="E36" t="s">
        <v>54</v>
      </c>
      <c r="F36" t="s">
        <v>36</v>
      </c>
      <c r="G36" t="s">
        <v>122</v>
      </c>
      <c r="H36" t="s">
        <v>123</v>
      </c>
      <c r="I36" t="s">
        <v>27</v>
      </c>
      <c r="J36" t="s">
        <v>28</v>
      </c>
      <c r="K36" t="s">
        <v>118</v>
      </c>
      <c r="L36" t="s">
        <v>96</v>
      </c>
      <c r="M36">
        <v>85204</v>
      </c>
      <c r="N36" t="s">
        <v>97</v>
      </c>
      <c r="O36" t="s">
        <v>178</v>
      </c>
      <c r="P36" t="s">
        <v>60</v>
      </c>
      <c r="Q36" t="s">
        <v>71</v>
      </c>
      <c r="R36" t="s">
        <v>169</v>
      </c>
      <c r="S36">
        <v>18.495999999999999</v>
      </c>
      <c r="T36">
        <v>4</v>
      </c>
      <c r="U36">
        <v>0.2</v>
      </c>
      <c r="V36">
        <v>6.7047999999999996</v>
      </c>
      <c r="W36">
        <f t="shared" si="0"/>
        <v>0</v>
      </c>
      <c r="X36">
        <f t="shared" si="1"/>
        <v>11.7912</v>
      </c>
    </row>
    <row r="37" spans="1:24" x14ac:dyDescent="0.3">
      <c r="A37">
        <v>9152</v>
      </c>
      <c r="B37" t="s">
        <v>179</v>
      </c>
      <c r="C37" s="1">
        <v>42271</v>
      </c>
      <c r="D37" s="1">
        <v>42276</v>
      </c>
      <c r="E37" t="s">
        <v>54</v>
      </c>
      <c r="F37" t="s">
        <v>36</v>
      </c>
      <c r="G37" t="s">
        <v>180</v>
      </c>
      <c r="H37" t="s">
        <v>181</v>
      </c>
      <c r="I37" t="s">
        <v>27</v>
      </c>
      <c r="J37" t="s">
        <v>28</v>
      </c>
      <c r="K37" t="s">
        <v>182</v>
      </c>
      <c r="L37" t="s">
        <v>96</v>
      </c>
      <c r="M37">
        <v>85323</v>
      </c>
      <c r="N37" t="s">
        <v>97</v>
      </c>
      <c r="O37" t="s">
        <v>183</v>
      </c>
      <c r="P37" t="s">
        <v>60</v>
      </c>
      <c r="Q37" t="s">
        <v>75</v>
      </c>
      <c r="R37" t="s">
        <v>39</v>
      </c>
      <c r="S37">
        <v>14.576000000000001</v>
      </c>
      <c r="T37">
        <v>2</v>
      </c>
      <c r="U37">
        <v>0.2</v>
      </c>
      <c r="V37">
        <v>2.3685999999999998</v>
      </c>
      <c r="W37">
        <f t="shared" si="0"/>
        <v>0</v>
      </c>
      <c r="X37">
        <f t="shared" si="1"/>
        <v>12.2074</v>
      </c>
    </row>
    <row r="38" spans="1:24" x14ac:dyDescent="0.3">
      <c r="A38">
        <v>2080</v>
      </c>
      <c r="B38" t="s">
        <v>104</v>
      </c>
      <c r="C38" s="1">
        <v>42362</v>
      </c>
      <c r="D38" s="1">
        <v>42367</v>
      </c>
      <c r="E38" t="s">
        <v>23</v>
      </c>
      <c r="F38" t="s">
        <v>24</v>
      </c>
      <c r="G38" t="s">
        <v>105</v>
      </c>
      <c r="H38" t="s">
        <v>106</v>
      </c>
      <c r="I38" t="s">
        <v>27</v>
      </c>
      <c r="J38" t="s">
        <v>28</v>
      </c>
      <c r="K38" t="s">
        <v>107</v>
      </c>
      <c r="L38" t="s">
        <v>96</v>
      </c>
      <c r="M38">
        <v>85023</v>
      </c>
      <c r="N38" t="s">
        <v>97</v>
      </c>
      <c r="O38" t="s">
        <v>184</v>
      </c>
      <c r="P38" t="s">
        <v>60</v>
      </c>
      <c r="Q38" t="s">
        <v>71</v>
      </c>
      <c r="R38" t="s">
        <v>65</v>
      </c>
      <c r="S38">
        <v>106.232</v>
      </c>
      <c r="T38">
        <v>7</v>
      </c>
      <c r="U38">
        <v>0.2</v>
      </c>
      <c r="V38">
        <v>37.181199999999997</v>
      </c>
      <c r="W38">
        <f t="shared" si="0"/>
        <v>0.5</v>
      </c>
      <c r="X38">
        <f t="shared" si="1"/>
        <v>103.57620000000001</v>
      </c>
    </row>
    <row r="39" spans="1:24" x14ac:dyDescent="0.3">
      <c r="A39">
        <v>3297</v>
      </c>
      <c r="B39" t="s">
        <v>185</v>
      </c>
      <c r="C39" s="1">
        <v>42147</v>
      </c>
      <c r="D39" s="1">
        <v>42154</v>
      </c>
      <c r="E39" t="s">
        <v>23</v>
      </c>
      <c r="F39" t="s">
        <v>48</v>
      </c>
      <c r="G39" t="s">
        <v>186</v>
      </c>
      <c r="H39" t="s">
        <v>187</v>
      </c>
      <c r="I39" t="s">
        <v>27</v>
      </c>
      <c r="J39" t="s">
        <v>28</v>
      </c>
      <c r="K39" t="s">
        <v>107</v>
      </c>
      <c r="L39" t="s">
        <v>96</v>
      </c>
      <c r="M39">
        <v>85023</v>
      </c>
      <c r="N39" t="s">
        <v>97</v>
      </c>
      <c r="O39" t="s">
        <v>188</v>
      </c>
      <c r="P39" t="s">
        <v>60</v>
      </c>
      <c r="Q39" t="s">
        <v>79</v>
      </c>
      <c r="R39" t="s">
        <v>39</v>
      </c>
      <c r="S39">
        <v>19.193999999999999</v>
      </c>
      <c r="T39">
        <v>7</v>
      </c>
      <c r="U39">
        <v>0.7</v>
      </c>
      <c r="V39">
        <v>-12.795999999999999</v>
      </c>
      <c r="W39">
        <f t="shared" si="0"/>
        <v>0.5</v>
      </c>
      <c r="X39">
        <f t="shared" si="1"/>
        <v>47.984999999999999</v>
      </c>
    </row>
    <row r="40" spans="1:24" x14ac:dyDescent="0.3">
      <c r="A40">
        <v>9435</v>
      </c>
      <c r="B40" t="s">
        <v>189</v>
      </c>
      <c r="C40" s="1">
        <v>42233</v>
      </c>
      <c r="D40" s="1">
        <v>42239</v>
      </c>
      <c r="E40" t="s">
        <v>23</v>
      </c>
      <c r="F40" t="s">
        <v>55</v>
      </c>
      <c r="G40" t="s">
        <v>190</v>
      </c>
      <c r="H40" t="s">
        <v>191</v>
      </c>
      <c r="I40" t="s">
        <v>27</v>
      </c>
      <c r="J40" t="s">
        <v>28</v>
      </c>
      <c r="K40" t="s">
        <v>151</v>
      </c>
      <c r="L40" t="s">
        <v>96</v>
      </c>
      <c r="M40">
        <v>85345</v>
      </c>
      <c r="N40" t="s">
        <v>97</v>
      </c>
      <c r="O40" t="s">
        <v>192</v>
      </c>
      <c r="P40" t="s">
        <v>60</v>
      </c>
      <c r="Q40" t="s">
        <v>75</v>
      </c>
      <c r="R40" t="s">
        <v>39</v>
      </c>
      <c r="S40">
        <v>10.272</v>
      </c>
      <c r="T40">
        <v>3</v>
      </c>
      <c r="U40">
        <v>0.2</v>
      </c>
      <c r="V40">
        <v>1.1556</v>
      </c>
      <c r="W40">
        <f t="shared" si="0"/>
        <v>0.5</v>
      </c>
      <c r="X40">
        <f t="shared" si="1"/>
        <v>13.674600000000002</v>
      </c>
    </row>
    <row r="41" spans="1:24" x14ac:dyDescent="0.3">
      <c r="A41">
        <v>1525</v>
      </c>
      <c r="B41" t="s">
        <v>92</v>
      </c>
      <c r="C41" s="1">
        <v>42344</v>
      </c>
      <c r="D41" s="1">
        <v>42349</v>
      </c>
      <c r="E41" t="s">
        <v>23</v>
      </c>
      <c r="F41" t="s">
        <v>48</v>
      </c>
      <c r="G41" t="s">
        <v>93</v>
      </c>
      <c r="H41" t="s">
        <v>94</v>
      </c>
      <c r="I41" t="s">
        <v>27</v>
      </c>
      <c r="J41" t="s">
        <v>28</v>
      </c>
      <c r="K41" t="s">
        <v>95</v>
      </c>
      <c r="L41" t="s">
        <v>96</v>
      </c>
      <c r="M41">
        <v>85705</v>
      </c>
      <c r="N41" t="s">
        <v>97</v>
      </c>
      <c r="O41" t="s">
        <v>193</v>
      </c>
      <c r="P41" t="s">
        <v>60</v>
      </c>
      <c r="Q41" t="s">
        <v>154</v>
      </c>
      <c r="R41" t="s">
        <v>155</v>
      </c>
      <c r="S41">
        <v>247.10400000000001</v>
      </c>
      <c r="T41">
        <v>6</v>
      </c>
      <c r="U41">
        <v>0.2</v>
      </c>
      <c r="V41">
        <v>-58.687199999999997</v>
      </c>
      <c r="W41">
        <f t="shared" si="0"/>
        <v>0.5</v>
      </c>
      <c r="X41">
        <f t="shared" si="1"/>
        <v>458.68680000000001</v>
      </c>
    </row>
    <row r="42" spans="1:24" x14ac:dyDescent="0.3">
      <c r="A42">
        <v>9434</v>
      </c>
      <c r="B42" t="s">
        <v>189</v>
      </c>
      <c r="C42" s="1">
        <v>42233</v>
      </c>
      <c r="D42" s="1">
        <v>42239</v>
      </c>
      <c r="E42" t="s">
        <v>23</v>
      </c>
      <c r="F42" t="s">
        <v>24</v>
      </c>
      <c r="G42" t="s">
        <v>190</v>
      </c>
      <c r="H42" t="s">
        <v>191</v>
      </c>
      <c r="I42" t="s">
        <v>27</v>
      </c>
      <c r="J42" t="s">
        <v>28</v>
      </c>
      <c r="K42" t="s">
        <v>151</v>
      </c>
      <c r="L42" t="s">
        <v>96</v>
      </c>
      <c r="M42">
        <v>85345</v>
      </c>
      <c r="N42" t="s">
        <v>97</v>
      </c>
      <c r="O42" t="s">
        <v>194</v>
      </c>
      <c r="P42" t="s">
        <v>60</v>
      </c>
      <c r="Q42" t="s">
        <v>71</v>
      </c>
      <c r="R42" t="s">
        <v>169</v>
      </c>
      <c r="S42">
        <v>36.287999999999997</v>
      </c>
      <c r="T42">
        <v>7</v>
      </c>
      <c r="U42">
        <v>0.2</v>
      </c>
      <c r="V42">
        <v>12.700799999999999</v>
      </c>
      <c r="W42">
        <f t="shared" si="0"/>
        <v>0.5</v>
      </c>
      <c r="X42">
        <f t="shared" si="1"/>
        <v>35.380799999999994</v>
      </c>
    </row>
    <row r="43" spans="1:24" x14ac:dyDescent="0.3">
      <c r="A43">
        <v>2548</v>
      </c>
      <c r="B43" t="s">
        <v>174</v>
      </c>
      <c r="C43" s="1">
        <v>42232</v>
      </c>
      <c r="D43" s="1">
        <v>42238</v>
      </c>
      <c r="E43" t="s">
        <v>23</v>
      </c>
      <c r="F43" t="s">
        <v>24</v>
      </c>
      <c r="G43" t="s">
        <v>175</v>
      </c>
      <c r="H43" t="s">
        <v>176</v>
      </c>
      <c r="I43" t="s">
        <v>27</v>
      </c>
      <c r="J43" t="s">
        <v>28</v>
      </c>
      <c r="K43" t="s">
        <v>107</v>
      </c>
      <c r="L43" t="s">
        <v>96</v>
      </c>
      <c r="M43">
        <v>85023</v>
      </c>
      <c r="N43" t="s">
        <v>97</v>
      </c>
      <c r="O43" t="s">
        <v>195</v>
      </c>
      <c r="P43" t="s">
        <v>60</v>
      </c>
      <c r="Q43" t="s">
        <v>75</v>
      </c>
      <c r="R43" t="s">
        <v>39</v>
      </c>
      <c r="S43">
        <v>2.3039999999999998</v>
      </c>
      <c r="T43">
        <v>1</v>
      </c>
      <c r="U43">
        <v>0.2</v>
      </c>
      <c r="V43">
        <v>0.25919999999999999</v>
      </c>
      <c r="W43">
        <f t="shared" si="0"/>
        <v>0.5</v>
      </c>
      <c r="X43">
        <f t="shared" si="1"/>
        <v>3.0671999999999997</v>
      </c>
    </row>
    <row r="44" spans="1:24" x14ac:dyDescent="0.3">
      <c r="A44">
        <v>3882</v>
      </c>
      <c r="B44" t="s">
        <v>99</v>
      </c>
      <c r="C44" s="1">
        <v>42170</v>
      </c>
      <c r="D44" s="1">
        <v>42175</v>
      </c>
      <c r="E44" t="s">
        <v>23</v>
      </c>
      <c r="F44" t="s">
        <v>55</v>
      </c>
      <c r="G44" t="s">
        <v>100</v>
      </c>
      <c r="H44" t="s">
        <v>101</v>
      </c>
      <c r="I44" t="s">
        <v>27</v>
      </c>
      <c r="J44" t="s">
        <v>28</v>
      </c>
      <c r="K44" t="s">
        <v>102</v>
      </c>
      <c r="L44" t="s">
        <v>96</v>
      </c>
      <c r="M44">
        <v>85234</v>
      </c>
      <c r="N44" t="s">
        <v>97</v>
      </c>
      <c r="O44" t="s">
        <v>193</v>
      </c>
      <c r="P44" t="s">
        <v>60</v>
      </c>
      <c r="Q44" t="s">
        <v>154</v>
      </c>
      <c r="R44" t="s">
        <v>155</v>
      </c>
      <c r="S44">
        <v>82.367999999999995</v>
      </c>
      <c r="T44">
        <v>2</v>
      </c>
      <c r="U44">
        <v>0.2</v>
      </c>
      <c r="V44">
        <v>-19.5624</v>
      </c>
      <c r="W44">
        <f t="shared" si="0"/>
        <v>0.5</v>
      </c>
      <c r="X44">
        <f t="shared" si="1"/>
        <v>152.8956</v>
      </c>
    </row>
    <row r="45" spans="1:24" x14ac:dyDescent="0.3">
      <c r="A45">
        <v>9154</v>
      </c>
      <c r="B45" t="s">
        <v>179</v>
      </c>
      <c r="C45" s="1">
        <v>42271</v>
      </c>
      <c r="D45" s="1">
        <v>42276</v>
      </c>
      <c r="E45" t="s">
        <v>54</v>
      </c>
      <c r="F45" t="s">
        <v>48</v>
      </c>
      <c r="G45" t="s">
        <v>180</v>
      </c>
      <c r="H45" t="s">
        <v>181</v>
      </c>
      <c r="I45" t="s">
        <v>27</v>
      </c>
      <c r="J45" t="s">
        <v>28</v>
      </c>
      <c r="K45" t="s">
        <v>182</v>
      </c>
      <c r="L45" t="s">
        <v>96</v>
      </c>
      <c r="M45">
        <v>85323</v>
      </c>
      <c r="N45" t="s">
        <v>97</v>
      </c>
      <c r="O45" t="s">
        <v>196</v>
      </c>
      <c r="P45" t="s">
        <v>60</v>
      </c>
      <c r="Q45" t="s">
        <v>75</v>
      </c>
      <c r="R45" t="s">
        <v>39</v>
      </c>
      <c r="S45">
        <v>16.463999999999999</v>
      </c>
      <c r="T45">
        <v>7</v>
      </c>
      <c r="U45">
        <v>0.2</v>
      </c>
      <c r="V45">
        <v>1.8522000000000001</v>
      </c>
      <c r="W45">
        <f t="shared" si="0"/>
        <v>0</v>
      </c>
      <c r="X45">
        <f t="shared" si="1"/>
        <v>14.611799999999999</v>
      </c>
    </row>
    <row r="46" spans="1:24" x14ac:dyDescent="0.3">
      <c r="A46">
        <v>1524</v>
      </c>
      <c r="B46" t="s">
        <v>92</v>
      </c>
      <c r="C46" s="1">
        <v>42344</v>
      </c>
      <c r="D46" s="1">
        <v>42349</v>
      </c>
      <c r="E46" t="s">
        <v>23</v>
      </c>
      <c r="F46" t="s">
        <v>36</v>
      </c>
      <c r="G46" t="s">
        <v>93</v>
      </c>
      <c r="H46" t="s">
        <v>94</v>
      </c>
      <c r="I46" t="s">
        <v>27</v>
      </c>
      <c r="J46" t="s">
        <v>28</v>
      </c>
      <c r="K46" t="s">
        <v>95</v>
      </c>
      <c r="L46" t="s">
        <v>96</v>
      </c>
      <c r="M46">
        <v>85705</v>
      </c>
      <c r="N46" t="s">
        <v>97</v>
      </c>
      <c r="O46" t="s">
        <v>197</v>
      </c>
      <c r="P46" t="s">
        <v>60</v>
      </c>
      <c r="Q46" t="s">
        <v>71</v>
      </c>
      <c r="R46" t="s">
        <v>72</v>
      </c>
      <c r="S46">
        <v>198.27199999999999</v>
      </c>
      <c r="T46">
        <v>8</v>
      </c>
      <c r="U46">
        <v>0.2</v>
      </c>
      <c r="V46">
        <v>61.96</v>
      </c>
      <c r="W46">
        <f t="shared" si="0"/>
        <v>0.5</v>
      </c>
      <c r="X46">
        <f t="shared" si="1"/>
        <v>204.46799999999996</v>
      </c>
    </row>
    <row r="47" spans="1:24" x14ac:dyDescent="0.3">
      <c r="A47">
        <v>3298</v>
      </c>
      <c r="B47" t="s">
        <v>185</v>
      </c>
      <c r="C47" s="1">
        <v>42147</v>
      </c>
      <c r="D47" s="1">
        <v>42154</v>
      </c>
      <c r="E47" t="s">
        <v>23</v>
      </c>
      <c r="F47" t="s">
        <v>24</v>
      </c>
      <c r="G47" t="s">
        <v>186</v>
      </c>
      <c r="H47" t="s">
        <v>187</v>
      </c>
      <c r="I47" t="s">
        <v>27</v>
      </c>
      <c r="J47" t="s">
        <v>28</v>
      </c>
      <c r="K47" t="s">
        <v>107</v>
      </c>
      <c r="L47" t="s">
        <v>96</v>
      </c>
      <c r="M47">
        <v>85023</v>
      </c>
      <c r="N47" t="s">
        <v>97</v>
      </c>
      <c r="O47" t="s">
        <v>198</v>
      </c>
      <c r="P47" t="s">
        <v>60</v>
      </c>
      <c r="Q47" t="s">
        <v>199</v>
      </c>
      <c r="R47" t="s">
        <v>39</v>
      </c>
      <c r="S47">
        <v>121.792</v>
      </c>
      <c r="T47">
        <v>4</v>
      </c>
      <c r="U47">
        <v>0.2</v>
      </c>
      <c r="V47">
        <v>13.701599999999999</v>
      </c>
      <c r="W47">
        <f t="shared" si="0"/>
        <v>0.5</v>
      </c>
      <c r="X47">
        <f t="shared" si="1"/>
        <v>162.13560000000001</v>
      </c>
    </row>
    <row r="48" spans="1:24" x14ac:dyDescent="0.3">
      <c r="A48">
        <v>1007</v>
      </c>
      <c r="B48" t="s">
        <v>200</v>
      </c>
      <c r="C48" s="1">
        <v>42314</v>
      </c>
      <c r="D48" s="1">
        <v>42317</v>
      </c>
      <c r="E48" t="s">
        <v>115</v>
      </c>
      <c r="F48" t="s">
        <v>73</v>
      </c>
      <c r="G48" t="s">
        <v>201</v>
      </c>
      <c r="H48" t="s">
        <v>202</v>
      </c>
      <c r="I48" t="s">
        <v>27</v>
      </c>
      <c r="J48" t="s">
        <v>28</v>
      </c>
      <c r="K48" t="s">
        <v>203</v>
      </c>
      <c r="L48" t="s">
        <v>96</v>
      </c>
      <c r="M48">
        <v>85254</v>
      </c>
      <c r="N48" t="s">
        <v>97</v>
      </c>
      <c r="O48" t="s">
        <v>204</v>
      </c>
      <c r="P48" t="s">
        <v>60</v>
      </c>
      <c r="Q48" t="s">
        <v>61</v>
      </c>
      <c r="R48" t="s">
        <v>62</v>
      </c>
      <c r="S48">
        <v>7.08</v>
      </c>
      <c r="T48">
        <v>3</v>
      </c>
      <c r="U48">
        <v>0.2</v>
      </c>
      <c r="V48">
        <v>2.4780000000000002</v>
      </c>
      <c r="W48">
        <f t="shared" si="0"/>
        <v>0.1</v>
      </c>
      <c r="X48">
        <f t="shared" si="1"/>
        <v>5.0622000000000007</v>
      </c>
    </row>
    <row r="49" spans="1:24" x14ac:dyDescent="0.3">
      <c r="A49">
        <v>3881</v>
      </c>
      <c r="B49" t="s">
        <v>99</v>
      </c>
      <c r="C49" s="1">
        <v>42170</v>
      </c>
      <c r="D49" s="1">
        <v>42175</v>
      </c>
      <c r="E49" t="s">
        <v>23</v>
      </c>
      <c r="F49" t="s">
        <v>24</v>
      </c>
      <c r="G49" t="s">
        <v>100</v>
      </c>
      <c r="H49" t="s">
        <v>101</v>
      </c>
      <c r="I49" t="s">
        <v>27</v>
      </c>
      <c r="J49" t="s">
        <v>28</v>
      </c>
      <c r="K49" t="s">
        <v>102</v>
      </c>
      <c r="L49" t="s">
        <v>96</v>
      </c>
      <c r="M49">
        <v>85234</v>
      </c>
      <c r="N49" t="s">
        <v>97</v>
      </c>
      <c r="O49" t="s">
        <v>205</v>
      </c>
      <c r="P49" t="s">
        <v>60</v>
      </c>
      <c r="Q49" t="s">
        <v>71</v>
      </c>
      <c r="R49" t="s">
        <v>169</v>
      </c>
      <c r="S49">
        <v>9.5679999999999996</v>
      </c>
      <c r="T49">
        <v>2</v>
      </c>
      <c r="U49">
        <v>0.2</v>
      </c>
      <c r="V49">
        <v>2.99</v>
      </c>
      <c r="W49">
        <f t="shared" si="0"/>
        <v>0.5</v>
      </c>
      <c r="X49">
        <f t="shared" si="1"/>
        <v>9.8669999999999991</v>
      </c>
    </row>
    <row r="50" spans="1:24" x14ac:dyDescent="0.3">
      <c r="A50">
        <v>2550</v>
      </c>
      <c r="B50" t="s">
        <v>174</v>
      </c>
      <c r="C50" s="1">
        <v>42232</v>
      </c>
      <c r="D50" s="1">
        <v>42238</v>
      </c>
      <c r="E50" t="s">
        <v>23</v>
      </c>
      <c r="F50" t="s">
        <v>24</v>
      </c>
      <c r="G50" t="s">
        <v>175</v>
      </c>
      <c r="H50" t="s">
        <v>176</v>
      </c>
      <c r="I50" t="s">
        <v>27</v>
      </c>
      <c r="J50" t="s">
        <v>28</v>
      </c>
      <c r="K50" t="s">
        <v>107</v>
      </c>
      <c r="L50" t="s">
        <v>96</v>
      </c>
      <c r="M50">
        <v>85023</v>
      </c>
      <c r="N50" t="s">
        <v>97</v>
      </c>
      <c r="O50" t="s">
        <v>206</v>
      </c>
      <c r="P50" t="s">
        <v>60</v>
      </c>
      <c r="Q50" t="s">
        <v>71</v>
      </c>
      <c r="R50" t="s">
        <v>169</v>
      </c>
      <c r="S50">
        <v>313.024</v>
      </c>
      <c r="T50">
        <v>8</v>
      </c>
      <c r="U50">
        <v>0.2</v>
      </c>
      <c r="V50">
        <v>105.6456</v>
      </c>
      <c r="W50">
        <f t="shared" si="0"/>
        <v>0.5</v>
      </c>
      <c r="X50">
        <f t="shared" si="1"/>
        <v>311.06759999999997</v>
      </c>
    </row>
    <row r="51" spans="1:24" x14ac:dyDescent="0.3">
      <c r="A51">
        <v>1008</v>
      </c>
      <c r="B51" t="s">
        <v>200</v>
      </c>
      <c r="C51" s="1">
        <v>42314</v>
      </c>
      <c r="D51" s="1">
        <v>42317</v>
      </c>
      <c r="E51" t="s">
        <v>115</v>
      </c>
      <c r="F51" t="s">
        <v>48</v>
      </c>
      <c r="G51" t="s">
        <v>201</v>
      </c>
      <c r="H51" t="s">
        <v>202</v>
      </c>
      <c r="I51" t="s">
        <v>27</v>
      </c>
      <c r="J51" t="s">
        <v>28</v>
      </c>
      <c r="K51" t="s">
        <v>203</v>
      </c>
      <c r="L51" t="s">
        <v>96</v>
      </c>
      <c r="M51">
        <v>85254</v>
      </c>
      <c r="N51" t="s">
        <v>97</v>
      </c>
      <c r="O51" t="s">
        <v>207</v>
      </c>
      <c r="P51" t="s">
        <v>60</v>
      </c>
      <c r="Q51" t="s">
        <v>79</v>
      </c>
      <c r="R51" t="s">
        <v>163</v>
      </c>
      <c r="S51">
        <v>4.4009999999999998</v>
      </c>
      <c r="T51">
        <v>3</v>
      </c>
      <c r="U51">
        <v>0.7</v>
      </c>
      <c r="V51">
        <v>-3.5207999999999999</v>
      </c>
      <c r="W51">
        <f t="shared" si="0"/>
        <v>0.1</v>
      </c>
      <c r="X51">
        <f t="shared" si="1"/>
        <v>8.7139799999999994</v>
      </c>
    </row>
    <row r="52" spans="1:24" x14ac:dyDescent="0.3">
      <c r="A52">
        <v>4336</v>
      </c>
      <c r="B52" t="s">
        <v>109</v>
      </c>
      <c r="C52" s="1">
        <v>42358</v>
      </c>
      <c r="D52" s="1">
        <v>42362</v>
      </c>
      <c r="E52" t="s">
        <v>23</v>
      </c>
      <c r="F52" t="s">
        <v>55</v>
      </c>
      <c r="G52" t="s">
        <v>110</v>
      </c>
      <c r="H52" t="s">
        <v>111</v>
      </c>
      <c r="I52" t="s">
        <v>27</v>
      </c>
      <c r="J52" t="s">
        <v>28</v>
      </c>
      <c r="K52" t="s">
        <v>112</v>
      </c>
      <c r="L52" t="s">
        <v>96</v>
      </c>
      <c r="M52">
        <v>86442</v>
      </c>
      <c r="N52" t="s">
        <v>97</v>
      </c>
      <c r="O52" t="s">
        <v>208</v>
      </c>
      <c r="P52" t="s">
        <v>60</v>
      </c>
      <c r="Q52" t="s">
        <v>61</v>
      </c>
      <c r="R52" t="s">
        <v>62</v>
      </c>
      <c r="S52">
        <v>7.92</v>
      </c>
      <c r="T52">
        <v>1</v>
      </c>
      <c r="U52">
        <v>0.2</v>
      </c>
      <c r="V52">
        <v>2.7719999999999998</v>
      </c>
      <c r="W52">
        <f t="shared" si="0"/>
        <v>0.5</v>
      </c>
      <c r="X52">
        <f t="shared" si="1"/>
        <v>7.7219999999999995</v>
      </c>
    </row>
    <row r="53" spans="1:24" x14ac:dyDescent="0.3">
      <c r="A53">
        <v>6976</v>
      </c>
      <c r="B53" t="s">
        <v>136</v>
      </c>
      <c r="C53" s="1">
        <v>42183</v>
      </c>
      <c r="D53" s="1">
        <v>42187</v>
      </c>
      <c r="E53" t="s">
        <v>23</v>
      </c>
      <c r="F53" t="s">
        <v>24</v>
      </c>
      <c r="G53" t="s">
        <v>137</v>
      </c>
      <c r="H53" t="s">
        <v>138</v>
      </c>
      <c r="I53" t="s">
        <v>43</v>
      </c>
      <c r="J53" t="s">
        <v>28</v>
      </c>
      <c r="K53" t="s">
        <v>102</v>
      </c>
      <c r="L53" t="s">
        <v>96</v>
      </c>
      <c r="M53">
        <v>85234</v>
      </c>
      <c r="N53" t="s">
        <v>97</v>
      </c>
      <c r="O53" t="s">
        <v>209</v>
      </c>
      <c r="P53" t="s">
        <v>60</v>
      </c>
      <c r="Q53" t="s">
        <v>64</v>
      </c>
      <c r="R53" t="s">
        <v>62</v>
      </c>
      <c r="S53">
        <v>5.9039999999999999</v>
      </c>
      <c r="T53">
        <v>2</v>
      </c>
      <c r="U53">
        <v>0.2</v>
      </c>
      <c r="V53">
        <v>1.9925999999999999</v>
      </c>
      <c r="W53">
        <f t="shared" si="0"/>
        <v>0.5</v>
      </c>
      <c r="X53">
        <f t="shared" si="1"/>
        <v>5.8670999999999998</v>
      </c>
    </row>
    <row r="54" spans="1:24" x14ac:dyDescent="0.3">
      <c r="A54">
        <v>1421</v>
      </c>
      <c r="B54" t="s">
        <v>210</v>
      </c>
      <c r="C54" s="1">
        <v>42273</v>
      </c>
      <c r="D54" s="1">
        <v>42277</v>
      </c>
      <c r="E54" t="s">
        <v>23</v>
      </c>
      <c r="F54" t="s">
        <v>48</v>
      </c>
      <c r="G54" t="s">
        <v>211</v>
      </c>
      <c r="H54" t="s">
        <v>212</v>
      </c>
      <c r="I54" t="s">
        <v>43</v>
      </c>
      <c r="J54" t="s">
        <v>28</v>
      </c>
      <c r="K54" t="s">
        <v>118</v>
      </c>
      <c r="L54" t="s">
        <v>96</v>
      </c>
      <c r="M54">
        <v>85204</v>
      </c>
      <c r="N54" t="s">
        <v>97</v>
      </c>
      <c r="O54" t="s">
        <v>213</v>
      </c>
      <c r="P54" t="s">
        <v>60</v>
      </c>
      <c r="Q54" t="s">
        <v>79</v>
      </c>
      <c r="R54" t="s">
        <v>39</v>
      </c>
      <c r="S54">
        <v>72.587999999999994</v>
      </c>
      <c r="T54">
        <v>2</v>
      </c>
      <c r="U54">
        <v>0.7</v>
      </c>
      <c r="V54">
        <v>-48.392000000000003</v>
      </c>
      <c r="W54">
        <f t="shared" si="0"/>
        <v>0.5</v>
      </c>
      <c r="X54">
        <f t="shared" si="1"/>
        <v>181.46999999999997</v>
      </c>
    </row>
    <row r="55" spans="1:24" x14ac:dyDescent="0.3">
      <c r="A55">
        <v>1426</v>
      </c>
      <c r="B55" t="s">
        <v>210</v>
      </c>
      <c r="C55" s="1">
        <v>42273</v>
      </c>
      <c r="D55" s="1">
        <v>42277</v>
      </c>
      <c r="E55" t="s">
        <v>23</v>
      </c>
      <c r="F55" t="s">
        <v>48</v>
      </c>
      <c r="G55" t="s">
        <v>211</v>
      </c>
      <c r="H55" t="s">
        <v>212</v>
      </c>
      <c r="I55" t="s">
        <v>43</v>
      </c>
      <c r="J55" t="s">
        <v>28</v>
      </c>
      <c r="K55" t="s">
        <v>118</v>
      </c>
      <c r="L55" t="s">
        <v>96</v>
      </c>
      <c r="M55">
        <v>85204</v>
      </c>
      <c r="N55" t="s">
        <v>97</v>
      </c>
      <c r="O55" t="s">
        <v>153</v>
      </c>
      <c r="P55" t="s">
        <v>60</v>
      </c>
      <c r="Q55" t="s">
        <v>154</v>
      </c>
      <c r="R55" t="s">
        <v>155</v>
      </c>
      <c r="S55">
        <v>363.64800000000002</v>
      </c>
      <c r="T55">
        <v>4</v>
      </c>
      <c r="U55">
        <v>0.2</v>
      </c>
      <c r="V55">
        <v>-86.366399999999999</v>
      </c>
      <c r="W55">
        <f t="shared" si="0"/>
        <v>0.5</v>
      </c>
      <c r="X55">
        <f t="shared" si="1"/>
        <v>675.02160000000003</v>
      </c>
    </row>
    <row r="56" spans="1:24" x14ac:dyDescent="0.3">
      <c r="A56">
        <v>7627</v>
      </c>
      <c r="B56" t="s">
        <v>214</v>
      </c>
      <c r="C56" s="1">
        <v>42329</v>
      </c>
      <c r="D56" s="1">
        <v>42331</v>
      </c>
      <c r="E56" t="s">
        <v>54</v>
      </c>
      <c r="F56" t="s">
        <v>55</v>
      </c>
      <c r="G56" t="s">
        <v>215</v>
      </c>
      <c r="H56" t="s">
        <v>216</v>
      </c>
      <c r="I56" t="s">
        <v>43</v>
      </c>
      <c r="J56" t="s">
        <v>28</v>
      </c>
      <c r="K56" t="s">
        <v>107</v>
      </c>
      <c r="L56" t="s">
        <v>96</v>
      </c>
      <c r="M56">
        <v>85023</v>
      </c>
      <c r="N56" t="s">
        <v>97</v>
      </c>
      <c r="O56" t="s">
        <v>217</v>
      </c>
      <c r="P56" t="s">
        <v>60</v>
      </c>
      <c r="Q56" t="s">
        <v>199</v>
      </c>
      <c r="R56" t="s">
        <v>39</v>
      </c>
      <c r="S56">
        <v>325.63200000000001</v>
      </c>
      <c r="T56">
        <v>6</v>
      </c>
      <c r="U56">
        <v>0.2</v>
      </c>
      <c r="V56">
        <v>28.492799999999999</v>
      </c>
      <c r="W56">
        <f t="shared" si="0"/>
        <v>0</v>
      </c>
      <c r="X56">
        <f t="shared" si="1"/>
        <v>297.13920000000002</v>
      </c>
    </row>
    <row r="57" spans="1:24" x14ac:dyDescent="0.3">
      <c r="A57">
        <v>1424</v>
      </c>
      <c r="B57" t="s">
        <v>210</v>
      </c>
      <c r="C57" s="1">
        <v>42273</v>
      </c>
      <c r="D57" s="1">
        <v>42277</v>
      </c>
      <c r="E57" t="s">
        <v>23</v>
      </c>
      <c r="F57" t="s">
        <v>48</v>
      </c>
      <c r="G57" t="s">
        <v>211</v>
      </c>
      <c r="H57" t="s">
        <v>212</v>
      </c>
      <c r="I57" t="s">
        <v>43</v>
      </c>
      <c r="J57" t="s">
        <v>28</v>
      </c>
      <c r="K57" t="s">
        <v>118</v>
      </c>
      <c r="L57" t="s">
        <v>96</v>
      </c>
      <c r="M57">
        <v>85204</v>
      </c>
      <c r="N57" t="s">
        <v>97</v>
      </c>
      <c r="O57" t="s">
        <v>218</v>
      </c>
      <c r="P57" t="s">
        <v>60</v>
      </c>
      <c r="Q57" t="s">
        <v>154</v>
      </c>
      <c r="R57" t="s">
        <v>155</v>
      </c>
      <c r="S57">
        <v>119.904</v>
      </c>
      <c r="T57">
        <v>6</v>
      </c>
      <c r="U57">
        <v>0.2</v>
      </c>
      <c r="V57">
        <v>-1.4987999999999999</v>
      </c>
      <c r="W57">
        <f t="shared" si="0"/>
        <v>0.5</v>
      </c>
      <c r="X57">
        <f t="shared" si="1"/>
        <v>182.10419999999999</v>
      </c>
    </row>
    <row r="58" spans="1:24" x14ac:dyDescent="0.3">
      <c r="A58">
        <v>1422</v>
      </c>
      <c r="B58" t="s">
        <v>210</v>
      </c>
      <c r="C58" s="1">
        <v>42273</v>
      </c>
      <c r="D58" s="1">
        <v>42277</v>
      </c>
      <c r="E58" t="s">
        <v>23</v>
      </c>
      <c r="F58" t="s">
        <v>48</v>
      </c>
      <c r="G58" t="s">
        <v>211</v>
      </c>
      <c r="H58" t="s">
        <v>212</v>
      </c>
      <c r="I58" t="s">
        <v>43</v>
      </c>
      <c r="J58" t="s">
        <v>28</v>
      </c>
      <c r="K58" t="s">
        <v>118</v>
      </c>
      <c r="L58" t="s">
        <v>96</v>
      </c>
      <c r="M58">
        <v>85204</v>
      </c>
      <c r="N58" t="s">
        <v>97</v>
      </c>
      <c r="O58" t="s">
        <v>219</v>
      </c>
      <c r="P58" t="s">
        <v>60</v>
      </c>
      <c r="Q58" t="s">
        <v>199</v>
      </c>
      <c r="R58" t="s">
        <v>39</v>
      </c>
      <c r="S58">
        <v>60.671999999999997</v>
      </c>
      <c r="T58">
        <v>2</v>
      </c>
      <c r="U58">
        <v>0.2</v>
      </c>
      <c r="V58">
        <v>14.409599999999999</v>
      </c>
      <c r="W58">
        <f t="shared" si="0"/>
        <v>0.5</v>
      </c>
      <c r="X58">
        <f t="shared" si="1"/>
        <v>69.393599999999992</v>
      </c>
    </row>
    <row r="59" spans="1:24" x14ac:dyDescent="0.3">
      <c r="A59">
        <v>7629</v>
      </c>
      <c r="B59" t="s">
        <v>214</v>
      </c>
      <c r="C59" s="1">
        <v>42329</v>
      </c>
      <c r="D59" s="1">
        <v>42331</v>
      </c>
      <c r="E59" t="s">
        <v>54</v>
      </c>
      <c r="F59" t="s">
        <v>48</v>
      </c>
      <c r="G59" t="s">
        <v>215</v>
      </c>
      <c r="H59" t="s">
        <v>216</v>
      </c>
      <c r="I59" t="s">
        <v>43</v>
      </c>
      <c r="J59" t="s">
        <v>28</v>
      </c>
      <c r="K59" t="s">
        <v>107</v>
      </c>
      <c r="L59" t="s">
        <v>96</v>
      </c>
      <c r="M59">
        <v>85023</v>
      </c>
      <c r="N59" t="s">
        <v>97</v>
      </c>
      <c r="O59" t="s">
        <v>220</v>
      </c>
      <c r="P59" t="s">
        <v>60</v>
      </c>
      <c r="Q59" t="s">
        <v>64</v>
      </c>
      <c r="R59" t="s">
        <v>65</v>
      </c>
      <c r="S59">
        <v>16.52</v>
      </c>
      <c r="T59">
        <v>5</v>
      </c>
      <c r="U59">
        <v>0.2</v>
      </c>
      <c r="V59">
        <v>5.3689999999999998</v>
      </c>
      <c r="W59">
        <f t="shared" si="0"/>
        <v>0</v>
      </c>
      <c r="X59">
        <f t="shared" si="1"/>
        <v>11.151</v>
      </c>
    </row>
    <row r="60" spans="1:24" x14ac:dyDescent="0.3">
      <c r="A60">
        <v>1420</v>
      </c>
      <c r="B60" t="s">
        <v>210</v>
      </c>
      <c r="C60" s="1">
        <v>42273</v>
      </c>
      <c r="D60" s="1">
        <v>42277</v>
      </c>
      <c r="E60" t="s">
        <v>23</v>
      </c>
      <c r="F60" t="s">
        <v>48</v>
      </c>
      <c r="G60" t="s">
        <v>211</v>
      </c>
      <c r="H60" t="s">
        <v>212</v>
      </c>
      <c r="I60" t="s">
        <v>43</v>
      </c>
      <c r="J60" t="s">
        <v>28</v>
      </c>
      <c r="K60" t="s">
        <v>118</v>
      </c>
      <c r="L60" t="s">
        <v>96</v>
      </c>
      <c r="M60">
        <v>85204</v>
      </c>
      <c r="N60" t="s">
        <v>97</v>
      </c>
      <c r="O60" t="s">
        <v>221</v>
      </c>
      <c r="P60" t="s">
        <v>60</v>
      </c>
      <c r="Q60" t="s">
        <v>71</v>
      </c>
      <c r="R60" t="s">
        <v>65</v>
      </c>
      <c r="S60">
        <v>86.272000000000006</v>
      </c>
      <c r="T60">
        <v>4</v>
      </c>
      <c r="U60">
        <v>0.2</v>
      </c>
      <c r="V60">
        <v>31.273599999999998</v>
      </c>
      <c r="W60">
        <f t="shared" si="0"/>
        <v>0.5</v>
      </c>
      <c r="X60">
        <f t="shared" si="1"/>
        <v>82.497600000000006</v>
      </c>
    </row>
    <row r="61" spans="1:24" x14ac:dyDescent="0.3">
      <c r="A61">
        <v>1423</v>
      </c>
      <c r="B61" t="s">
        <v>210</v>
      </c>
      <c r="C61" s="1">
        <v>42273</v>
      </c>
      <c r="D61" s="1">
        <v>42277</v>
      </c>
      <c r="E61" t="s">
        <v>23</v>
      </c>
      <c r="F61" t="s">
        <v>55</v>
      </c>
      <c r="G61" t="s">
        <v>211</v>
      </c>
      <c r="H61" t="s">
        <v>212</v>
      </c>
      <c r="I61" t="s">
        <v>43</v>
      </c>
      <c r="J61" t="s">
        <v>28</v>
      </c>
      <c r="K61" t="s">
        <v>118</v>
      </c>
      <c r="L61" t="s">
        <v>96</v>
      </c>
      <c r="M61">
        <v>85204</v>
      </c>
      <c r="N61" t="s">
        <v>97</v>
      </c>
      <c r="O61" t="s">
        <v>222</v>
      </c>
      <c r="P61" t="s">
        <v>60</v>
      </c>
      <c r="Q61" t="s">
        <v>79</v>
      </c>
      <c r="R61" t="s">
        <v>163</v>
      </c>
      <c r="S61">
        <v>77.031000000000006</v>
      </c>
      <c r="T61">
        <v>9</v>
      </c>
      <c r="U61">
        <v>0.7</v>
      </c>
      <c r="V61">
        <v>-59.057099999999998</v>
      </c>
      <c r="W61">
        <f t="shared" si="0"/>
        <v>0.5</v>
      </c>
      <c r="X61">
        <f t="shared" si="1"/>
        <v>204.13215</v>
      </c>
    </row>
    <row r="62" spans="1:24" x14ac:dyDescent="0.3">
      <c r="A62">
        <v>2040</v>
      </c>
      <c r="B62" t="s">
        <v>148</v>
      </c>
      <c r="C62" s="1">
        <v>42173</v>
      </c>
      <c r="D62" s="1">
        <v>42178</v>
      </c>
      <c r="E62" t="s">
        <v>23</v>
      </c>
      <c r="F62" t="s">
        <v>55</v>
      </c>
      <c r="G62" t="s">
        <v>149</v>
      </c>
      <c r="H62" t="s">
        <v>150</v>
      </c>
      <c r="I62" t="s">
        <v>146</v>
      </c>
      <c r="J62" t="s">
        <v>28</v>
      </c>
      <c r="K62" t="s">
        <v>151</v>
      </c>
      <c r="L62" t="s">
        <v>96</v>
      </c>
      <c r="M62">
        <v>85345</v>
      </c>
      <c r="N62" t="s">
        <v>97</v>
      </c>
      <c r="O62" t="s">
        <v>223</v>
      </c>
      <c r="P62" t="s">
        <v>60</v>
      </c>
      <c r="Q62" t="s">
        <v>79</v>
      </c>
      <c r="R62" t="s">
        <v>163</v>
      </c>
      <c r="S62">
        <v>4.5359999999999996</v>
      </c>
      <c r="T62">
        <v>7</v>
      </c>
      <c r="U62">
        <v>0.7</v>
      </c>
      <c r="V62">
        <v>-3.3264</v>
      </c>
      <c r="W62">
        <f t="shared" si="0"/>
        <v>0.5</v>
      </c>
      <c r="X62">
        <f t="shared" si="1"/>
        <v>11.793599999999998</v>
      </c>
    </row>
    <row r="63" spans="1:24" x14ac:dyDescent="0.3">
      <c r="A63">
        <v>4170</v>
      </c>
      <c r="B63" t="s">
        <v>224</v>
      </c>
      <c r="C63" s="1">
        <v>42107</v>
      </c>
      <c r="D63" s="1">
        <v>42108</v>
      </c>
      <c r="E63" t="s">
        <v>115</v>
      </c>
      <c r="F63" t="s">
        <v>55</v>
      </c>
      <c r="G63" t="s">
        <v>225</v>
      </c>
      <c r="H63" t="s">
        <v>226</v>
      </c>
      <c r="I63" t="s">
        <v>146</v>
      </c>
      <c r="J63" t="s">
        <v>28</v>
      </c>
      <c r="K63" t="s">
        <v>118</v>
      </c>
      <c r="L63" t="s">
        <v>96</v>
      </c>
      <c r="M63">
        <v>85204</v>
      </c>
      <c r="N63" t="s">
        <v>97</v>
      </c>
      <c r="O63" t="s">
        <v>227</v>
      </c>
      <c r="P63" t="s">
        <v>60</v>
      </c>
      <c r="Q63" t="s">
        <v>71</v>
      </c>
      <c r="R63" t="s">
        <v>65</v>
      </c>
      <c r="S63">
        <v>31.103999999999999</v>
      </c>
      <c r="T63">
        <v>6</v>
      </c>
      <c r="U63">
        <v>0.2</v>
      </c>
      <c r="V63">
        <v>10.8864</v>
      </c>
      <c r="W63">
        <f t="shared" si="0"/>
        <v>0.1</v>
      </c>
      <c r="X63">
        <f t="shared" si="1"/>
        <v>22.239359999999998</v>
      </c>
    </row>
    <row r="64" spans="1:24" x14ac:dyDescent="0.3">
      <c r="A64">
        <v>2039</v>
      </c>
      <c r="B64" t="s">
        <v>148</v>
      </c>
      <c r="C64" s="1">
        <v>42173</v>
      </c>
      <c r="D64" s="1">
        <v>42178</v>
      </c>
      <c r="E64" t="s">
        <v>23</v>
      </c>
      <c r="F64" t="s">
        <v>24</v>
      </c>
      <c r="G64" t="s">
        <v>149</v>
      </c>
      <c r="H64" t="s">
        <v>150</v>
      </c>
      <c r="I64" t="s">
        <v>146</v>
      </c>
      <c r="J64" t="s">
        <v>28</v>
      </c>
      <c r="K64" t="s">
        <v>151</v>
      </c>
      <c r="L64" t="s">
        <v>96</v>
      </c>
      <c r="M64">
        <v>85345</v>
      </c>
      <c r="N64" t="s">
        <v>97</v>
      </c>
      <c r="O64" t="s">
        <v>228</v>
      </c>
      <c r="P64" t="s">
        <v>60</v>
      </c>
      <c r="Q64" t="s">
        <v>71</v>
      </c>
      <c r="R64" t="s">
        <v>65</v>
      </c>
      <c r="S64">
        <v>11.952</v>
      </c>
      <c r="T64">
        <v>3</v>
      </c>
      <c r="U64">
        <v>0.2</v>
      </c>
      <c r="V64">
        <v>4.3326000000000002</v>
      </c>
      <c r="W64">
        <f t="shared" si="0"/>
        <v>0.5</v>
      </c>
      <c r="X64">
        <f t="shared" si="1"/>
        <v>11.4291</v>
      </c>
    </row>
    <row r="65" spans="1:24" x14ac:dyDescent="0.3">
      <c r="A65">
        <v>4171</v>
      </c>
      <c r="B65" t="s">
        <v>224</v>
      </c>
      <c r="C65" s="1">
        <v>42107</v>
      </c>
      <c r="D65" s="1">
        <v>42108</v>
      </c>
      <c r="E65" t="s">
        <v>115</v>
      </c>
      <c r="F65" t="s">
        <v>36</v>
      </c>
      <c r="G65" t="s">
        <v>225</v>
      </c>
      <c r="H65" t="s">
        <v>226</v>
      </c>
      <c r="I65" t="s">
        <v>146</v>
      </c>
      <c r="J65" t="s">
        <v>28</v>
      </c>
      <c r="K65" t="s">
        <v>118</v>
      </c>
      <c r="L65" t="s">
        <v>96</v>
      </c>
      <c r="M65">
        <v>85204</v>
      </c>
      <c r="N65" t="s">
        <v>97</v>
      </c>
      <c r="O65" t="s">
        <v>229</v>
      </c>
      <c r="P65" t="s">
        <v>60</v>
      </c>
      <c r="Q65" t="s">
        <v>71</v>
      </c>
      <c r="R65" t="s">
        <v>72</v>
      </c>
      <c r="S65">
        <v>54.816000000000003</v>
      </c>
      <c r="T65">
        <v>3</v>
      </c>
      <c r="U65">
        <v>0.2</v>
      </c>
      <c r="V65">
        <v>17.815200000000001</v>
      </c>
      <c r="W65">
        <f t="shared" si="0"/>
        <v>0.1</v>
      </c>
      <c r="X65">
        <f t="shared" si="1"/>
        <v>40.700879999999998</v>
      </c>
    </row>
    <row r="66" spans="1:24" x14ac:dyDescent="0.3">
      <c r="A66">
        <v>2041</v>
      </c>
      <c r="B66" t="s">
        <v>148</v>
      </c>
      <c r="C66" s="1">
        <v>42173</v>
      </c>
      <c r="D66" s="1">
        <v>42178</v>
      </c>
      <c r="E66" t="s">
        <v>23</v>
      </c>
      <c r="F66" t="s">
        <v>36</v>
      </c>
      <c r="G66" t="s">
        <v>149</v>
      </c>
      <c r="H66" t="s">
        <v>150</v>
      </c>
      <c r="I66" t="s">
        <v>146</v>
      </c>
      <c r="J66" t="s">
        <v>28</v>
      </c>
      <c r="K66" t="s">
        <v>151</v>
      </c>
      <c r="L66" t="s">
        <v>96</v>
      </c>
      <c r="M66">
        <v>85345</v>
      </c>
      <c r="N66" t="s">
        <v>97</v>
      </c>
      <c r="O66" t="s">
        <v>230</v>
      </c>
      <c r="P66" t="s">
        <v>60</v>
      </c>
      <c r="Q66" t="s">
        <v>79</v>
      </c>
      <c r="R66" t="s">
        <v>163</v>
      </c>
      <c r="S66">
        <v>9.1560000000000006</v>
      </c>
      <c r="T66">
        <v>2</v>
      </c>
      <c r="U66">
        <v>0.7</v>
      </c>
      <c r="V66">
        <v>-6.1040000000000001</v>
      </c>
      <c r="W66">
        <f t="shared" si="0"/>
        <v>0.5</v>
      </c>
      <c r="X66">
        <f t="shared" si="1"/>
        <v>22.89</v>
      </c>
    </row>
    <row r="67" spans="1:24" x14ac:dyDescent="0.3">
      <c r="A67">
        <v>9433</v>
      </c>
      <c r="B67" t="s">
        <v>189</v>
      </c>
      <c r="C67" s="1">
        <v>42233</v>
      </c>
      <c r="D67" s="1">
        <v>42239</v>
      </c>
      <c r="E67" t="s">
        <v>23</v>
      </c>
      <c r="F67" t="s">
        <v>24</v>
      </c>
      <c r="G67" t="s">
        <v>190</v>
      </c>
      <c r="H67" t="s">
        <v>191</v>
      </c>
      <c r="I67" t="s">
        <v>27</v>
      </c>
      <c r="J67" t="s">
        <v>28</v>
      </c>
      <c r="K67" t="s">
        <v>151</v>
      </c>
      <c r="L67" t="s">
        <v>96</v>
      </c>
      <c r="M67">
        <v>85345</v>
      </c>
      <c r="N67" t="s">
        <v>97</v>
      </c>
      <c r="O67" t="s">
        <v>231</v>
      </c>
      <c r="P67" t="s">
        <v>86</v>
      </c>
      <c r="Q67" t="s">
        <v>232</v>
      </c>
      <c r="R67" t="s">
        <v>155</v>
      </c>
      <c r="S67">
        <v>30.08</v>
      </c>
      <c r="T67">
        <v>2</v>
      </c>
      <c r="U67">
        <v>0.2</v>
      </c>
      <c r="V67">
        <v>-5.2640000000000002</v>
      </c>
      <c r="W67">
        <f t="shared" ref="W67:W130" si="2">IF(E:E="Standard Class",0.5,IF(E:E="First Class",0.1,IF(E:E="Same Day",0.2,0)))</f>
        <v>0.5</v>
      </c>
      <c r="X67">
        <f t="shared" ref="X67:X130" si="3">(S67-V67)*(1+W67)</f>
        <v>53.016000000000005</v>
      </c>
    </row>
    <row r="68" spans="1:24" x14ac:dyDescent="0.3">
      <c r="A68">
        <v>9153</v>
      </c>
      <c r="B68" t="s">
        <v>179</v>
      </c>
      <c r="C68" s="1">
        <v>42271</v>
      </c>
      <c r="D68" s="1">
        <v>42276</v>
      </c>
      <c r="E68" t="s">
        <v>54</v>
      </c>
      <c r="F68" t="s">
        <v>24</v>
      </c>
      <c r="G68" t="s">
        <v>180</v>
      </c>
      <c r="H68" t="s">
        <v>181</v>
      </c>
      <c r="I68" t="s">
        <v>27</v>
      </c>
      <c r="J68" t="s">
        <v>28</v>
      </c>
      <c r="K68" t="s">
        <v>182</v>
      </c>
      <c r="L68" t="s">
        <v>96</v>
      </c>
      <c r="M68">
        <v>85323</v>
      </c>
      <c r="N68" t="s">
        <v>97</v>
      </c>
      <c r="O68" t="s">
        <v>233</v>
      </c>
      <c r="P68" t="s">
        <v>86</v>
      </c>
      <c r="Q68" t="s">
        <v>232</v>
      </c>
      <c r="R68" t="s">
        <v>155</v>
      </c>
      <c r="S68">
        <v>23.2</v>
      </c>
      <c r="T68">
        <v>2</v>
      </c>
      <c r="U68">
        <v>0.2</v>
      </c>
      <c r="V68">
        <v>1.45</v>
      </c>
      <c r="W68">
        <f t="shared" si="2"/>
        <v>0</v>
      </c>
      <c r="X68">
        <f t="shared" si="3"/>
        <v>21.75</v>
      </c>
    </row>
    <row r="69" spans="1:24" x14ac:dyDescent="0.3">
      <c r="A69">
        <v>7742</v>
      </c>
      <c r="B69" t="s">
        <v>234</v>
      </c>
      <c r="C69" s="1">
        <v>42271</v>
      </c>
      <c r="D69" s="1">
        <v>42273</v>
      </c>
      <c r="E69" t="s">
        <v>54</v>
      </c>
      <c r="F69" t="s">
        <v>36</v>
      </c>
      <c r="G69" t="s">
        <v>235</v>
      </c>
      <c r="H69" t="s">
        <v>236</v>
      </c>
      <c r="I69" t="s">
        <v>27</v>
      </c>
      <c r="J69" t="s">
        <v>28</v>
      </c>
      <c r="K69" t="s">
        <v>95</v>
      </c>
      <c r="L69" t="s">
        <v>96</v>
      </c>
      <c r="M69">
        <v>85705</v>
      </c>
      <c r="N69" t="s">
        <v>97</v>
      </c>
      <c r="O69" t="s">
        <v>237</v>
      </c>
      <c r="P69" t="s">
        <v>86</v>
      </c>
      <c r="Q69" t="s">
        <v>87</v>
      </c>
      <c r="R69" t="s">
        <v>88</v>
      </c>
      <c r="S69">
        <v>35.119999999999997</v>
      </c>
      <c r="T69">
        <v>2</v>
      </c>
      <c r="U69">
        <v>0.2</v>
      </c>
      <c r="V69">
        <v>13.17</v>
      </c>
      <c r="W69">
        <f t="shared" si="2"/>
        <v>0</v>
      </c>
      <c r="X69">
        <f t="shared" si="3"/>
        <v>21.949999999999996</v>
      </c>
    </row>
    <row r="70" spans="1:24" x14ac:dyDescent="0.3">
      <c r="A70">
        <v>2549</v>
      </c>
      <c r="B70" t="s">
        <v>174</v>
      </c>
      <c r="C70" s="1">
        <v>42232</v>
      </c>
      <c r="D70" s="1">
        <v>42238</v>
      </c>
      <c r="E70" t="s">
        <v>23</v>
      </c>
      <c r="F70" t="s">
        <v>36</v>
      </c>
      <c r="G70" t="s">
        <v>175</v>
      </c>
      <c r="H70" t="s">
        <v>176</v>
      </c>
      <c r="I70" t="s">
        <v>27</v>
      </c>
      <c r="J70" t="s">
        <v>28</v>
      </c>
      <c r="K70" t="s">
        <v>107</v>
      </c>
      <c r="L70" t="s">
        <v>96</v>
      </c>
      <c r="M70">
        <v>85023</v>
      </c>
      <c r="N70" t="s">
        <v>97</v>
      </c>
      <c r="O70" t="s">
        <v>238</v>
      </c>
      <c r="P70" t="s">
        <v>86</v>
      </c>
      <c r="Q70" t="s">
        <v>87</v>
      </c>
      <c r="R70" t="s">
        <v>239</v>
      </c>
      <c r="S70">
        <v>1879.96</v>
      </c>
      <c r="T70">
        <v>5</v>
      </c>
      <c r="U70">
        <v>0.2</v>
      </c>
      <c r="V70">
        <v>211.49549999999999</v>
      </c>
      <c r="W70">
        <f t="shared" si="2"/>
        <v>0.5</v>
      </c>
      <c r="X70">
        <f t="shared" si="3"/>
        <v>2502.6967500000001</v>
      </c>
    </row>
    <row r="71" spans="1:24" x14ac:dyDescent="0.3">
      <c r="A71">
        <v>2081</v>
      </c>
      <c r="B71" t="s">
        <v>104</v>
      </c>
      <c r="C71" s="1">
        <v>42362</v>
      </c>
      <c r="D71" s="1">
        <v>42367</v>
      </c>
      <c r="E71" t="s">
        <v>23</v>
      </c>
      <c r="F71" t="s">
        <v>55</v>
      </c>
      <c r="G71" t="s">
        <v>105</v>
      </c>
      <c r="H71" t="s">
        <v>106</v>
      </c>
      <c r="I71" t="s">
        <v>27</v>
      </c>
      <c r="J71" t="s">
        <v>28</v>
      </c>
      <c r="K71" t="s">
        <v>107</v>
      </c>
      <c r="L71" t="s">
        <v>96</v>
      </c>
      <c r="M71">
        <v>85023</v>
      </c>
      <c r="N71" t="s">
        <v>97</v>
      </c>
      <c r="O71" t="s">
        <v>240</v>
      </c>
      <c r="P71" t="s">
        <v>86</v>
      </c>
      <c r="Q71" t="s">
        <v>87</v>
      </c>
      <c r="R71" t="s">
        <v>239</v>
      </c>
      <c r="S71">
        <v>111.98399999999999</v>
      </c>
      <c r="T71">
        <v>2</v>
      </c>
      <c r="U71">
        <v>0.2</v>
      </c>
      <c r="V71">
        <v>11.198399999999999</v>
      </c>
      <c r="W71">
        <f t="shared" si="2"/>
        <v>0.5</v>
      </c>
      <c r="X71">
        <f t="shared" si="3"/>
        <v>151.17839999999998</v>
      </c>
    </row>
    <row r="72" spans="1:24" x14ac:dyDescent="0.3">
      <c r="A72">
        <v>9436</v>
      </c>
      <c r="B72" t="s">
        <v>189</v>
      </c>
      <c r="C72" s="1">
        <v>42233</v>
      </c>
      <c r="D72" s="1">
        <v>42239</v>
      </c>
      <c r="E72" t="s">
        <v>23</v>
      </c>
      <c r="F72" t="s">
        <v>48</v>
      </c>
      <c r="G72" t="s">
        <v>190</v>
      </c>
      <c r="H72" t="s">
        <v>191</v>
      </c>
      <c r="I72" t="s">
        <v>27</v>
      </c>
      <c r="J72" t="s">
        <v>28</v>
      </c>
      <c r="K72" t="s">
        <v>151</v>
      </c>
      <c r="L72" t="s">
        <v>96</v>
      </c>
      <c r="M72">
        <v>85345</v>
      </c>
      <c r="N72" t="s">
        <v>97</v>
      </c>
      <c r="O72" t="s">
        <v>241</v>
      </c>
      <c r="P72" t="s">
        <v>86</v>
      </c>
      <c r="Q72" t="s">
        <v>232</v>
      </c>
      <c r="R72" t="s">
        <v>155</v>
      </c>
      <c r="S72">
        <v>252.8</v>
      </c>
      <c r="T72">
        <v>4</v>
      </c>
      <c r="U72">
        <v>0.2</v>
      </c>
      <c r="V72">
        <v>-31.6</v>
      </c>
      <c r="W72">
        <f t="shared" si="2"/>
        <v>0.5</v>
      </c>
      <c r="X72">
        <f t="shared" si="3"/>
        <v>426.6</v>
      </c>
    </row>
    <row r="73" spans="1:24" x14ac:dyDescent="0.3">
      <c r="A73">
        <v>7711</v>
      </c>
      <c r="B73" t="s">
        <v>242</v>
      </c>
      <c r="C73" s="1">
        <v>42096</v>
      </c>
      <c r="D73" s="1">
        <v>42101</v>
      </c>
      <c r="E73" t="s">
        <v>23</v>
      </c>
      <c r="F73" t="s">
        <v>48</v>
      </c>
      <c r="G73" t="s">
        <v>243</v>
      </c>
      <c r="H73" t="s">
        <v>244</v>
      </c>
      <c r="I73" t="s">
        <v>27</v>
      </c>
      <c r="J73" t="s">
        <v>28</v>
      </c>
      <c r="K73" t="s">
        <v>118</v>
      </c>
      <c r="L73" t="s">
        <v>96</v>
      </c>
      <c r="M73">
        <v>85204</v>
      </c>
      <c r="N73" t="s">
        <v>97</v>
      </c>
      <c r="O73" t="s">
        <v>237</v>
      </c>
      <c r="P73" t="s">
        <v>86</v>
      </c>
      <c r="Q73" t="s">
        <v>87</v>
      </c>
      <c r="R73" t="s">
        <v>88</v>
      </c>
      <c r="S73">
        <v>87.8</v>
      </c>
      <c r="T73">
        <v>5</v>
      </c>
      <c r="U73">
        <v>0.2</v>
      </c>
      <c r="V73">
        <v>32.924999999999997</v>
      </c>
      <c r="W73">
        <f t="shared" si="2"/>
        <v>0.5</v>
      </c>
      <c r="X73">
        <f t="shared" si="3"/>
        <v>82.3125</v>
      </c>
    </row>
    <row r="74" spans="1:24" x14ac:dyDescent="0.3">
      <c r="A74">
        <v>1425</v>
      </c>
      <c r="B74" t="s">
        <v>210</v>
      </c>
      <c r="C74" s="1">
        <v>42273</v>
      </c>
      <c r="D74" s="1">
        <v>42277</v>
      </c>
      <c r="E74" t="s">
        <v>23</v>
      </c>
      <c r="F74" t="s">
        <v>55</v>
      </c>
      <c r="G74" t="s">
        <v>211</v>
      </c>
      <c r="H74" t="s">
        <v>212</v>
      </c>
      <c r="I74" t="s">
        <v>43</v>
      </c>
      <c r="J74" t="s">
        <v>28</v>
      </c>
      <c r="K74" t="s">
        <v>118</v>
      </c>
      <c r="L74" t="s">
        <v>96</v>
      </c>
      <c r="M74">
        <v>85204</v>
      </c>
      <c r="N74" t="s">
        <v>97</v>
      </c>
      <c r="O74" t="s">
        <v>245</v>
      </c>
      <c r="P74" t="s">
        <v>86</v>
      </c>
      <c r="Q74" t="s">
        <v>87</v>
      </c>
      <c r="R74" t="s">
        <v>239</v>
      </c>
      <c r="S74">
        <v>263.95999999999998</v>
      </c>
      <c r="T74">
        <v>5</v>
      </c>
      <c r="U74">
        <v>0.2</v>
      </c>
      <c r="V74">
        <v>23.096499999999999</v>
      </c>
      <c r="W74">
        <f t="shared" si="2"/>
        <v>0.5</v>
      </c>
      <c r="X74">
        <f t="shared" si="3"/>
        <v>361.29525000000001</v>
      </c>
    </row>
    <row r="75" spans="1:24" x14ac:dyDescent="0.3">
      <c r="A75">
        <v>7628</v>
      </c>
      <c r="B75" t="s">
        <v>214</v>
      </c>
      <c r="C75" s="1">
        <v>42329</v>
      </c>
      <c r="D75" s="1">
        <v>42331</v>
      </c>
      <c r="E75" t="s">
        <v>54</v>
      </c>
      <c r="F75" t="s">
        <v>73</v>
      </c>
      <c r="G75" t="s">
        <v>215</v>
      </c>
      <c r="H75" t="s">
        <v>216</v>
      </c>
      <c r="I75" t="s">
        <v>43</v>
      </c>
      <c r="J75" t="s">
        <v>28</v>
      </c>
      <c r="K75" t="s">
        <v>107</v>
      </c>
      <c r="L75" t="s">
        <v>96</v>
      </c>
      <c r="M75">
        <v>85023</v>
      </c>
      <c r="N75" t="s">
        <v>97</v>
      </c>
      <c r="O75" t="s">
        <v>246</v>
      </c>
      <c r="P75" t="s">
        <v>86</v>
      </c>
      <c r="Q75" t="s">
        <v>232</v>
      </c>
      <c r="R75" t="s">
        <v>155</v>
      </c>
      <c r="S75">
        <v>23.344000000000001</v>
      </c>
      <c r="T75">
        <v>2</v>
      </c>
      <c r="U75">
        <v>0.2</v>
      </c>
      <c r="V75">
        <v>-1.4590000000000001</v>
      </c>
      <c r="W75">
        <f t="shared" si="2"/>
        <v>0</v>
      </c>
      <c r="X75">
        <f t="shared" si="3"/>
        <v>24.803000000000001</v>
      </c>
    </row>
    <row r="76" spans="1:24" x14ac:dyDescent="0.3">
      <c r="A76">
        <v>5161</v>
      </c>
      <c r="B76" t="s">
        <v>247</v>
      </c>
      <c r="C76" s="1">
        <v>42303</v>
      </c>
      <c r="D76" s="1">
        <v>42307</v>
      </c>
      <c r="E76" t="s">
        <v>54</v>
      </c>
      <c r="F76" t="s">
        <v>48</v>
      </c>
      <c r="G76" t="s">
        <v>248</v>
      </c>
      <c r="H76" t="s">
        <v>249</v>
      </c>
      <c r="I76" t="s">
        <v>43</v>
      </c>
      <c r="J76" t="s">
        <v>28</v>
      </c>
      <c r="K76" t="s">
        <v>151</v>
      </c>
      <c r="L76" t="s">
        <v>96</v>
      </c>
      <c r="M76">
        <v>85345</v>
      </c>
      <c r="N76" t="s">
        <v>97</v>
      </c>
      <c r="O76" t="s">
        <v>250</v>
      </c>
      <c r="P76" t="s">
        <v>86</v>
      </c>
      <c r="Q76" t="s">
        <v>87</v>
      </c>
      <c r="R76" t="s">
        <v>239</v>
      </c>
      <c r="S76">
        <v>68.72</v>
      </c>
      <c r="T76">
        <v>2</v>
      </c>
      <c r="U76">
        <v>0.2</v>
      </c>
      <c r="V76">
        <v>-14.603</v>
      </c>
      <c r="W76">
        <f t="shared" si="2"/>
        <v>0</v>
      </c>
      <c r="X76">
        <f t="shared" si="3"/>
        <v>83.322999999999993</v>
      </c>
    </row>
    <row r="77" spans="1:24" x14ac:dyDescent="0.3">
      <c r="A77">
        <v>5160</v>
      </c>
      <c r="B77" t="s">
        <v>247</v>
      </c>
      <c r="C77" s="1">
        <v>42303</v>
      </c>
      <c r="D77" s="1">
        <v>42307</v>
      </c>
      <c r="E77" t="s">
        <v>54</v>
      </c>
      <c r="F77" t="s">
        <v>73</v>
      </c>
      <c r="G77" t="s">
        <v>248</v>
      </c>
      <c r="H77" t="s">
        <v>249</v>
      </c>
      <c r="I77" t="s">
        <v>43</v>
      </c>
      <c r="J77" t="s">
        <v>28</v>
      </c>
      <c r="K77" t="s">
        <v>151</v>
      </c>
      <c r="L77" t="s">
        <v>96</v>
      </c>
      <c r="M77">
        <v>85345</v>
      </c>
      <c r="N77" t="s">
        <v>97</v>
      </c>
      <c r="O77" t="s">
        <v>251</v>
      </c>
      <c r="P77" t="s">
        <v>86</v>
      </c>
      <c r="Q77" t="s">
        <v>87</v>
      </c>
      <c r="R77" t="s">
        <v>239</v>
      </c>
      <c r="S77">
        <v>105.584</v>
      </c>
      <c r="T77">
        <v>2</v>
      </c>
      <c r="U77">
        <v>0.2</v>
      </c>
      <c r="V77">
        <v>9.2385999999999999</v>
      </c>
      <c r="W77">
        <f t="shared" si="2"/>
        <v>0</v>
      </c>
      <c r="X77">
        <f t="shared" si="3"/>
        <v>96.345399999999998</v>
      </c>
    </row>
    <row r="78" spans="1:24" x14ac:dyDescent="0.3">
      <c r="A78">
        <v>5860</v>
      </c>
      <c r="B78" t="s">
        <v>252</v>
      </c>
      <c r="C78" s="1">
        <v>42309</v>
      </c>
      <c r="D78" s="1">
        <v>42316</v>
      </c>
      <c r="E78" t="s">
        <v>23</v>
      </c>
      <c r="F78" t="s">
        <v>36</v>
      </c>
      <c r="G78" t="s">
        <v>253</v>
      </c>
      <c r="H78" t="s">
        <v>254</v>
      </c>
      <c r="I78" t="s">
        <v>27</v>
      </c>
      <c r="J78" t="s">
        <v>28</v>
      </c>
      <c r="K78" t="s">
        <v>255</v>
      </c>
      <c r="L78" t="s">
        <v>256</v>
      </c>
      <c r="M78">
        <v>72032</v>
      </c>
      <c r="N78" t="s">
        <v>31</v>
      </c>
      <c r="O78" t="s">
        <v>257</v>
      </c>
      <c r="P78" t="s">
        <v>33</v>
      </c>
      <c r="Q78" t="s">
        <v>38</v>
      </c>
      <c r="R78" t="s">
        <v>39</v>
      </c>
      <c r="S78">
        <v>301.95999999999998</v>
      </c>
      <c r="T78">
        <v>2</v>
      </c>
      <c r="U78">
        <v>0</v>
      </c>
      <c r="V78">
        <v>45.293999999999997</v>
      </c>
      <c r="W78">
        <f t="shared" si="2"/>
        <v>0.5</v>
      </c>
      <c r="X78">
        <f t="shared" si="3"/>
        <v>384.99900000000002</v>
      </c>
    </row>
    <row r="79" spans="1:24" x14ac:dyDescent="0.3">
      <c r="A79">
        <v>496</v>
      </c>
      <c r="B79" t="s">
        <v>258</v>
      </c>
      <c r="C79" s="1">
        <v>42365</v>
      </c>
      <c r="D79" s="1">
        <v>42369</v>
      </c>
      <c r="E79" t="s">
        <v>23</v>
      </c>
      <c r="F79" t="s">
        <v>24</v>
      </c>
      <c r="G79" t="s">
        <v>259</v>
      </c>
      <c r="H79" t="s">
        <v>260</v>
      </c>
      <c r="I79" t="s">
        <v>27</v>
      </c>
      <c r="J79" t="s">
        <v>28</v>
      </c>
      <c r="K79" t="s">
        <v>261</v>
      </c>
      <c r="L79" t="s">
        <v>256</v>
      </c>
      <c r="M79">
        <v>72701</v>
      </c>
      <c r="N79" t="s">
        <v>31</v>
      </c>
      <c r="O79" t="s">
        <v>262</v>
      </c>
      <c r="P79" t="s">
        <v>60</v>
      </c>
      <c r="Q79" t="s">
        <v>61</v>
      </c>
      <c r="R79" t="s">
        <v>77</v>
      </c>
      <c r="S79">
        <v>105.42</v>
      </c>
      <c r="T79">
        <v>2</v>
      </c>
      <c r="U79">
        <v>0</v>
      </c>
      <c r="V79">
        <v>51.655799999999999</v>
      </c>
      <c r="W79">
        <f t="shared" si="2"/>
        <v>0.5</v>
      </c>
      <c r="X79">
        <f t="shared" si="3"/>
        <v>80.646299999999997</v>
      </c>
    </row>
    <row r="80" spans="1:24" x14ac:dyDescent="0.3">
      <c r="A80">
        <v>962</v>
      </c>
      <c r="B80" t="s">
        <v>263</v>
      </c>
      <c r="C80" s="1">
        <v>42335</v>
      </c>
      <c r="D80" s="1">
        <v>42339</v>
      </c>
      <c r="E80" t="s">
        <v>23</v>
      </c>
      <c r="F80" t="s">
        <v>55</v>
      </c>
      <c r="G80" t="s">
        <v>264</v>
      </c>
      <c r="H80" t="s">
        <v>265</v>
      </c>
      <c r="I80" t="s">
        <v>146</v>
      </c>
      <c r="J80" t="s">
        <v>28</v>
      </c>
      <c r="K80" t="s">
        <v>261</v>
      </c>
      <c r="L80" t="s">
        <v>256</v>
      </c>
      <c r="M80">
        <v>72701</v>
      </c>
      <c r="N80" t="s">
        <v>31</v>
      </c>
      <c r="O80" t="s">
        <v>266</v>
      </c>
      <c r="P80" t="s">
        <v>60</v>
      </c>
      <c r="Q80" t="s">
        <v>79</v>
      </c>
      <c r="R80" t="s">
        <v>39</v>
      </c>
      <c r="S80">
        <v>6.24</v>
      </c>
      <c r="T80">
        <v>2</v>
      </c>
      <c r="U80">
        <v>0</v>
      </c>
      <c r="V80">
        <v>3.0575999999999999</v>
      </c>
      <c r="W80">
        <f t="shared" si="2"/>
        <v>0.5</v>
      </c>
      <c r="X80">
        <f t="shared" si="3"/>
        <v>4.7736000000000001</v>
      </c>
    </row>
    <row r="81" spans="1:24" x14ac:dyDescent="0.3">
      <c r="A81">
        <v>2642</v>
      </c>
      <c r="B81" t="s">
        <v>267</v>
      </c>
      <c r="C81" s="1">
        <v>42055</v>
      </c>
      <c r="D81" s="1">
        <v>42060</v>
      </c>
      <c r="E81" t="s">
        <v>23</v>
      </c>
      <c r="F81" t="s">
        <v>36</v>
      </c>
      <c r="G81" t="s">
        <v>268</v>
      </c>
      <c r="H81" t="s">
        <v>269</v>
      </c>
      <c r="I81" t="s">
        <v>27</v>
      </c>
      <c r="J81" t="s">
        <v>28</v>
      </c>
      <c r="K81" t="s">
        <v>270</v>
      </c>
      <c r="L81" t="s">
        <v>256</v>
      </c>
      <c r="M81">
        <v>71901</v>
      </c>
      <c r="N81" t="s">
        <v>31</v>
      </c>
      <c r="O81" t="s">
        <v>271</v>
      </c>
      <c r="P81" t="s">
        <v>86</v>
      </c>
      <c r="Q81" t="s">
        <v>232</v>
      </c>
      <c r="R81" t="s">
        <v>155</v>
      </c>
      <c r="S81">
        <v>29.99</v>
      </c>
      <c r="T81">
        <v>1</v>
      </c>
      <c r="U81">
        <v>0</v>
      </c>
      <c r="V81">
        <v>2.9990000000000001</v>
      </c>
      <c r="W81">
        <f t="shared" si="2"/>
        <v>0.5</v>
      </c>
      <c r="X81">
        <f t="shared" si="3"/>
        <v>40.486499999999999</v>
      </c>
    </row>
    <row r="82" spans="1:24" x14ac:dyDescent="0.3">
      <c r="A82">
        <v>4740</v>
      </c>
      <c r="B82" t="s">
        <v>272</v>
      </c>
      <c r="C82" s="1">
        <v>42053</v>
      </c>
      <c r="D82" s="1">
        <v>42059</v>
      </c>
      <c r="E82" t="s">
        <v>23</v>
      </c>
      <c r="F82" t="s">
        <v>55</v>
      </c>
      <c r="G82" t="s">
        <v>273</v>
      </c>
      <c r="H82" t="s">
        <v>274</v>
      </c>
      <c r="I82" t="s">
        <v>27</v>
      </c>
      <c r="J82" t="s">
        <v>28</v>
      </c>
      <c r="K82" t="s">
        <v>275</v>
      </c>
      <c r="L82" t="s">
        <v>276</v>
      </c>
      <c r="M82">
        <v>90805</v>
      </c>
      <c r="N82" t="s">
        <v>97</v>
      </c>
      <c r="O82" t="s">
        <v>277</v>
      </c>
      <c r="P82" t="s">
        <v>33</v>
      </c>
      <c r="Q82" t="s">
        <v>38</v>
      </c>
      <c r="R82" t="s">
        <v>39</v>
      </c>
      <c r="S82">
        <v>35.543999999999997</v>
      </c>
      <c r="T82">
        <v>1</v>
      </c>
      <c r="U82">
        <v>0.2</v>
      </c>
      <c r="V82">
        <v>-0.88859999999999995</v>
      </c>
      <c r="W82">
        <f t="shared" si="2"/>
        <v>0.5</v>
      </c>
      <c r="X82">
        <f t="shared" si="3"/>
        <v>54.64889999999999</v>
      </c>
    </row>
    <row r="83" spans="1:24" x14ac:dyDescent="0.3">
      <c r="A83">
        <v>2273</v>
      </c>
      <c r="B83" t="s">
        <v>278</v>
      </c>
      <c r="C83" s="1">
        <v>42069</v>
      </c>
      <c r="D83" s="1">
        <v>42074</v>
      </c>
      <c r="E83" t="s">
        <v>23</v>
      </c>
      <c r="F83" t="s">
        <v>36</v>
      </c>
      <c r="G83" t="s">
        <v>243</v>
      </c>
      <c r="H83" t="s">
        <v>244</v>
      </c>
      <c r="I83" t="s">
        <v>27</v>
      </c>
      <c r="J83" t="s">
        <v>28</v>
      </c>
      <c r="K83" t="s">
        <v>279</v>
      </c>
      <c r="L83" t="s">
        <v>276</v>
      </c>
      <c r="M83">
        <v>94122</v>
      </c>
      <c r="N83" t="s">
        <v>97</v>
      </c>
      <c r="O83" t="s">
        <v>280</v>
      </c>
      <c r="P83" t="s">
        <v>33</v>
      </c>
      <c r="Q83" t="s">
        <v>52</v>
      </c>
      <c r="R83" t="s">
        <v>35</v>
      </c>
      <c r="S83">
        <v>435.26</v>
      </c>
      <c r="T83">
        <v>7</v>
      </c>
      <c r="U83">
        <v>0</v>
      </c>
      <c r="V83">
        <v>95.757199999999997</v>
      </c>
      <c r="W83">
        <f t="shared" si="2"/>
        <v>0.5</v>
      </c>
      <c r="X83">
        <f t="shared" si="3"/>
        <v>509.25419999999997</v>
      </c>
    </row>
    <row r="84" spans="1:24" x14ac:dyDescent="0.3">
      <c r="A84">
        <v>704</v>
      </c>
      <c r="B84" t="s">
        <v>281</v>
      </c>
      <c r="C84" s="1">
        <v>42103</v>
      </c>
      <c r="D84" s="1">
        <v>42108</v>
      </c>
      <c r="E84" t="s">
        <v>23</v>
      </c>
      <c r="F84" t="s">
        <v>24</v>
      </c>
      <c r="G84" t="s">
        <v>282</v>
      </c>
      <c r="H84" t="s">
        <v>283</v>
      </c>
      <c r="I84" t="s">
        <v>27</v>
      </c>
      <c r="J84" t="s">
        <v>28</v>
      </c>
      <c r="K84" t="s">
        <v>275</v>
      </c>
      <c r="L84" t="s">
        <v>276</v>
      </c>
      <c r="M84">
        <v>90805</v>
      </c>
      <c r="N84" t="s">
        <v>97</v>
      </c>
      <c r="O84" t="s">
        <v>284</v>
      </c>
      <c r="P84" t="s">
        <v>33</v>
      </c>
      <c r="Q84" t="s">
        <v>38</v>
      </c>
      <c r="R84" t="s">
        <v>39</v>
      </c>
      <c r="S84">
        <v>369.91199999999998</v>
      </c>
      <c r="T84">
        <v>3</v>
      </c>
      <c r="U84">
        <v>0.2</v>
      </c>
      <c r="V84">
        <v>-13.871700000000001</v>
      </c>
      <c r="W84">
        <f t="shared" si="2"/>
        <v>0.5</v>
      </c>
      <c r="X84">
        <f t="shared" si="3"/>
        <v>575.67554999999993</v>
      </c>
    </row>
    <row r="85" spans="1:24" x14ac:dyDescent="0.3">
      <c r="A85">
        <v>2709</v>
      </c>
      <c r="B85" t="s">
        <v>285</v>
      </c>
      <c r="C85" s="1">
        <v>42034</v>
      </c>
      <c r="D85" s="1">
        <v>42041</v>
      </c>
      <c r="E85" t="s">
        <v>23</v>
      </c>
      <c r="F85" t="s">
        <v>73</v>
      </c>
      <c r="G85" t="s">
        <v>286</v>
      </c>
      <c r="H85" t="s">
        <v>287</v>
      </c>
      <c r="I85" t="s">
        <v>27</v>
      </c>
      <c r="J85" t="s">
        <v>28</v>
      </c>
      <c r="K85" t="s">
        <v>288</v>
      </c>
      <c r="L85" t="s">
        <v>276</v>
      </c>
      <c r="M85">
        <v>90049</v>
      </c>
      <c r="N85" t="s">
        <v>97</v>
      </c>
      <c r="O85" t="s">
        <v>289</v>
      </c>
      <c r="P85" t="s">
        <v>33</v>
      </c>
      <c r="Q85" t="s">
        <v>52</v>
      </c>
      <c r="R85" t="s">
        <v>39</v>
      </c>
      <c r="S85">
        <v>227.36</v>
      </c>
      <c r="T85">
        <v>7</v>
      </c>
      <c r="U85">
        <v>0</v>
      </c>
      <c r="V85">
        <v>81.849599999999995</v>
      </c>
      <c r="W85">
        <f t="shared" si="2"/>
        <v>0.5</v>
      </c>
      <c r="X85">
        <f t="shared" si="3"/>
        <v>218.26560000000001</v>
      </c>
    </row>
    <row r="86" spans="1:24" x14ac:dyDescent="0.3">
      <c r="A86">
        <v>8164</v>
      </c>
      <c r="B86" t="s">
        <v>290</v>
      </c>
      <c r="C86" s="1">
        <v>42310</v>
      </c>
      <c r="D86" s="1">
        <v>42314</v>
      </c>
      <c r="E86" t="s">
        <v>23</v>
      </c>
      <c r="F86" t="s">
        <v>55</v>
      </c>
      <c r="G86" t="s">
        <v>291</v>
      </c>
      <c r="H86" t="s">
        <v>292</v>
      </c>
      <c r="I86" t="s">
        <v>27</v>
      </c>
      <c r="J86" t="s">
        <v>28</v>
      </c>
      <c r="K86" t="s">
        <v>293</v>
      </c>
      <c r="L86" t="s">
        <v>276</v>
      </c>
      <c r="M86">
        <v>92105</v>
      </c>
      <c r="N86" t="s">
        <v>97</v>
      </c>
      <c r="O86" t="s">
        <v>294</v>
      </c>
      <c r="P86" t="s">
        <v>33</v>
      </c>
      <c r="Q86" t="s">
        <v>52</v>
      </c>
      <c r="R86" t="s">
        <v>39</v>
      </c>
      <c r="S86">
        <v>96.96</v>
      </c>
      <c r="T86">
        <v>6</v>
      </c>
      <c r="U86">
        <v>0</v>
      </c>
      <c r="V86">
        <v>33.936</v>
      </c>
      <c r="W86">
        <f t="shared" si="2"/>
        <v>0.5</v>
      </c>
      <c r="X86">
        <f t="shared" si="3"/>
        <v>94.535999999999987</v>
      </c>
    </row>
    <row r="87" spans="1:24" x14ac:dyDescent="0.3">
      <c r="A87">
        <v>9059</v>
      </c>
      <c r="B87" t="s">
        <v>295</v>
      </c>
      <c r="C87" s="1">
        <v>42297</v>
      </c>
      <c r="D87" s="1">
        <v>42301</v>
      </c>
      <c r="E87" t="s">
        <v>23</v>
      </c>
      <c r="F87" t="s">
        <v>48</v>
      </c>
      <c r="G87" t="s">
        <v>296</v>
      </c>
      <c r="H87" t="s">
        <v>297</v>
      </c>
      <c r="I87" t="s">
        <v>27</v>
      </c>
      <c r="J87" t="s">
        <v>28</v>
      </c>
      <c r="K87" t="s">
        <v>288</v>
      </c>
      <c r="L87" t="s">
        <v>276</v>
      </c>
      <c r="M87">
        <v>90045</v>
      </c>
      <c r="N87" t="s">
        <v>97</v>
      </c>
      <c r="O87" t="s">
        <v>298</v>
      </c>
      <c r="P87" t="s">
        <v>33</v>
      </c>
      <c r="Q87" t="s">
        <v>38</v>
      </c>
      <c r="R87" t="s">
        <v>39</v>
      </c>
      <c r="S87">
        <v>364.77600000000001</v>
      </c>
      <c r="T87">
        <v>3</v>
      </c>
      <c r="U87">
        <v>0.2</v>
      </c>
      <c r="V87">
        <v>27.3582</v>
      </c>
      <c r="W87">
        <f t="shared" si="2"/>
        <v>0.5</v>
      </c>
      <c r="X87">
        <f t="shared" si="3"/>
        <v>506.12670000000003</v>
      </c>
    </row>
    <row r="88" spans="1:24" x14ac:dyDescent="0.3">
      <c r="A88">
        <v>6239</v>
      </c>
      <c r="B88" t="s">
        <v>299</v>
      </c>
      <c r="C88" s="1">
        <v>42350</v>
      </c>
      <c r="D88" s="1">
        <v>42354</v>
      </c>
      <c r="E88" t="s">
        <v>23</v>
      </c>
      <c r="F88" t="s">
        <v>73</v>
      </c>
      <c r="G88" t="s">
        <v>300</v>
      </c>
      <c r="H88" t="s">
        <v>301</v>
      </c>
      <c r="I88" t="s">
        <v>27</v>
      </c>
      <c r="J88" t="s">
        <v>28</v>
      </c>
      <c r="K88" t="s">
        <v>302</v>
      </c>
      <c r="L88" t="s">
        <v>276</v>
      </c>
      <c r="M88">
        <v>95123</v>
      </c>
      <c r="N88" t="s">
        <v>97</v>
      </c>
      <c r="O88" t="s">
        <v>303</v>
      </c>
      <c r="P88" t="s">
        <v>33</v>
      </c>
      <c r="Q88" t="s">
        <v>52</v>
      </c>
      <c r="R88" t="s">
        <v>39</v>
      </c>
      <c r="S88">
        <v>166.5</v>
      </c>
      <c r="T88">
        <v>3</v>
      </c>
      <c r="U88">
        <v>0</v>
      </c>
      <c r="V88">
        <v>21.645</v>
      </c>
      <c r="W88">
        <f t="shared" si="2"/>
        <v>0.5</v>
      </c>
      <c r="X88">
        <f t="shared" si="3"/>
        <v>217.28249999999997</v>
      </c>
    </row>
    <row r="89" spans="1:24" x14ac:dyDescent="0.3">
      <c r="A89">
        <v>1763</v>
      </c>
      <c r="B89" t="s">
        <v>304</v>
      </c>
      <c r="C89" s="1">
        <v>42252</v>
      </c>
      <c r="D89" s="1">
        <v>42256</v>
      </c>
      <c r="E89" t="s">
        <v>23</v>
      </c>
      <c r="F89" t="s">
        <v>55</v>
      </c>
      <c r="G89" t="s">
        <v>305</v>
      </c>
      <c r="H89" t="s">
        <v>306</v>
      </c>
      <c r="I89" t="s">
        <v>27</v>
      </c>
      <c r="J89" t="s">
        <v>28</v>
      </c>
      <c r="K89" t="s">
        <v>293</v>
      </c>
      <c r="L89" t="s">
        <v>276</v>
      </c>
      <c r="M89">
        <v>92105</v>
      </c>
      <c r="N89" t="s">
        <v>97</v>
      </c>
      <c r="O89" t="s">
        <v>307</v>
      </c>
      <c r="P89" t="s">
        <v>33</v>
      </c>
      <c r="Q89" t="s">
        <v>125</v>
      </c>
      <c r="R89" t="s">
        <v>308</v>
      </c>
      <c r="S89">
        <v>293.19900000000001</v>
      </c>
      <c r="T89">
        <v>3</v>
      </c>
      <c r="U89">
        <v>0.15</v>
      </c>
      <c r="V89">
        <v>-20.696400000000001</v>
      </c>
      <c r="W89">
        <f t="shared" si="2"/>
        <v>0.5</v>
      </c>
      <c r="X89">
        <f t="shared" si="3"/>
        <v>470.84309999999999</v>
      </c>
    </row>
    <row r="90" spans="1:24" x14ac:dyDescent="0.3">
      <c r="A90">
        <v>5847</v>
      </c>
      <c r="B90" t="s">
        <v>309</v>
      </c>
      <c r="C90" s="1">
        <v>42325</v>
      </c>
      <c r="D90" s="1">
        <v>42329</v>
      </c>
      <c r="E90" t="s">
        <v>23</v>
      </c>
      <c r="F90" t="s">
        <v>55</v>
      </c>
      <c r="G90" t="s">
        <v>310</v>
      </c>
      <c r="H90" t="s">
        <v>311</v>
      </c>
      <c r="I90" t="s">
        <v>27</v>
      </c>
      <c r="J90" t="s">
        <v>28</v>
      </c>
      <c r="K90" t="s">
        <v>293</v>
      </c>
      <c r="L90" t="s">
        <v>276</v>
      </c>
      <c r="M90">
        <v>92105</v>
      </c>
      <c r="N90" t="s">
        <v>97</v>
      </c>
      <c r="O90" t="s">
        <v>312</v>
      </c>
      <c r="P90" t="s">
        <v>33</v>
      </c>
      <c r="Q90" t="s">
        <v>34</v>
      </c>
      <c r="R90" t="s">
        <v>35</v>
      </c>
      <c r="S90">
        <v>225.56800000000001</v>
      </c>
      <c r="T90">
        <v>2</v>
      </c>
      <c r="U90">
        <v>0.2</v>
      </c>
      <c r="V90">
        <v>2.8195999999999999</v>
      </c>
      <c r="W90">
        <f t="shared" si="2"/>
        <v>0.5</v>
      </c>
      <c r="X90">
        <f t="shared" si="3"/>
        <v>334.12260000000003</v>
      </c>
    </row>
    <row r="91" spans="1:24" x14ac:dyDescent="0.3">
      <c r="A91">
        <v>9502</v>
      </c>
      <c r="B91" t="s">
        <v>313</v>
      </c>
      <c r="C91" s="1">
        <v>42328</v>
      </c>
      <c r="D91" s="1">
        <v>42332</v>
      </c>
      <c r="E91" t="s">
        <v>23</v>
      </c>
      <c r="F91" t="s">
        <v>55</v>
      </c>
      <c r="G91" t="s">
        <v>314</v>
      </c>
      <c r="H91" t="s">
        <v>315</v>
      </c>
      <c r="I91" t="s">
        <v>27</v>
      </c>
      <c r="J91" t="s">
        <v>28</v>
      </c>
      <c r="K91" t="s">
        <v>279</v>
      </c>
      <c r="L91" t="s">
        <v>276</v>
      </c>
      <c r="M91">
        <v>94109</v>
      </c>
      <c r="N91" t="s">
        <v>97</v>
      </c>
      <c r="O91" t="s">
        <v>316</v>
      </c>
      <c r="P91" t="s">
        <v>33</v>
      </c>
      <c r="Q91" t="s">
        <v>52</v>
      </c>
      <c r="R91" t="s">
        <v>39</v>
      </c>
      <c r="S91">
        <v>32.04</v>
      </c>
      <c r="T91">
        <v>3</v>
      </c>
      <c r="U91">
        <v>0</v>
      </c>
      <c r="V91">
        <v>8.01</v>
      </c>
      <c r="W91">
        <f t="shared" si="2"/>
        <v>0.5</v>
      </c>
      <c r="X91">
        <f t="shared" si="3"/>
        <v>36.045000000000002</v>
      </c>
    </row>
    <row r="92" spans="1:24" x14ac:dyDescent="0.3">
      <c r="A92">
        <v>5164</v>
      </c>
      <c r="B92" t="s">
        <v>317</v>
      </c>
      <c r="C92" s="1">
        <v>42191</v>
      </c>
      <c r="D92" s="1">
        <v>42196</v>
      </c>
      <c r="E92" t="s">
        <v>23</v>
      </c>
      <c r="F92" t="s">
        <v>36</v>
      </c>
      <c r="G92" t="s">
        <v>318</v>
      </c>
      <c r="H92" t="s">
        <v>319</v>
      </c>
      <c r="I92" t="s">
        <v>27</v>
      </c>
      <c r="J92" t="s">
        <v>28</v>
      </c>
      <c r="K92" t="s">
        <v>320</v>
      </c>
      <c r="L92" t="s">
        <v>276</v>
      </c>
      <c r="M92">
        <v>91104</v>
      </c>
      <c r="N92" t="s">
        <v>97</v>
      </c>
      <c r="O92" t="s">
        <v>321</v>
      </c>
      <c r="P92" t="s">
        <v>33</v>
      </c>
      <c r="Q92" t="s">
        <v>34</v>
      </c>
      <c r="R92" t="s">
        <v>35</v>
      </c>
      <c r="S92">
        <v>170.352</v>
      </c>
      <c r="T92">
        <v>3</v>
      </c>
      <c r="U92">
        <v>0.2</v>
      </c>
      <c r="V92">
        <v>-17.0352</v>
      </c>
      <c r="W92">
        <f t="shared" si="2"/>
        <v>0.5</v>
      </c>
      <c r="X92">
        <f t="shared" si="3"/>
        <v>281.08080000000001</v>
      </c>
    </row>
    <row r="93" spans="1:24" x14ac:dyDescent="0.3">
      <c r="A93">
        <v>3869</v>
      </c>
      <c r="B93" t="s">
        <v>322</v>
      </c>
      <c r="C93" s="1">
        <v>42300</v>
      </c>
      <c r="D93" s="1">
        <v>42304</v>
      </c>
      <c r="E93" t="s">
        <v>54</v>
      </c>
      <c r="F93" t="s">
        <v>36</v>
      </c>
      <c r="G93" t="s">
        <v>323</v>
      </c>
      <c r="H93" t="s">
        <v>324</v>
      </c>
      <c r="I93" t="s">
        <v>27</v>
      </c>
      <c r="J93" t="s">
        <v>28</v>
      </c>
      <c r="K93" t="s">
        <v>293</v>
      </c>
      <c r="L93" t="s">
        <v>276</v>
      </c>
      <c r="M93">
        <v>92105</v>
      </c>
      <c r="N93" t="s">
        <v>97</v>
      </c>
      <c r="O93" t="s">
        <v>325</v>
      </c>
      <c r="P93" t="s">
        <v>33</v>
      </c>
      <c r="Q93" t="s">
        <v>34</v>
      </c>
      <c r="R93" t="s">
        <v>35</v>
      </c>
      <c r="S93">
        <v>240.78399999999999</v>
      </c>
      <c r="T93">
        <v>1</v>
      </c>
      <c r="U93">
        <v>0.2</v>
      </c>
      <c r="V93">
        <v>27.088200000000001</v>
      </c>
      <c r="W93">
        <f t="shared" si="2"/>
        <v>0</v>
      </c>
      <c r="X93">
        <f t="shared" si="3"/>
        <v>213.69579999999999</v>
      </c>
    </row>
    <row r="94" spans="1:24" x14ac:dyDescent="0.3">
      <c r="A94">
        <v>2778</v>
      </c>
      <c r="B94" t="s">
        <v>326</v>
      </c>
      <c r="C94" s="1">
        <v>42202</v>
      </c>
      <c r="D94" s="1">
        <v>42204</v>
      </c>
      <c r="E94" t="s">
        <v>54</v>
      </c>
      <c r="F94" t="s">
        <v>36</v>
      </c>
      <c r="G94" t="s">
        <v>327</v>
      </c>
      <c r="H94" t="s">
        <v>328</v>
      </c>
      <c r="I94" t="s">
        <v>27</v>
      </c>
      <c r="J94" t="s">
        <v>28</v>
      </c>
      <c r="K94" t="s">
        <v>329</v>
      </c>
      <c r="L94" t="s">
        <v>276</v>
      </c>
      <c r="M94">
        <v>93309</v>
      </c>
      <c r="N94" t="s">
        <v>97</v>
      </c>
      <c r="O94" t="s">
        <v>307</v>
      </c>
      <c r="P94" t="s">
        <v>33</v>
      </c>
      <c r="Q94" t="s">
        <v>125</v>
      </c>
      <c r="R94" t="s">
        <v>308</v>
      </c>
      <c r="S94">
        <v>195.46600000000001</v>
      </c>
      <c r="T94">
        <v>2</v>
      </c>
      <c r="U94">
        <v>0.15</v>
      </c>
      <c r="V94">
        <v>-13.797599999999999</v>
      </c>
      <c r="W94">
        <f t="shared" si="2"/>
        <v>0</v>
      </c>
      <c r="X94">
        <f t="shared" si="3"/>
        <v>209.2636</v>
      </c>
    </row>
    <row r="95" spans="1:24" x14ac:dyDescent="0.3">
      <c r="A95">
        <v>9932</v>
      </c>
      <c r="B95" t="s">
        <v>330</v>
      </c>
      <c r="C95" s="1">
        <v>42321</v>
      </c>
      <c r="D95" s="1">
        <v>42325</v>
      </c>
      <c r="E95" t="s">
        <v>23</v>
      </c>
      <c r="F95" t="s">
        <v>24</v>
      </c>
      <c r="G95" t="s">
        <v>331</v>
      </c>
      <c r="H95" t="s">
        <v>332</v>
      </c>
      <c r="I95" t="s">
        <v>27</v>
      </c>
      <c r="J95" t="s">
        <v>28</v>
      </c>
      <c r="K95" t="s">
        <v>333</v>
      </c>
      <c r="L95" t="s">
        <v>276</v>
      </c>
      <c r="M95">
        <v>92404</v>
      </c>
      <c r="N95" t="s">
        <v>97</v>
      </c>
      <c r="O95" t="s">
        <v>334</v>
      </c>
      <c r="P95" t="s">
        <v>33</v>
      </c>
      <c r="Q95" t="s">
        <v>125</v>
      </c>
      <c r="R95" t="s">
        <v>308</v>
      </c>
      <c r="S95">
        <v>683.33199999999999</v>
      </c>
      <c r="T95">
        <v>4</v>
      </c>
      <c r="U95">
        <v>0.15</v>
      </c>
      <c r="V95">
        <v>-40.195999999999998</v>
      </c>
      <c r="W95">
        <f t="shared" si="2"/>
        <v>0.5</v>
      </c>
      <c r="X95">
        <f t="shared" si="3"/>
        <v>1085.2919999999999</v>
      </c>
    </row>
    <row r="96" spans="1:24" x14ac:dyDescent="0.3">
      <c r="A96">
        <v>3870</v>
      </c>
      <c r="B96" t="s">
        <v>322</v>
      </c>
      <c r="C96" s="1">
        <v>42300</v>
      </c>
      <c r="D96" s="1">
        <v>42304</v>
      </c>
      <c r="E96" t="s">
        <v>54</v>
      </c>
      <c r="F96" t="s">
        <v>55</v>
      </c>
      <c r="G96" t="s">
        <v>323</v>
      </c>
      <c r="H96" t="s">
        <v>324</v>
      </c>
      <c r="I96" t="s">
        <v>27</v>
      </c>
      <c r="J96" t="s">
        <v>28</v>
      </c>
      <c r="K96" t="s">
        <v>293</v>
      </c>
      <c r="L96" t="s">
        <v>276</v>
      </c>
      <c r="M96">
        <v>92105</v>
      </c>
      <c r="N96" t="s">
        <v>97</v>
      </c>
      <c r="O96" t="s">
        <v>147</v>
      </c>
      <c r="P96" t="s">
        <v>33</v>
      </c>
      <c r="Q96" t="s">
        <v>34</v>
      </c>
      <c r="R96" t="s">
        <v>35</v>
      </c>
      <c r="S96">
        <v>191.96799999999999</v>
      </c>
      <c r="T96">
        <v>7</v>
      </c>
      <c r="U96">
        <v>0.2</v>
      </c>
      <c r="V96">
        <v>16.7972</v>
      </c>
      <c r="W96">
        <f t="shared" si="2"/>
        <v>0</v>
      </c>
      <c r="X96">
        <f t="shared" si="3"/>
        <v>175.17079999999999</v>
      </c>
    </row>
    <row r="97" spans="1:24" x14ac:dyDescent="0.3">
      <c r="A97">
        <v>2116</v>
      </c>
      <c r="B97" t="s">
        <v>335</v>
      </c>
      <c r="C97" s="1">
        <v>42308</v>
      </c>
      <c r="D97" s="1">
        <v>42308</v>
      </c>
      <c r="E97" t="s">
        <v>158</v>
      </c>
      <c r="F97" t="s">
        <v>55</v>
      </c>
      <c r="G97" t="s">
        <v>336</v>
      </c>
      <c r="H97" t="s">
        <v>337</v>
      </c>
      <c r="I97" t="s">
        <v>27</v>
      </c>
      <c r="J97" t="s">
        <v>28</v>
      </c>
      <c r="K97" t="s">
        <v>338</v>
      </c>
      <c r="L97" t="s">
        <v>276</v>
      </c>
      <c r="M97">
        <v>92374</v>
      </c>
      <c r="N97" t="s">
        <v>97</v>
      </c>
      <c r="O97" t="s">
        <v>339</v>
      </c>
      <c r="P97" t="s">
        <v>33</v>
      </c>
      <c r="Q97" t="s">
        <v>125</v>
      </c>
      <c r="R97" t="s">
        <v>308</v>
      </c>
      <c r="S97">
        <v>425.83300000000003</v>
      </c>
      <c r="T97">
        <v>1</v>
      </c>
      <c r="U97">
        <v>0.15</v>
      </c>
      <c r="V97">
        <v>20.039200000000001</v>
      </c>
      <c r="W97">
        <f t="shared" si="2"/>
        <v>0.2</v>
      </c>
      <c r="X97">
        <f t="shared" si="3"/>
        <v>486.95256000000001</v>
      </c>
    </row>
    <row r="98" spans="1:24" x14ac:dyDescent="0.3">
      <c r="A98">
        <v>2112</v>
      </c>
      <c r="B98" t="s">
        <v>335</v>
      </c>
      <c r="C98" s="1">
        <v>42308</v>
      </c>
      <c r="D98" s="1">
        <v>42308</v>
      </c>
      <c r="E98" t="s">
        <v>158</v>
      </c>
      <c r="F98" t="s">
        <v>24</v>
      </c>
      <c r="G98" t="s">
        <v>336</v>
      </c>
      <c r="H98" t="s">
        <v>337</v>
      </c>
      <c r="I98" t="s">
        <v>27</v>
      </c>
      <c r="J98" t="s">
        <v>28</v>
      </c>
      <c r="K98" t="s">
        <v>338</v>
      </c>
      <c r="L98" t="s">
        <v>276</v>
      </c>
      <c r="M98">
        <v>92374</v>
      </c>
      <c r="N98" t="s">
        <v>97</v>
      </c>
      <c r="O98" t="s">
        <v>340</v>
      </c>
      <c r="P98" t="s">
        <v>33</v>
      </c>
      <c r="Q98" t="s">
        <v>34</v>
      </c>
      <c r="R98" t="s">
        <v>35</v>
      </c>
      <c r="S98">
        <v>323.13600000000002</v>
      </c>
      <c r="T98">
        <v>4</v>
      </c>
      <c r="U98">
        <v>0.2</v>
      </c>
      <c r="V98">
        <v>20.196000000000002</v>
      </c>
      <c r="W98">
        <f t="shared" si="2"/>
        <v>0.2</v>
      </c>
      <c r="X98">
        <f t="shared" si="3"/>
        <v>363.52799999999996</v>
      </c>
    </row>
    <row r="99" spans="1:24" x14ac:dyDescent="0.3">
      <c r="A99">
        <v>9413</v>
      </c>
      <c r="B99" t="s">
        <v>341</v>
      </c>
      <c r="C99" s="1">
        <v>42031</v>
      </c>
      <c r="D99" s="1">
        <v>42033</v>
      </c>
      <c r="E99" t="s">
        <v>115</v>
      </c>
      <c r="F99" t="s">
        <v>73</v>
      </c>
      <c r="G99" t="s">
        <v>342</v>
      </c>
      <c r="H99" t="s">
        <v>343</v>
      </c>
      <c r="I99" t="s">
        <v>27</v>
      </c>
      <c r="J99" t="s">
        <v>28</v>
      </c>
      <c r="K99" t="s">
        <v>288</v>
      </c>
      <c r="L99" t="s">
        <v>276</v>
      </c>
      <c r="M99">
        <v>90036</v>
      </c>
      <c r="N99" t="s">
        <v>97</v>
      </c>
      <c r="O99" t="s">
        <v>344</v>
      </c>
      <c r="P99" t="s">
        <v>33</v>
      </c>
      <c r="Q99" t="s">
        <v>34</v>
      </c>
      <c r="R99" t="s">
        <v>35</v>
      </c>
      <c r="S99">
        <v>2803.92</v>
      </c>
      <c r="T99">
        <v>5</v>
      </c>
      <c r="U99">
        <v>0.2</v>
      </c>
      <c r="V99">
        <v>0</v>
      </c>
      <c r="W99">
        <f t="shared" si="2"/>
        <v>0.1</v>
      </c>
      <c r="X99">
        <f t="shared" si="3"/>
        <v>3084.3120000000004</v>
      </c>
    </row>
    <row r="100" spans="1:24" x14ac:dyDescent="0.3">
      <c r="A100">
        <v>960</v>
      </c>
      <c r="B100" t="s">
        <v>345</v>
      </c>
      <c r="C100" s="1">
        <v>42269</v>
      </c>
      <c r="D100" s="1">
        <v>42269</v>
      </c>
      <c r="E100" t="s">
        <v>158</v>
      </c>
      <c r="F100" t="s">
        <v>24</v>
      </c>
      <c r="G100" t="s">
        <v>346</v>
      </c>
      <c r="H100" t="s">
        <v>347</v>
      </c>
      <c r="I100" t="s">
        <v>27</v>
      </c>
      <c r="J100" t="s">
        <v>28</v>
      </c>
      <c r="K100" t="s">
        <v>348</v>
      </c>
      <c r="L100" t="s">
        <v>276</v>
      </c>
      <c r="M100">
        <v>92054</v>
      </c>
      <c r="N100" t="s">
        <v>97</v>
      </c>
      <c r="O100" t="s">
        <v>349</v>
      </c>
      <c r="P100" t="s">
        <v>33</v>
      </c>
      <c r="Q100" t="s">
        <v>52</v>
      </c>
      <c r="R100" t="s">
        <v>39</v>
      </c>
      <c r="S100">
        <v>204.6</v>
      </c>
      <c r="T100">
        <v>2</v>
      </c>
      <c r="U100">
        <v>0</v>
      </c>
      <c r="V100">
        <v>53.195999999999998</v>
      </c>
      <c r="W100">
        <f t="shared" si="2"/>
        <v>0.2</v>
      </c>
      <c r="X100">
        <f t="shared" si="3"/>
        <v>181.6848</v>
      </c>
    </row>
    <row r="101" spans="1:24" x14ac:dyDescent="0.3">
      <c r="A101">
        <v>4382</v>
      </c>
      <c r="B101" t="s">
        <v>350</v>
      </c>
      <c r="C101" s="1">
        <v>42302</v>
      </c>
      <c r="D101" s="1">
        <v>42307</v>
      </c>
      <c r="E101" t="s">
        <v>23</v>
      </c>
      <c r="F101" t="s">
        <v>36</v>
      </c>
      <c r="G101" t="s">
        <v>351</v>
      </c>
      <c r="H101" t="s">
        <v>352</v>
      </c>
      <c r="I101" t="s">
        <v>27</v>
      </c>
      <c r="J101" t="s">
        <v>28</v>
      </c>
      <c r="K101" t="s">
        <v>279</v>
      </c>
      <c r="L101" t="s">
        <v>276</v>
      </c>
      <c r="M101">
        <v>94110</v>
      </c>
      <c r="N101" t="s">
        <v>97</v>
      </c>
      <c r="O101" t="s">
        <v>353</v>
      </c>
      <c r="P101" t="s">
        <v>33</v>
      </c>
      <c r="Q101" t="s">
        <v>38</v>
      </c>
      <c r="R101" t="s">
        <v>39</v>
      </c>
      <c r="S101">
        <v>253.17599999999999</v>
      </c>
      <c r="T101">
        <v>3</v>
      </c>
      <c r="U101">
        <v>0.2</v>
      </c>
      <c r="V101">
        <v>-31.646999999999998</v>
      </c>
      <c r="W101">
        <f t="shared" si="2"/>
        <v>0.5</v>
      </c>
      <c r="X101">
        <f t="shared" si="3"/>
        <v>427.23449999999997</v>
      </c>
    </row>
    <row r="102" spans="1:24" x14ac:dyDescent="0.3">
      <c r="A102">
        <v>5326</v>
      </c>
      <c r="B102" t="s">
        <v>354</v>
      </c>
      <c r="C102" s="1">
        <v>42342</v>
      </c>
      <c r="D102" s="1">
        <v>42347</v>
      </c>
      <c r="E102" t="s">
        <v>23</v>
      </c>
      <c r="F102" t="s">
        <v>73</v>
      </c>
      <c r="G102" t="s">
        <v>355</v>
      </c>
      <c r="H102" t="s">
        <v>356</v>
      </c>
      <c r="I102" t="s">
        <v>27</v>
      </c>
      <c r="J102" t="s">
        <v>28</v>
      </c>
      <c r="K102" t="s">
        <v>357</v>
      </c>
      <c r="L102" t="s">
        <v>276</v>
      </c>
      <c r="M102">
        <v>90712</v>
      </c>
      <c r="N102" t="s">
        <v>97</v>
      </c>
      <c r="O102" t="s">
        <v>358</v>
      </c>
      <c r="P102" t="s">
        <v>33</v>
      </c>
      <c r="Q102" t="s">
        <v>52</v>
      </c>
      <c r="R102" t="s">
        <v>39</v>
      </c>
      <c r="S102">
        <v>25.08</v>
      </c>
      <c r="T102">
        <v>6</v>
      </c>
      <c r="U102">
        <v>0</v>
      </c>
      <c r="V102">
        <v>9.0288000000000004</v>
      </c>
      <c r="W102">
        <f t="shared" si="2"/>
        <v>0.5</v>
      </c>
      <c r="X102">
        <f t="shared" si="3"/>
        <v>24.076799999999999</v>
      </c>
    </row>
    <row r="103" spans="1:24" x14ac:dyDescent="0.3">
      <c r="A103">
        <v>9575</v>
      </c>
      <c r="B103" t="s">
        <v>359</v>
      </c>
      <c r="C103" s="1">
        <v>42229</v>
      </c>
      <c r="D103" s="1">
        <v>42229</v>
      </c>
      <c r="E103" t="s">
        <v>158</v>
      </c>
      <c r="F103" t="s">
        <v>36</v>
      </c>
      <c r="G103" t="s">
        <v>360</v>
      </c>
      <c r="H103" t="s">
        <v>361</v>
      </c>
      <c r="I103" t="s">
        <v>27</v>
      </c>
      <c r="J103" t="s">
        <v>28</v>
      </c>
      <c r="K103" t="s">
        <v>362</v>
      </c>
      <c r="L103" t="s">
        <v>276</v>
      </c>
      <c r="M103">
        <v>91767</v>
      </c>
      <c r="N103" t="s">
        <v>97</v>
      </c>
      <c r="O103" t="s">
        <v>363</v>
      </c>
      <c r="P103" t="s">
        <v>33</v>
      </c>
      <c r="Q103" t="s">
        <v>52</v>
      </c>
      <c r="R103" t="s">
        <v>39</v>
      </c>
      <c r="S103">
        <v>31.56</v>
      </c>
      <c r="T103">
        <v>3</v>
      </c>
      <c r="U103">
        <v>0</v>
      </c>
      <c r="V103">
        <v>10.4148</v>
      </c>
      <c r="W103">
        <f t="shared" si="2"/>
        <v>0.2</v>
      </c>
      <c r="X103">
        <f t="shared" si="3"/>
        <v>25.374239999999997</v>
      </c>
    </row>
    <row r="104" spans="1:24" x14ac:dyDescent="0.3">
      <c r="A104">
        <v>6088</v>
      </c>
      <c r="B104" t="s">
        <v>364</v>
      </c>
      <c r="C104" s="1">
        <v>42352</v>
      </c>
      <c r="D104" s="1">
        <v>42356</v>
      </c>
      <c r="E104" t="s">
        <v>23</v>
      </c>
      <c r="F104" t="s">
        <v>73</v>
      </c>
      <c r="G104" t="s">
        <v>159</v>
      </c>
      <c r="H104" t="s">
        <v>160</v>
      </c>
      <c r="I104" t="s">
        <v>27</v>
      </c>
      <c r="J104" t="s">
        <v>28</v>
      </c>
      <c r="K104" t="s">
        <v>365</v>
      </c>
      <c r="L104" t="s">
        <v>276</v>
      </c>
      <c r="M104">
        <v>92627</v>
      </c>
      <c r="N104" t="s">
        <v>97</v>
      </c>
      <c r="O104" t="s">
        <v>366</v>
      </c>
      <c r="P104" t="s">
        <v>33</v>
      </c>
      <c r="Q104" t="s">
        <v>52</v>
      </c>
      <c r="R104" t="s">
        <v>39</v>
      </c>
      <c r="S104">
        <v>29.22</v>
      </c>
      <c r="T104">
        <v>3</v>
      </c>
      <c r="U104">
        <v>0</v>
      </c>
      <c r="V104">
        <v>12.8568</v>
      </c>
      <c r="W104">
        <f t="shared" si="2"/>
        <v>0.5</v>
      </c>
      <c r="X104">
        <f t="shared" si="3"/>
        <v>24.544799999999999</v>
      </c>
    </row>
    <row r="105" spans="1:24" x14ac:dyDescent="0.3">
      <c r="A105">
        <v>3273</v>
      </c>
      <c r="B105" t="s">
        <v>367</v>
      </c>
      <c r="C105" s="1">
        <v>42044</v>
      </c>
      <c r="D105" s="1">
        <v>42051</v>
      </c>
      <c r="E105" t="s">
        <v>23</v>
      </c>
      <c r="F105" t="s">
        <v>48</v>
      </c>
      <c r="G105" t="s">
        <v>318</v>
      </c>
      <c r="H105" t="s">
        <v>319</v>
      </c>
      <c r="I105" t="s">
        <v>27</v>
      </c>
      <c r="J105" t="s">
        <v>28</v>
      </c>
      <c r="K105" t="s">
        <v>288</v>
      </c>
      <c r="L105" t="s">
        <v>276</v>
      </c>
      <c r="M105">
        <v>90049</v>
      </c>
      <c r="N105" t="s">
        <v>97</v>
      </c>
      <c r="O105" t="s">
        <v>368</v>
      </c>
      <c r="P105" t="s">
        <v>33</v>
      </c>
      <c r="Q105" t="s">
        <v>34</v>
      </c>
      <c r="R105" t="s">
        <v>35</v>
      </c>
      <c r="S105">
        <v>203.92</v>
      </c>
      <c r="T105">
        <v>5</v>
      </c>
      <c r="U105">
        <v>0.2</v>
      </c>
      <c r="V105">
        <v>22.940999999999999</v>
      </c>
      <c r="W105">
        <f t="shared" si="2"/>
        <v>0.5</v>
      </c>
      <c r="X105">
        <f t="shared" si="3"/>
        <v>271.46849999999995</v>
      </c>
    </row>
    <row r="106" spans="1:24" x14ac:dyDescent="0.3">
      <c r="A106">
        <v>7835</v>
      </c>
      <c r="B106" t="s">
        <v>369</v>
      </c>
      <c r="C106" s="1">
        <v>42107</v>
      </c>
      <c r="D106" s="1">
        <v>42111</v>
      </c>
      <c r="E106" t="s">
        <v>54</v>
      </c>
      <c r="F106" t="s">
        <v>36</v>
      </c>
      <c r="G106" t="s">
        <v>370</v>
      </c>
      <c r="H106" t="s">
        <v>371</v>
      </c>
      <c r="I106" t="s">
        <v>27</v>
      </c>
      <c r="J106" t="s">
        <v>28</v>
      </c>
      <c r="K106" t="s">
        <v>288</v>
      </c>
      <c r="L106" t="s">
        <v>276</v>
      </c>
      <c r="M106">
        <v>90045</v>
      </c>
      <c r="N106" t="s">
        <v>97</v>
      </c>
      <c r="O106" t="s">
        <v>257</v>
      </c>
      <c r="P106" t="s">
        <v>33</v>
      </c>
      <c r="Q106" t="s">
        <v>38</v>
      </c>
      <c r="R106" t="s">
        <v>39</v>
      </c>
      <c r="S106">
        <v>241.56800000000001</v>
      </c>
      <c r="T106">
        <v>2</v>
      </c>
      <c r="U106">
        <v>0.2</v>
      </c>
      <c r="V106">
        <v>-15.098000000000001</v>
      </c>
      <c r="W106">
        <f t="shared" si="2"/>
        <v>0</v>
      </c>
      <c r="X106">
        <f t="shared" si="3"/>
        <v>256.666</v>
      </c>
    </row>
    <row r="107" spans="1:24" x14ac:dyDescent="0.3">
      <c r="A107">
        <v>66</v>
      </c>
      <c r="B107" t="s">
        <v>372</v>
      </c>
      <c r="C107" s="1">
        <v>42332</v>
      </c>
      <c r="D107" s="1">
        <v>42338</v>
      </c>
      <c r="E107" t="s">
        <v>23</v>
      </c>
      <c r="F107" t="s">
        <v>24</v>
      </c>
      <c r="G107" t="s">
        <v>180</v>
      </c>
      <c r="H107" t="s">
        <v>181</v>
      </c>
      <c r="I107" t="s">
        <v>27</v>
      </c>
      <c r="J107" t="s">
        <v>28</v>
      </c>
      <c r="K107" t="s">
        <v>288</v>
      </c>
      <c r="L107" t="s">
        <v>276</v>
      </c>
      <c r="M107">
        <v>90004</v>
      </c>
      <c r="N107" t="s">
        <v>97</v>
      </c>
      <c r="O107" t="s">
        <v>373</v>
      </c>
      <c r="P107" t="s">
        <v>33</v>
      </c>
      <c r="Q107" t="s">
        <v>52</v>
      </c>
      <c r="R107" t="s">
        <v>35</v>
      </c>
      <c r="S107">
        <v>79.760000000000005</v>
      </c>
      <c r="T107">
        <v>4</v>
      </c>
      <c r="U107">
        <v>0</v>
      </c>
      <c r="V107">
        <v>22.332799999999999</v>
      </c>
      <c r="W107">
        <f t="shared" si="2"/>
        <v>0.5</v>
      </c>
      <c r="X107">
        <f t="shared" si="3"/>
        <v>86.140800000000013</v>
      </c>
    </row>
    <row r="108" spans="1:24" x14ac:dyDescent="0.3">
      <c r="A108">
        <v>4859</v>
      </c>
      <c r="B108" t="s">
        <v>374</v>
      </c>
      <c r="C108" s="1">
        <v>42017</v>
      </c>
      <c r="D108" s="1">
        <v>42021</v>
      </c>
      <c r="E108" t="s">
        <v>23</v>
      </c>
      <c r="F108" t="s">
        <v>36</v>
      </c>
      <c r="G108" t="s">
        <v>375</v>
      </c>
      <c r="H108" t="s">
        <v>376</v>
      </c>
      <c r="I108" t="s">
        <v>27</v>
      </c>
      <c r="J108" t="s">
        <v>28</v>
      </c>
      <c r="K108" t="s">
        <v>288</v>
      </c>
      <c r="L108" t="s">
        <v>276</v>
      </c>
      <c r="M108">
        <v>90004</v>
      </c>
      <c r="N108" t="s">
        <v>97</v>
      </c>
      <c r="O108" t="s">
        <v>377</v>
      </c>
      <c r="P108" t="s">
        <v>33</v>
      </c>
      <c r="Q108" t="s">
        <v>52</v>
      </c>
      <c r="R108" t="s">
        <v>39</v>
      </c>
      <c r="S108">
        <v>464.85</v>
      </c>
      <c r="T108">
        <v>9</v>
      </c>
      <c r="U108">
        <v>0</v>
      </c>
      <c r="V108">
        <v>92.97</v>
      </c>
      <c r="W108">
        <f t="shared" si="2"/>
        <v>0.5</v>
      </c>
      <c r="X108">
        <f t="shared" si="3"/>
        <v>557.81999999999994</v>
      </c>
    </row>
    <row r="109" spans="1:24" x14ac:dyDescent="0.3">
      <c r="A109">
        <v>3075</v>
      </c>
      <c r="B109" t="s">
        <v>378</v>
      </c>
      <c r="C109" s="1">
        <v>42280</v>
      </c>
      <c r="D109" s="1">
        <v>42285</v>
      </c>
      <c r="E109" t="s">
        <v>23</v>
      </c>
      <c r="F109" t="s">
        <v>24</v>
      </c>
      <c r="G109" t="s">
        <v>379</v>
      </c>
      <c r="H109" t="s">
        <v>380</v>
      </c>
      <c r="I109" t="s">
        <v>27</v>
      </c>
      <c r="J109" t="s">
        <v>28</v>
      </c>
      <c r="K109" t="s">
        <v>288</v>
      </c>
      <c r="L109" t="s">
        <v>276</v>
      </c>
      <c r="M109">
        <v>90032</v>
      </c>
      <c r="N109" t="s">
        <v>97</v>
      </c>
      <c r="O109" t="s">
        <v>381</v>
      </c>
      <c r="P109" t="s">
        <v>33</v>
      </c>
      <c r="Q109" t="s">
        <v>125</v>
      </c>
      <c r="R109" t="s">
        <v>308</v>
      </c>
      <c r="S109">
        <v>120.666</v>
      </c>
      <c r="T109">
        <v>2</v>
      </c>
      <c r="U109">
        <v>0.15</v>
      </c>
      <c r="V109">
        <v>18.454799999999999</v>
      </c>
      <c r="W109">
        <f t="shared" si="2"/>
        <v>0.5</v>
      </c>
      <c r="X109">
        <f t="shared" si="3"/>
        <v>153.3168</v>
      </c>
    </row>
    <row r="110" spans="1:24" x14ac:dyDescent="0.3">
      <c r="A110">
        <v>8060</v>
      </c>
      <c r="B110" t="s">
        <v>382</v>
      </c>
      <c r="C110" s="1">
        <v>42244</v>
      </c>
      <c r="D110" s="1">
        <v>42251</v>
      </c>
      <c r="E110" t="s">
        <v>23</v>
      </c>
      <c r="F110" t="s">
        <v>36</v>
      </c>
      <c r="G110" t="s">
        <v>383</v>
      </c>
      <c r="H110" t="s">
        <v>384</v>
      </c>
      <c r="I110" t="s">
        <v>27</v>
      </c>
      <c r="J110" t="s">
        <v>28</v>
      </c>
      <c r="K110" t="s">
        <v>288</v>
      </c>
      <c r="L110" t="s">
        <v>276</v>
      </c>
      <c r="M110">
        <v>90049</v>
      </c>
      <c r="N110" t="s">
        <v>97</v>
      </c>
      <c r="O110" t="s">
        <v>385</v>
      </c>
      <c r="P110" t="s">
        <v>33</v>
      </c>
      <c r="Q110" t="s">
        <v>52</v>
      </c>
      <c r="R110" t="s">
        <v>39</v>
      </c>
      <c r="S110">
        <v>4.16</v>
      </c>
      <c r="T110">
        <v>2</v>
      </c>
      <c r="U110">
        <v>0</v>
      </c>
      <c r="V110">
        <v>1.7472000000000001</v>
      </c>
      <c r="W110">
        <f t="shared" si="2"/>
        <v>0.5</v>
      </c>
      <c r="X110">
        <f t="shared" si="3"/>
        <v>3.6191999999999998</v>
      </c>
    </row>
    <row r="111" spans="1:24" x14ac:dyDescent="0.3">
      <c r="A111">
        <v>5848</v>
      </c>
      <c r="B111" t="s">
        <v>309</v>
      </c>
      <c r="C111" s="1">
        <v>42325</v>
      </c>
      <c r="D111" s="1">
        <v>42329</v>
      </c>
      <c r="E111" t="s">
        <v>23</v>
      </c>
      <c r="F111" t="s">
        <v>36</v>
      </c>
      <c r="G111" t="s">
        <v>310</v>
      </c>
      <c r="H111" t="s">
        <v>311</v>
      </c>
      <c r="I111" t="s">
        <v>27</v>
      </c>
      <c r="J111" t="s">
        <v>28</v>
      </c>
      <c r="K111" t="s">
        <v>293</v>
      </c>
      <c r="L111" t="s">
        <v>276</v>
      </c>
      <c r="M111">
        <v>92105</v>
      </c>
      <c r="N111" t="s">
        <v>97</v>
      </c>
      <c r="O111" t="s">
        <v>386</v>
      </c>
      <c r="P111" t="s">
        <v>33</v>
      </c>
      <c r="Q111" t="s">
        <v>52</v>
      </c>
      <c r="R111" t="s">
        <v>39</v>
      </c>
      <c r="S111">
        <v>36.6</v>
      </c>
      <c r="T111">
        <v>3</v>
      </c>
      <c r="U111">
        <v>0</v>
      </c>
      <c r="V111">
        <v>15.372</v>
      </c>
      <c r="W111">
        <f t="shared" si="2"/>
        <v>0.5</v>
      </c>
      <c r="X111">
        <f t="shared" si="3"/>
        <v>31.842000000000002</v>
      </c>
    </row>
    <row r="112" spans="1:24" x14ac:dyDescent="0.3">
      <c r="A112">
        <v>4060</v>
      </c>
      <c r="B112" t="s">
        <v>387</v>
      </c>
      <c r="C112" s="1">
        <v>42328</v>
      </c>
      <c r="D112" s="1">
        <v>42332</v>
      </c>
      <c r="E112" t="s">
        <v>23</v>
      </c>
      <c r="F112" t="s">
        <v>48</v>
      </c>
      <c r="G112" t="s">
        <v>388</v>
      </c>
      <c r="H112" t="s">
        <v>389</v>
      </c>
      <c r="I112" t="s">
        <v>27</v>
      </c>
      <c r="J112" t="s">
        <v>28</v>
      </c>
      <c r="K112" t="s">
        <v>390</v>
      </c>
      <c r="L112" t="s">
        <v>276</v>
      </c>
      <c r="M112">
        <v>94601</v>
      </c>
      <c r="N112" t="s">
        <v>97</v>
      </c>
      <c r="O112" t="s">
        <v>391</v>
      </c>
      <c r="P112" t="s">
        <v>33</v>
      </c>
      <c r="Q112" t="s">
        <v>34</v>
      </c>
      <c r="R112" t="s">
        <v>35</v>
      </c>
      <c r="S112">
        <v>572.16</v>
      </c>
      <c r="T112">
        <v>3</v>
      </c>
      <c r="U112">
        <v>0.2</v>
      </c>
      <c r="V112">
        <v>35.76</v>
      </c>
      <c r="W112">
        <f t="shared" si="2"/>
        <v>0.5</v>
      </c>
      <c r="X112">
        <f t="shared" si="3"/>
        <v>804.59999999999991</v>
      </c>
    </row>
    <row r="113" spans="1:24" x14ac:dyDescent="0.3">
      <c r="A113">
        <v>4045</v>
      </c>
      <c r="B113" t="s">
        <v>392</v>
      </c>
      <c r="C113" s="1">
        <v>42180</v>
      </c>
      <c r="D113" s="1">
        <v>42185</v>
      </c>
      <c r="E113" t="s">
        <v>23</v>
      </c>
      <c r="F113" t="s">
        <v>55</v>
      </c>
      <c r="G113" t="s">
        <v>393</v>
      </c>
      <c r="H113" t="s">
        <v>394</v>
      </c>
      <c r="I113" t="s">
        <v>27</v>
      </c>
      <c r="J113" t="s">
        <v>28</v>
      </c>
      <c r="K113" t="s">
        <v>279</v>
      </c>
      <c r="L113" t="s">
        <v>276</v>
      </c>
      <c r="M113">
        <v>94110</v>
      </c>
      <c r="N113" t="s">
        <v>97</v>
      </c>
      <c r="O113" t="s">
        <v>395</v>
      </c>
      <c r="P113" t="s">
        <v>33</v>
      </c>
      <c r="Q113" t="s">
        <v>52</v>
      </c>
      <c r="R113" t="s">
        <v>39</v>
      </c>
      <c r="S113">
        <v>204.85</v>
      </c>
      <c r="T113">
        <v>5</v>
      </c>
      <c r="U113">
        <v>0</v>
      </c>
      <c r="V113">
        <v>57.357999999999997</v>
      </c>
      <c r="W113">
        <f t="shared" si="2"/>
        <v>0.5</v>
      </c>
      <c r="X113">
        <f t="shared" si="3"/>
        <v>221.238</v>
      </c>
    </row>
    <row r="114" spans="1:24" x14ac:dyDescent="0.3">
      <c r="A114">
        <v>2070</v>
      </c>
      <c r="B114" t="s">
        <v>396</v>
      </c>
      <c r="C114" s="1">
        <v>42107</v>
      </c>
      <c r="D114" s="1">
        <v>42113</v>
      </c>
      <c r="E114" t="s">
        <v>23</v>
      </c>
      <c r="F114" t="s">
        <v>73</v>
      </c>
      <c r="G114" t="s">
        <v>397</v>
      </c>
      <c r="H114" t="s">
        <v>398</v>
      </c>
      <c r="I114" t="s">
        <v>27</v>
      </c>
      <c r="J114" t="s">
        <v>28</v>
      </c>
      <c r="K114" t="s">
        <v>362</v>
      </c>
      <c r="L114" t="s">
        <v>276</v>
      </c>
      <c r="M114">
        <v>91767</v>
      </c>
      <c r="N114" t="s">
        <v>97</v>
      </c>
      <c r="O114" t="s">
        <v>399</v>
      </c>
      <c r="P114" t="s">
        <v>33</v>
      </c>
      <c r="Q114" t="s">
        <v>38</v>
      </c>
      <c r="R114" t="s">
        <v>39</v>
      </c>
      <c r="S114">
        <v>710.83199999999999</v>
      </c>
      <c r="T114">
        <v>3</v>
      </c>
      <c r="U114">
        <v>0.2</v>
      </c>
      <c r="V114">
        <v>-97.739400000000003</v>
      </c>
      <c r="W114">
        <f t="shared" si="2"/>
        <v>0.5</v>
      </c>
      <c r="X114">
        <f t="shared" si="3"/>
        <v>1212.8571000000002</v>
      </c>
    </row>
    <row r="115" spans="1:24" x14ac:dyDescent="0.3">
      <c r="A115">
        <v>1761</v>
      </c>
      <c r="B115" t="s">
        <v>304</v>
      </c>
      <c r="C115" s="1">
        <v>42252</v>
      </c>
      <c r="D115" s="1">
        <v>42256</v>
      </c>
      <c r="E115" t="s">
        <v>23</v>
      </c>
      <c r="F115" t="s">
        <v>24</v>
      </c>
      <c r="G115" t="s">
        <v>305</v>
      </c>
      <c r="H115" t="s">
        <v>306</v>
      </c>
      <c r="I115" t="s">
        <v>27</v>
      </c>
      <c r="J115" t="s">
        <v>28</v>
      </c>
      <c r="K115" t="s">
        <v>293</v>
      </c>
      <c r="L115" t="s">
        <v>276</v>
      </c>
      <c r="M115">
        <v>92105</v>
      </c>
      <c r="N115" t="s">
        <v>97</v>
      </c>
      <c r="O115" t="s">
        <v>400</v>
      </c>
      <c r="P115" t="s">
        <v>33</v>
      </c>
      <c r="Q115" t="s">
        <v>125</v>
      </c>
      <c r="R115" t="e">
        <v>#N/A</v>
      </c>
      <c r="S115">
        <v>411.33199999999999</v>
      </c>
      <c r="T115">
        <v>4</v>
      </c>
      <c r="U115">
        <v>0.15</v>
      </c>
      <c r="V115">
        <v>-4.8391999999999999</v>
      </c>
      <c r="W115">
        <f t="shared" si="2"/>
        <v>0.5</v>
      </c>
      <c r="X115">
        <f t="shared" si="3"/>
        <v>624.2568</v>
      </c>
    </row>
    <row r="116" spans="1:24" x14ac:dyDescent="0.3">
      <c r="A116">
        <v>2933</v>
      </c>
      <c r="B116" t="s">
        <v>401</v>
      </c>
      <c r="C116" s="1">
        <v>42224</v>
      </c>
      <c r="D116" s="1">
        <v>42224</v>
      </c>
      <c r="E116" t="s">
        <v>158</v>
      </c>
      <c r="F116" t="s">
        <v>73</v>
      </c>
      <c r="G116" t="s">
        <v>402</v>
      </c>
      <c r="H116" t="s">
        <v>403</v>
      </c>
      <c r="I116" t="s">
        <v>27</v>
      </c>
      <c r="J116" t="s">
        <v>28</v>
      </c>
      <c r="K116" t="s">
        <v>279</v>
      </c>
      <c r="L116" t="s">
        <v>276</v>
      </c>
      <c r="M116">
        <v>94109</v>
      </c>
      <c r="N116" t="s">
        <v>97</v>
      </c>
      <c r="O116" t="s">
        <v>404</v>
      </c>
      <c r="P116" t="s">
        <v>33</v>
      </c>
      <c r="Q116" t="s">
        <v>34</v>
      </c>
      <c r="R116" t="s">
        <v>35</v>
      </c>
      <c r="S116">
        <v>144.78399999999999</v>
      </c>
      <c r="T116">
        <v>1</v>
      </c>
      <c r="U116">
        <v>0.2</v>
      </c>
      <c r="V116">
        <v>10.8588</v>
      </c>
      <c r="W116">
        <f t="shared" si="2"/>
        <v>0.2</v>
      </c>
      <c r="X116">
        <f t="shared" si="3"/>
        <v>160.71023999999997</v>
      </c>
    </row>
    <row r="117" spans="1:24" x14ac:dyDescent="0.3">
      <c r="A117">
        <v>755</v>
      </c>
      <c r="B117" t="s">
        <v>405</v>
      </c>
      <c r="C117" s="1">
        <v>42345</v>
      </c>
      <c r="D117" s="1">
        <v>42350</v>
      </c>
      <c r="E117" t="s">
        <v>23</v>
      </c>
      <c r="F117" t="s">
        <v>24</v>
      </c>
      <c r="G117" t="s">
        <v>406</v>
      </c>
      <c r="H117" t="s">
        <v>407</v>
      </c>
      <c r="I117" t="s">
        <v>27</v>
      </c>
      <c r="J117" t="s">
        <v>28</v>
      </c>
      <c r="K117" t="s">
        <v>288</v>
      </c>
      <c r="L117" t="s">
        <v>276</v>
      </c>
      <c r="M117">
        <v>90036</v>
      </c>
      <c r="N117" t="s">
        <v>97</v>
      </c>
      <c r="O117" t="s">
        <v>408</v>
      </c>
      <c r="P117" t="s">
        <v>33</v>
      </c>
      <c r="Q117" t="s">
        <v>52</v>
      </c>
      <c r="R117" t="s">
        <v>39</v>
      </c>
      <c r="S117">
        <v>79.92</v>
      </c>
      <c r="T117">
        <v>4</v>
      </c>
      <c r="U117">
        <v>0</v>
      </c>
      <c r="V117">
        <v>28.7712</v>
      </c>
      <c r="W117">
        <f t="shared" si="2"/>
        <v>0.5</v>
      </c>
      <c r="X117">
        <f t="shared" si="3"/>
        <v>76.723200000000006</v>
      </c>
    </row>
    <row r="118" spans="1:24" x14ac:dyDescent="0.3">
      <c r="A118">
        <v>4449</v>
      </c>
      <c r="B118" t="s">
        <v>409</v>
      </c>
      <c r="C118" s="1">
        <v>42174</v>
      </c>
      <c r="D118" s="1">
        <v>42178</v>
      </c>
      <c r="E118" t="s">
        <v>23</v>
      </c>
      <c r="F118" t="s">
        <v>73</v>
      </c>
      <c r="G118" t="s">
        <v>410</v>
      </c>
      <c r="H118" t="s">
        <v>411</v>
      </c>
      <c r="I118" t="s">
        <v>27</v>
      </c>
      <c r="J118" t="s">
        <v>28</v>
      </c>
      <c r="K118" t="s">
        <v>288</v>
      </c>
      <c r="L118" t="s">
        <v>276</v>
      </c>
      <c r="M118">
        <v>90032</v>
      </c>
      <c r="N118" t="s">
        <v>97</v>
      </c>
      <c r="O118" t="s">
        <v>412</v>
      </c>
      <c r="P118" t="s">
        <v>33</v>
      </c>
      <c r="Q118" t="s">
        <v>52</v>
      </c>
      <c r="R118" t="s">
        <v>39</v>
      </c>
      <c r="S118">
        <v>12.56</v>
      </c>
      <c r="T118">
        <v>2</v>
      </c>
      <c r="U118">
        <v>0</v>
      </c>
      <c r="V118">
        <v>4.0191999999999997</v>
      </c>
      <c r="W118">
        <f t="shared" si="2"/>
        <v>0.5</v>
      </c>
      <c r="X118">
        <f t="shared" si="3"/>
        <v>12.811200000000001</v>
      </c>
    </row>
    <row r="119" spans="1:24" x14ac:dyDescent="0.3">
      <c r="A119">
        <v>5203</v>
      </c>
      <c r="B119" t="s">
        <v>413</v>
      </c>
      <c r="C119" s="1">
        <v>42231</v>
      </c>
      <c r="D119" s="1">
        <v>42235</v>
      </c>
      <c r="E119" t="s">
        <v>23</v>
      </c>
      <c r="F119" t="s">
        <v>48</v>
      </c>
      <c r="G119" t="s">
        <v>414</v>
      </c>
      <c r="H119" t="s">
        <v>415</v>
      </c>
      <c r="I119" t="s">
        <v>27</v>
      </c>
      <c r="J119" t="s">
        <v>28</v>
      </c>
      <c r="K119" t="s">
        <v>390</v>
      </c>
      <c r="L119" t="s">
        <v>276</v>
      </c>
      <c r="M119">
        <v>94601</v>
      </c>
      <c r="N119" t="s">
        <v>97</v>
      </c>
      <c r="O119" t="s">
        <v>416</v>
      </c>
      <c r="P119" t="s">
        <v>33</v>
      </c>
      <c r="Q119" t="s">
        <v>52</v>
      </c>
      <c r="R119" t="s">
        <v>39</v>
      </c>
      <c r="S119">
        <v>104.23</v>
      </c>
      <c r="T119">
        <v>7</v>
      </c>
      <c r="U119">
        <v>0</v>
      </c>
      <c r="V119">
        <v>28.142099999999999</v>
      </c>
      <c r="W119">
        <f t="shared" si="2"/>
        <v>0.5</v>
      </c>
      <c r="X119">
        <f t="shared" si="3"/>
        <v>114.13185000000001</v>
      </c>
    </row>
    <row r="120" spans="1:24" x14ac:dyDescent="0.3">
      <c r="A120">
        <v>9058</v>
      </c>
      <c r="B120" t="s">
        <v>295</v>
      </c>
      <c r="C120" s="1">
        <v>42297</v>
      </c>
      <c r="D120" s="1">
        <v>42301</v>
      </c>
      <c r="E120" t="s">
        <v>23</v>
      </c>
      <c r="F120" t="s">
        <v>48</v>
      </c>
      <c r="G120" t="s">
        <v>296</v>
      </c>
      <c r="H120" t="s">
        <v>297</v>
      </c>
      <c r="I120" t="s">
        <v>27</v>
      </c>
      <c r="J120" t="s">
        <v>28</v>
      </c>
      <c r="K120" t="s">
        <v>288</v>
      </c>
      <c r="L120" t="s">
        <v>276</v>
      </c>
      <c r="M120">
        <v>90045</v>
      </c>
      <c r="N120" t="s">
        <v>97</v>
      </c>
      <c r="O120" t="s">
        <v>417</v>
      </c>
      <c r="P120" t="s">
        <v>33</v>
      </c>
      <c r="Q120" t="s">
        <v>52</v>
      </c>
      <c r="R120" t="s">
        <v>39</v>
      </c>
      <c r="S120">
        <v>74.760000000000005</v>
      </c>
      <c r="T120">
        <v>7</v>
      </c>
      <c r="U120">
        <v>0</v>
      </c>
      <c r="V120">
        <v>23.923200000000001</v>
      </c>
      <c r="W120">
        <f t="shared" si="2"/>
        <v>0.5</v>
      </c>
      <c r="X120">
        <f t="shared" si="3"/>
        <v>76.255200000000002</v>
      </c>
    </row>
    <row r="121" spans="1:24" x14ac:dyDescent="0.3">
      <c r="A121">
        <v>5509</v>
      </c>
      <c r="B121" t="s">
        <v>418</v>
      </c>
      <c r="C121" s="1">
        <v>42285</v>
      </c>
      <c r="D121" s="1">
        <v>42289</v>
      </c>
      <c r="E121" t="s">
        <v>23</v>
      </c>
      <c r="F121" t="s">
        <v>24</v>
      </c>
      <c r="G121" t="s">
        <v>419</v>
      </c>
      <c r="H121" t="s">
        <v>420</v>
      </c>
      <c r="I121" t="s">
        <v>27</v>
      </c>
      <c r="J121" t="s">
        <v>28</v>
      </c>
      <c r="K121" t="s">
        <v>279</v>
      </c>
      <c r="L121" t="s">
        <v>276</v>
      </c>
      <c r="M121">
        <v>94122</v>
      </c>
      <c r="N121" t="s">
        <v>97</v>
      </c>
      <c r="O121" t="s">
        <v>421</v>
      </c>
      <c r="P121" t="s">
        <v>33</v>
      </c>
      <c r="Q121" t="s">
        <v>52</v>
      </c>
      <c r="R121" t="s">
        <v>39</v>
      </c>
      <c r="S121">
        <v>145.9</v>
      </c>
      <c r="T121">
        <v>5</v>
      </c>
      <c r="U121">
        <v>0</v>
      </c>
      <c r="V121">
        <v>62.737000000000002</v>
      </c>
      <c r="W121">
        <f t="shared" si="2"/>
        <v>0.5</v>
      </c>
      <c r="X121">
        <f t="shared" si="3"/>
        <v>124.74450000000002</v>
      </c>
    </row>
    <row r="122" spans="1:24" x14ac:dyDescent="0.3">
      <c r="A122">
        <v>273</v>
      </c>
      <c r="B122" t="s">
        <v>422</v>
      </c>
      <c r="C122" s="1">
        <v>42215</v>
      </c>
      <c r="D122" s="1">
        <v>42216</v>
      </c>
      <c r="E122" t="s">
        <v>115</v>
      </c>
      <c r="F122" t="s">
        <v>48</v>
      </c>
      <c r="G122" t="s">
        <v>423</v>
      </c>
      <c r="H122" t="s">
        <v>424</v>
      </c>
      <c r="I122" t="s">
        <v>27</v>
      </c>
      <c r="J122" t="s">
        <v>28</v>
      </c>
      <c r="K122" t="s">
        <v>279</v>
      </c>
      <c r="L122" t="s">
        <v>276</v>
      </c>
      <c r="M122">
        <v>94109</v>
      </c>
      <c r="N122" t="s">
        <v>97</v>
      </c>
      <c r="O122" t="s">
        <v>425</v>
      </c>
      <c r="P122" t="s">
        <v>33</v>
      </c>
      <c r="Q122" t="s">
        <v>52</v>
      </c>
      <c r="R122" t="s">
        <v>39</v>
      </c>
      <c r="S122">
        <v>5.28</v>
      </c>
      <c r="T122">
        <v>3</v>
      </c>
      <c r="U122">
        <v>0</v>
      </c>
      <c r="V122">
        <v>2.3231999999999999</v>
      </c>
      <c r="W122">
        <f t="shared" si="2"/>
        <v>0.1</v>
      </c>
      <c r="X122">
        <f t="shared" si="3"/>
        <v>3.2524800000000007</v>
      </c>
    </row>
    <row r="123" spans="1:24" x14ac:dyDescent="0.3">
      <c r="A123">
        <v>4858</v>
      </c>
      <c r="B123" t="s">
        <v>374</v>
      </c>
      <c r="C123" s="1">
        <v>42017</v>
      </c>
      <c r="D123" s="1">
        <v>42021</v>
      </c>
      <c r="E123" t="s">
        <v>23</v>
      </c>
      <c r="F123" t="s">
        <v>48</v>
      </c>
      <c r="G123" t="s">
        <v>375</v>
      </c>
      <c r="H123" t="s">
        <v>376</v>
      </c>
      <c r="I123" t="s">
        <v>27</v>
      </c>
      <c r="J123" t="s">
        <v>28</v>
      </c>
      <c r="K123" t="s">
        <v>288</v>
      </c>
      <c r="L123" t="s">
        <v>276</v>
      </c>
      <c r="M123">
        <v>90004</v>
      </c>
      <c r="N123" t="s">
        <v>97</v>
      </c>
      <c r="O123" t="s">
        <v>426</v>
      </c>
      <c r="P123" t="s">
        <v>33</v>
      </c>
      <c r="Q123" t="s">
        <v>52</v>
      </c>
      <c r="R123" t="s">
        <v>39</v>
      </c>
      <c r="S123">
        <v>77.599999999999994</v>
      </c>
      <c r="T123">
        <v>4</v>
      </c>
      <c r="U123">
        <v>0</v>
      </c>
      <c r="V123">
        <v>38.024000000000001</v>
      </c>
      <c r="W123">
        <f t="shared" si="2"/>
        <v>0.5</v>
      </c>
      <c r="X123">
        <f t="shared" si="3"/>
        <v>59.36399999999999</v>
      </c>
    </row>
    <row r="124" spans="1:24" x14ac:dyDescent="0.3">
      <c r="A124">
        <v>788</v>
      </c>
      <c r="B124" t="s">
        <v>427</v>
      </c>
      <c r="C124" s="1">
        <v>42350</v>
      </c>
      <c r="D124" s="1">
        <v>42354</v>
      </c>
      <c r="E124" t="s">
        <v>23</v>
      </c>
      <c r="F124" t="s">
        <v>73</v>
      </c>
      <c r="G124" t="s">
        <v>291</v>
      </c>
      <c r="H124" t="s">
        <v>292</v>
      </c>
      <c r="I124" t="s">
        <v>27</v>
      </c>
      <c r="J124" t="s">
        <v>28</v>
      </c>
      <c r="K124" t="s">
        <v>428</v>
      </c>
      <c r="L124" t="s">
        <v>276</v>
      </c>
      <c r="M124">
        <v>93534</v>
      </c>
      <c r="N124" t="s">
        <v>97</v>
      </c>
      <c r="O124" t="s">
        <v>429</v>
      </c>
      <c r="P124" t="s">
        <v>33</v>
      </c>
      <c r="Q124" t="s">
        <v>34</v>
      </c>
      <c r="R124" t="s">
        <v>35</v>
      </c>
      <c r="S124">
        <v>348.928</v>
      </c>
      <c r="T124">
        <v>2</v>
      </c>
      <c r="U124">
        <v>0.2</v>
      </c>
      <c r="V124">
        <v>34.892800000000001</v>
      </c>
      <c r="W124">
        <f t="shared" si="2"/>
        <v>0.5</v>
      </c>
      <c r="X124">
        <f t="shared" si="3"/>
        <v>471.05279999999993</v>
      </c>
    </row>
    <row r="125" spans="1:24" x14ac:dyDescent="0.3">
      <c r="A125">
        <v>8056</v>
      </c>
      <c r="B125" t="s">
        <v>382</v>
      </c>
      <c r="C125" s="1">
        <v>42244</v>
      </c>
      <c r="D125" s="1">
        <v>42251</v>
      </c>
      <c r="E125" t="s">
        <v>23</v>
      </c>
      <c r="F125" t="s">
        <v>48</v>
      </c>
      <c r="G125" t="s">
        <v>383</v>
      </c>
      <c r="H125" t="s">
        <v>384</v>
      </c>
      <c r="I125" t="s">
        <v>27</v>
      </c>
      <c r="J125" t="s">
        <v>28</v>
      </c>
      <c r="K125" t="s">
        <v>288</v>
      </c>
      <c r="L125" t="s">
        <v>276</v>
      </c>
      <c r="M125">
        <v>90049</v>
      </c>
      <c r="N125" t="s">
        <v>97</v>
      </c>
      <c r="O125" t="s">
        <v>430</v>
      </c>
      <c r="P125" t="s">
        <v>33</v>
      </c>
      <c r="Q125" t="s">
        <v>125</v>
      </c>
      <c r="R125" t="s">
        <v>308</v>
      </c>
      <c r="S125">
        <v>307.666</v>
      </c>
      <c r="T125">
        <v>2</v>
      </c>
      <c r="U125">
        <v>0.15</v>
      </c>
      <c r="V125">
        <v>28.956800000000001</v>
      </c>
      <c r="W125">
        <f t="shared" si="2"/>
        <v>0.5</v>
      </c>
      <c r="X125">
        <f t="shared" si="3"/>
        <v>418.06380000000001</v>
      </c>
    </row>
    <row r="126" spans="1:24" x14ac:dyDescent="0.3">
      <c r="A126">
        <v>800</v>
      </c>
      <c r="B126" t="s">
        <v>431</v>
      </c>
      <c r="C126" s="1">
        <v>42335</v>
      </c>
      <c r="D126" s="1">
        <v>42341</v>
      </c>
      <c r="E126" t="s">
        <v>23</v>
      </c>
      <c r="F126" t="s">
        <v>55</v>
      </c>
      <c r="G126" t="s">
        <v>432</v>
      </c>
      <c r="H126" t="s">
        <v>433</v>
      </c>
      <c r="I126" t="s">
        <v>27</v>
      </c>
      <c r="J126" t="s">
        <v>28</v>
      </c>
      <c r="K126" t="s">
        <v>434</v>
      </c>
      <c r="L126" t="s">
        <v>276</v>
      </c>
      <c r="M126">
        <v>92530</v>
      </c>
      <c r="N126" t="s">
        <v>97</v>
      </c>
      <c r="O126" t="s">
        <v>435</v>
      </c>
      <c r="P126" t="s">
        <v>33</v>
      </c>
      <c r="Q126" t="s">
        <v>34</v>
      </c>
      <c r="R126" t="s">
        <v>35</v>
      </c>
      <c r="S126">
        <v>283.92</v>
      </c>
      <c r="T126">
        <v>5</v>
      </c>
      <c r="U126">
        <v>0.2</v>
      </c>
      <c r="V126">
        <v>17.745000000000001</v>
      </c>
      <c r="W126">
        <f t="shared" si="2"/>
        <v>0.5</v>
      </c>
      <c r="X126">
        <f t="shared" si="3"/>
        <v>399.26250000000005</v>
      </c>
    </row>
    <row r="127" spans="1:24" x14ac:dyDescent="0.3">
      <c r="A127">
        <v>4734</v>
      </c>
      <c r="B127" t="s">
        <v>436</v>
      </c>
      <c r="C127" s="1">
        <v>42092</v>
      </c>
      <c r="D127" s="1">
        <v>42094</v>
      </c>
      <c r="E127" t="s">
        <v>54</v>
      </c>
      <c r="F127" t="s">
        <v>24</v>
      </c>
      <c r="G127" t="s">
        <v>437</v>
      </c>
      <c r="H127" t="s">
        <v>438</v>
      </c>
      <c r="I127" t="s">
        <v>27</v>
      </c>
      <c r="J127" t="s">
        <v>28</v>
      </c>
      <c r="K127" t="s">
        <v>293</v>
      </c>
      <c r="L127" t="s">
        <v>276</v>
      </c>
      <c r="M127">
        <v>92105</v>
      </c>
      <c r="N127" t="s">
        <v>97</v>
      </c>
      <c r="O127" t="s">
        <v>439</v>
      </c>
      <c r="P127" t="s">
        <v>33</v>
      </c>
      <c r="Q127" t="s">
        <v>52</v>
      </c>
      <c r="R127" t="s">
        <v>39</v>
      </c>
      <c r="S127">
        <v>19.920000000000002</v>
      </c>
      <c r="T127">
        <v>3</v>
      </c>
      <c r="U127">
        <v>0</v>
      </c>
      <c r="V127">
        <v>9.5616000000000003</v>
      </c>
      <c r="W127">
        <f t="shared" si="2"/>
        <v>0</v>
      </c>
      <c r="X127">
        <f t="shared" si="3"/>
        <v>10.358400000000001</v>
      </c>
    </row>
    <row r="128" spans="1:24" x14ac:dyDescent="0.3">
      <c r="A128">
        <v>5844</v>
      </c>
      <c r="B128" t="s">
        <v>309</v>
      </c>
      <c r="C128" s="1">
        <v>42325</v>
      </c>
      <c r="D128" s="1">
        <v>42329</v>
      </c>
      <c r="E128" t="s">
        <v>23</v>
      </c>
      <c r="F128" t="s">
        <v>73</v>
      </c>
      <c r="G128" t="s">
        <v>310</v>
      </c>
      <c r="H128" t="s">
        <v>311</v>
      </c>
      <c r="I128" t="s">
        <v>27</v>
      </c>
      <c r="J128" t="s">
        <v>28</v>
      </c>
      <c r="K128" t="s">
        <v>293</v>
      </c>
      <c r="L128" t="s">
        <v>276</v>
      </c>
      <c r="M128">
        <v>92105</v>
      </c>
      <c r="N128" t="s">
        <v>97</v>
      </c>
      <c r="O128" t="s">
        <v>440</v>
      </c>
      <c r="P128" t="s">
        <v>33</v>
      </c>
      <c r="Q128" t="s">
        <v>52</v>
      </c>
      <c r="R128" t="s">
        <v>39</v>
      </c>
      <c r="S128">
        <v>80.959999999999994</v>
      </c>
      <c r="T128">
        <v>4</v>
      </c>
      <c r="U128">
        <v>0</v>
      </c>
      <c r="V128">
        <v>29.145600000000002</v>
      </c>
      <c r="W128">
        <f t="shared" si="2"/>
        <v>0.5</v>
      </c>
      <c r="X128">
        <f t="shared" si="3"/>
        <v>77.721599999999995</v>
      </c>
    </row>
    <row r="129" spans="1:24" x14ac:dyDescent="0.3">
      <c r="A129">
        <v>8167</v>
      </c>
      <c r="B129" t="s">
        <v>290</v>
      </c>
      <c r="C129" s="1">
        <v>42310</v>
      </c>
      <c r="D129" s="1">
        <v>42314</v>
      </c>
      <c r="E129" t="s">
        <v>23</v>
      </c>
      <c r="F129" t="s">
        <v>73</v>
      </c>
      <c r="G129" t="s">
        <v>291</v>
      </c>
      <c r="H129" t="s">
        <v>292</v>
      </c>
      <c r="I129" t="s">
        <v>27</v>
      </c>
      <c r="J129" t="s">
        <v>28</v>
      </c>
      <c r="K129" t="s">
        <v>293</v>
      </c>
      <c r="L129" t="s">
        <v>276</v>
      </c>
      <c r="M129">
        <v>92105</v>
      </c>
      <c r="N129" t="s">
        <v>97</v>
      </c>
      <c r="O129" t="s">
        <v>334</v>
      </c>
      <c r="P129" t="s">
        <v>33</v>
      </c>
      <c r="Q129" t="s">
        <v>125</v>
      </c>
      <c r="R129" t="s">
        <v>308</v>
      </c>
      <c r="S129">
        <v>512.49900000000002</v>
      </c>
      <c r="T129">
        <v>3</v>
      </c>
      <c r="U129">
        <v>0.15</v>
      </c>
      <c r="V129">
        <v>-30.146999999999998</v>
      </c>
      <c r="W129">
        <f t="shared" si="2"/>
        <v>0.5</v>
      </c>
      <c r="X129">
        <f t="shared" si="3"/>
        <v>813.96900000000005</v>
      </c>
    </row>
    <row r="130" spans="1:24" x14ac:dyDescent="0.3">
      <c r="A130">
        <v>8713</v>
      </c>
      <c r="B130" t="s">
        <v>441</v>
      </c>
      <c r="C130" s="1">
        <v>42341</v>
      </c>
      <c r="D130" s="1">
        <v>42345</v>
      </c>
      <c r="E130" t="s">
        <v>23</v>
      </c>
      <c r="F130" t="s">
        <v>24</v>
      </c>
      <c r="G130" t="s">
        <v>442</v>
      </c>
      <c r="H130" t="s">
        <v>443</v>
      </c>
      <c r="I130" t="s">
        <v>27</v>
      </c>
      <c r="J130" t="s">
        <v>28</v>
      </c>
      <c r="K130" t="s">
        <v>279</v>
      </c>
      <c r="L130" t="s">
        <v>276</v>
      </c>
      <c r="M130">
        <v>94110</v>
      </c>
      <c r="N130" t="s">
        <v>97</v>
      </c>
      <c r="O130" t="s">
        <v>339</v>
      </c>
      <c r="P130" t="s">
        <v>33</v>
      </c>
      <c r="Q130" t="s">
        <v>125</v>
      </c>
      <c r="R130" t="s">
        <v>308</v>
      </c>
      <c r="S130">
        <v>359.49900000000002</v>
      </c>
      <c r="T130">
        <v>3</v>
      </c>
      <c r="U130">
        <v>0.15</v>
      </c>
      <c r="V130">
        <v>-29.605799999999999</v>
      </c>
      <c r="W130">
        <f t="shared" si="2"/>
        <v>0.5</v>
      </c>
      <c r="X130">
        <f t="shared" si="3"/>
        <v>583.65719999999999</v>
      </c>
    </row>
    <row r="131" spans="1:24" x14ac:dyDescent="0.3">
      <c r="A131">
        <v>283</v>
      </c>
      <c r="B131" t="s">
        <v>444</v>
      </c>
      <c r="C131" s="1">
        <v>42310</v>
      </c>
      <c r="D131" s="1">
        <v>42314</v>
      </c>
      <c r="E131" t="s">
        <v>23</v>
      </c>
      <c r="F131" t="s">
        <v>73</v>
      </c>
      <c r="G131" t="s">
        <v>445</v>
      </c>
      <c r="H131" t="s">
        <v>446</v>
      </c>
      <c r="I131" t="s">
        <v>27</v>
      </c>
      <c r="J131" t="s">
        <v>28</v>
      </c>
      <c r="K131" t="s">
        <v>288</v>
      </c>
      <c r="L131" t="s">
        <v>276</v>
      </c>
      <c r="M131">
        <v>90004</v>
      </c>
      <c r="N131" t="s">
        <v>97</v>
      </c>
      <c r="O131" t="s">
        <v>447</v>
      </c>
      <c r="P131" t="s">
        <v>33</v>
      </c>
      <c r="Q131" t="s">
        <v>38</v>
      </c>
      <c r="R131" t="s">
        <v>39</v>
      </c>
      <c r="S131">
        <v>1038.8399999999999</v>
      </c>
      <c r="T131">
        <v>5</v>
      </c>
      <c r="U131">
        <v>0.2</v>
      </c>
      <c r="V131">
        <v>51.942</v>
      </c>
      <c r="W131">
        <f t="shared" ref="W131:W194" si="4">IF(E:E="Standard Class",0.5,IF(E:E="First Class",0.1,IF(E:E="Same Day",0.2,0)))</f>
        <v>0.5</v>
      </c>
      <c r="X131">
        <f t="shared" ref="X131:X194" si="5">(S131-V131)*(1+W131)</f>
        <v>1480.3469999999998</v>
      </c>
    </row>
    <row r="132" spans="1:24" x14ac:dyDescent="0.3">
      <c r="A132">
        <v>3873</v>
      </c>
      <c r="B132" t="s">
        <v>322</v>
      </c>
      <c r="C132" s="1">
        <v>42300</v>
      </c>
      <c r="D132" s="1">
        <v>42304</v>
      </c>
      <c r="E132" t="s">
        <v>54</v>
      </c>
      <c r="F132" t="s">
        <v>36</v>
      </c>
      <c r="G132" t="s">
        <v>323</v>
      </c>
      <c r="H132" t="s">
        <v>324</v>
      </c>
      <c r="I132" t="s">
        <v>27</v>
      </c>
      <c r="J132" t="s">
        <v>28</v>
      </c>
      <c r="K132" t="s">
        <v>293</v>
      </c>
      <c r="L132" t="s">
        <v>276</v>
      </c>
      <c r="M132">
        <v>92105</v>
      </c>
      <c r="N132" t="s">
        <v>97</v>
      </c>
      <c r="O132" t="s">
        <v>448</v>
      </c>
      <c r="P132" t="s">
        <v>33</v>
      </c>
      <c r="Q132" t="s">
        <v>34</v>
      </c>
      <c r="R132" t="s">
        <v>35</v>
      </c>
      <c r="S132">
        <v>842.35199999999998</v>
      </c>
      <c r="T132">
        <v>3</v>
      </c>
      <c r="U132">
        <v>0.2</v>
      </c>
      <c r="V132">
        <v>42.117600000000003</v>
      </c>
      <c r="W132">
        <f t="shared" si="4"/>
        <v>0</v>
      </c>
      <c r="X132">
        <f t="shared" si="5"/>
        <v>800.23439999999994</v>
      </c>
    </row>
    <row r="133" spans="1:24" x14ac:dyDescent="0.3">
      <c r="A133">
        <v>7646</v>
      </c>
      <c r="B133" t="s">
        <v>449</v>
      </c>
      <c r="C133" s="1">
        <v>42099</v>
      </c>
      <c r="D133" s="1">
        <v>42105</v>
      </c>
      <c r="E133" t="s">
        <v>23</v>
      </c>
      <c r="F133" t="s">
        <v>55</v>
      </c>
      <c r="G133" t="s">
        <v>450</v>
      </c>
      <c r="H133" t="s">
        <v>451</v>
      </c>
      <c r="I133" t="s">
        <v>43</v>
      </c>
      <c r="J133" t="s">
        <v>28</v>
      </c>
      <c r="K133" t="s">
        <v>288</v>
      </c>
      <c r="L133" t="s">
        <v>276</v>
      </c>
      <c r="M133">
        <v>90036</v>
      </c>
      <c r="N133" t="s">
        <v>97</v>
      </c>
      <c r="O133" t="s">
        <v>452</v>
      </c>
      <c r="P133" t="s">
        <v>33</v>
      </c>
      <c r="Q133" t="s">
        <v>34</v>
      </c>
      <c r="R133" t="s">
        <v>35</v>
      </c>
      <c r="T133">
        <v>3</v>
      </c>
      <c r="U133">
        <v>0.2</v>
      </c>
      <c r="V133">
        <v>89.222399999999993</v>
      </c>
      <c r="W133">
        <f t="shared" si="4"/>
        <v>0.5</v>
      </c>
      <c r="X133">
        <f t="shared" si="5"/>
        <v>-133.83359999999999</v>
      </c>
    </row>
    <row r="134" spans="1:24" x14ac:dyDescent="0.3">
      <c r="A134">
        <v>4563</v>
      </c>
      <c r="B134" t="s">
        <v>453</v>
      </c>
      <c r="C134" s="1">
        <v>42342</v>
      </c>
      <c r="D134" s="1">
        <v>42347</v>
      </c>
      <c r="E134" t="s">
        <v>54</v>
      </c>
      <c r="F134" t="s">
        <v>36</v>
      </c>
      <c r="G134" t="s">
        <v>454</v>
      </c>
      <c r="H134" t="s">
        <v>455</v>
      </c>
      <c r="I134" t="s">
        <v>43</v>
      </c>
      <c r="J134" t="s">
        <v>28</v>
      </c>
      <c r="K134" t="s">
        <v>288</v>
      </c>
      <c r="L134" t="s">
        <v>276</v>
      </c>
      <c r="M134">
        <v>90049</v>
      </c>
      <c r="N134" t="s">
        <v>97</v>
      </c>
      <c r="O134" t="s">
        <v>456</v>
      </c>
      <c r="P134" t="s">
        <v>33</v>
      </c>
      <c r="Q134" t="s">
        <v>52</v>
      </c>
      <c r="R134" t="s">
        <v>39</v>
      </c>
      <c r="S134">
        <v>36.4</v>
      </c>
      <c r="T134">
        <v>5</v>
      </c>
      <c r="U134">
        <v>0</v>
      </c>
      <c r="V134">
        <v>13.832000000000001</v>
      </c>
      <c r="W134">
        <f t="shared" si="4"/>
        <v>0</v>
      </c>
      <c r="X134">
        <f t="shared" si="5"/>
        <v>22.567999999999998</v>
      </c>
    </row>
    <row r="135" spans="1:24" x14ac:dyDescent="0.3">
      <c r="A135">
        <v>9906</v>
      </c>
      <c r="B135" t="s">
        <v>457</v>
      </c>
      <c r="C135" s="1">
        <v>42260</v>
      </c>
      <c r="D135" s="1">
        <v>42262</v>
      </c>
      <c r="E135" t="s">
        <v>115</v>
      </c>
      <c r="F135" t="s">
        <v>55</v>
      </c>
      <c r="G135" t="s">
        <v>458</v>
      </c>
      <c r="H135" t="s">
        <v>459</v>
      </c>
      <c r="I135" t="s">
        <v>43</v>
      </c>
      <c r="J135" t="s">
        <v>28</v>
      </c>
      <c r="K135" t="s">
        <v>460</v>
      </c>
      <c r="L135" t="s">
        <v>276</v>
      </c>
      <c r="M135">
        <v>92804</v>
      </c>
      <c r="N135" t="s">
        <v>97</v>
      </c>
      <c r="O135" t="s">
        <v>152</v>
      </c>
      <c r="P135" t="s">
        <v>33</v>
      </c>
      <c r="Q135" t="s">
        <v>52</v>
      </c>
      <c r="R135" t="s">
        <v>39</v>
      </c>
      <c r="S135">
        <v>131.88</v>
      </c>
      <c r="T135">
        <v>7</v>
      </c>
      <c r="U135">
        <v>0</v>
      </c>
      <c r="V135">
        <v>55.389600000000002</v>
      </c>
      <c r="W135">
        <f t="shared" si="4"/>
        <v>0.1</v>
      </c>
      <c r="X135">
        <f t="shared" si="5"/>
        <v>84.139439999999993</v>
      </c>
    </row>
    <row r="136" spans="1:24" x14ac:dyDescent="0.3">
      <c r="A136">
        <v>5812</v>
      </c>
      <c r="B136" t="s">
        <v>461</v>
      </c>
      <c r="C136" s="1">
        <v>42085</v>
      </c>
      <c r="D136" s="1">
        <v>42089</v>
      </c>
      <c r="E136" t="s">
        <v>23</v>
      </c>
      <c r="F136" t="s">
        <v>48</v>
      </c>
      <c r="G136" t="s">
        <v>462</v>
      </c>
      <c r="H136" t="s">
        <v>463</v>
      </c>
      <c r="I136" t="s">
        <v>43</v>
      </c>
      <c r="J136" t="s">
        <v>28</v>
      </c>
      <c r="K136" t="s">
        <v>293</v>
      </c>
      <c r="L136" t="s">
        <v>276</v>
      </c>
      <c r="M136">
        <v>92037</v>
      </c>
      <c r="N136" t="s">
        <v>97</v>
      </c>
      <c r="O136" t="s">
        <v>464</v>
      </c>
      <c r="P136" t="s">
        <v>33</v>
      </c>
      <c r="Q136" t="s">
        <v>52</v>
      </c>
      <c r="R136" t="s">
        <v>39</v>
      </c>
      <c r="S136">
        <v>91.96</v>
      </c>
      <c r="T136">
        <v>2</v>
      </c>
      <c r="U136">
        <v>0</v>
      </c>
      <c r="V136">
        <v>15.6332</v>
      </c>
      <c r="W136">
        <f t="shared" si="4"/>
        <v>0.5</v>
      </c>
      <c r="X136">
        <f t="shared" si="5"/>
        <v>114.49019999999999</v>
      </c>
    </row>
    <row r="137" spans="1:24" x14ac:dyDescent="0.3">
      <c r="A137">
        <v>8069</v>
      </c>
      <c r="B137" t="s">
        <v>465</v>
      </c>
      <c r="C137" s="1">
        <v>42297</v>
      </c>
      <c r="D137" s="1">
        <v>42301</v>
      </c>
      <c r="E137" t="s">
        <v>23</v>
      </c>
      <c r="F137" t="s">
        <v>24</v>
      </c>
      <c r="G137" t="s">
        <v>466</v>
      </c>
      <c r="H137" t="s">
        <v>467</v>
      </c>
      <c r="I137" t="s">
        <v>43</v>
      </c>
      <c r="J137" t="s">
        <v>28</v>
      </c>
      <c r="K137" t="s">
        <v>279</v>
      </c>
      <c r="L137" t="s">
        <v>276</v>
      </c>
      <c r="M137">
        <v>94109</v>
      </c>
      <c r="N137" t="s">
        <v>97</v>
      </c>
      <c r="O137" t="s">
        <v>51</v>
      </c>
      <c r="P137" t="s">
        <v>33</v>
      </c>
      <c r="Q137" t="s">
        <v>52</v>
      </c>
      <c r="R137" t="s">
        <v>39</v>
      </c>
      <c r="S137">
        <v>16.02</v>
      </c>
      <c r="T137">
        <v>6</v>
      </c>
      <c r="U137">
        <v>0</v>
      </c>
      <c r="V137">
        <v>6.0876000000000001</v>
      </c>
      <c r="W137">
        <f t="shared" si="4"/>
        <v>0.5</v>
      </c>
      <c r="X137">
        <f t="shared" si="5"/>
        <v>14.898599999999998</v>
      </c>
    </row>
    <row r="138" spans="1:24" x14ac:dyDescent="0.3">
      <c r="A138">
        <v>7405</v>
      </c>
      <c r="B138" t="s">
        <v>468</v>
      </c>
      <c r="C138" s="1">
        <v>42138</v>
      </c>
      <c r="D138" s="1">
        <v>42143</v>
      </c>
      <c r="E138" t="s">
        <v>23</v>
      </c>
      <c r="F138" t="s">
        <v>24</v>
      </c>
      <c r="G138" t="s">
        <v>469</v>
      </c>
      <c r="H138" t="s">
        <v>470</v>
      </c>
      <c r="I138" t="s">
        <v>43</v>
      </c>
      <c r="J138" t="s">
        <v>28</v>
      </c>
      <c r="K138" t="s">
        <v>471</v>
      </c>
      <c r="L138" t="s">
        <v>276</v>
      </c>
      <c r="M138">
        <v>93010</v>
      </c>
      <c r="N138" t="s">
        <v>97</v>
      </c>
      <c r="O138" t="s">
        <v>395</v>
      </c>
      <c r="P138" t="s">
        <v>33</v>
      </c>
      <c r="Q138" t="s">
        <v>52</v>
      </c>
      <c r="R138" t="s">
        <v>39</v>
      </c>
      <c r="S138">
        <v>122.91</v>
      </c>
      <c r="T138">
        <v>3</v>
      </c>
      <c r="U138">
        <v>0</v>
      </c>
      <c r="V138">
        <v>34.4148</v>
      </c>
      <c r="W138">
        <f t="shared" si="4"/>
        <v>0.5</v>
      </c>
      <c r="X138">
        <f t="shared" si="5"/>
        <v>132.74279999999999</v>
      </c>
    </row>
    <row r="139" spans="1:24" x14ac:dyDescent="0.3">
      <c r="A139">
        <v>3761</v>
      </c>
      <c r="B139" t="s">
        <v>472</v>
      </c>
      <c r="C139" s="1">
        <v>42265</v>
      </c>
      <c r="D139" s="1">
        <v>42270</v>
      </c>
      <c r="E139" t="s">
        <v>23</v>
      </c>
      <c r="F139" t="s">
        <v>48</v>
      </c>
      <c r="G139" t="s">
        <v>473</v>
      </c>
      <c r="H139" t="s">
        <v>474</v>
      </c>
      <c r="I139" t="s">
        <v>43</v>
      </c>
      <c r="J139" t="s">
        <v>28</v>
      </c>
      <c r="K139" t="s">
        <v>288</v>
      </c>
      <c r="L139" t="s">
        <v>276</v>
      </c>
      <c r="M139">
        <v>90049</v>
      </c>
      <c r="N139" t="s">
        <v>97</v>
      </c>
      <c r="O139" t="s">
        <v>386</v>
      </c>
      <c r="P139" t="s">
        <v>33</v>
      </c>
      <c r="Q139" t="s">
        <v>52</v>
      </c>
      <c r="R139" t="s">
        <v>39</v>
      </c>
      <c r="S139">
        <v>24.4</v>
      </c>
      <c r="T139">
        <v>2</v>
      </c>
      <c r="U139">
        <v>0</v>
      </c>
      <c r="V139">
        <v>10.247999999999999</v>
      </c>
      <c r="W139">
        <f t="shared" si="4"/>
        <v>0.5</v>
      </c>
      <c r="X139">
        <f t="shared" si="5"/>
        <v>21.227999999999998</v>
      </c>
    </row>
    <row r="140" spans="1:24" x14ac:dyDescent="0.3">
      <c r="A140">
        <v>8503</v>
      </c>
      <c r="B140" t="s">
        <v>475</v>
      </c>
      <c r="C140" s="1">
        <v>42064</v>
      </c>
      <c r="D140" s="1">
        <v>42066</v>
      </c>
      <c r="E140" t="s">
        <v>54</v>
      </c>
      <c r="F140" t="s">
        <v>73</v>
      </c>
      <c r="G140" t="s">
        <v>67</v>
      </c>
      <c r="H140" t="s">
        <v>68</v>
      </c>
      <c r="I140" t="s">
        <v>43</v>
      </c>
      <c r="J140" t="s">
        <v>28</v>
      </c>
      <c r="K140" t="s">
        <v>288</v>
      </c>
      <c r="L140" t="s">
        <v>276</v>
      </c>
      <c r="M140">
        <v>90045</v>
      </c>
      <c r="N140" t="s">
        <v>97</v>
      </c>
      <c r="O140" t="s">
        <v>476</v>
      </c>
      <c r="P140" t="s">
        <v>33</v>
      </c>
      <c r="Q140" t="s">
        <v>34</v>
      </c>
      <c r="R140" t="s">
        <v>35</v>
      </c>
      <c r="S140">
        <v>184.75200000000001</v>
      </c>
      <c r="T140">
        <v>3</v>
      </c>
      <c r="U140">
        <v>0.2</v>
      </c>
      <c r="V140">
        <v>-20.784600000000001</v>
      </c>
      <c r="W140">
        <f t="shared" si="4"/>
        <v>0</v>
      </c>
      <c r="X140">
        <f t="shared" si="5"/>
        <v>205.53660000000002</v>
      </c>
    </row>
    <row r="141" spans="1:24" x14ac:dyDescent="0.3">
      <c r="A141">
        <v>4795</v>
      </c>
      <c r="B141" t="s">
        <v>477</v>
      </c>
      <c r="C141" s="1">
        <v>42079</v>
      </c>
      <c r="D141" s="1">
        <v>42086</v>
      </c>
      <c r="E141" t="s">
        <v>23</v>
      </c>
      <c r="F141" t="s">
        <v>48</v>
      </c>
      <c r="G141" t="s">
        <v>478</v>
      </c>
      <c r="H141" t="s">
        <v>479</v>
      </c>
      <c r="I141" t="s">
        <v>43</v>
      </c>
      <c r="J141" t="s">
        <v>28</v>
      </c>
      <c r="K141" t="s">
        <v>288</v>
      </c>
      <c r="L141" t="s">
        <v>276</v>
      </c>
      <c r="M141">
        <v>90036</v>
      </c>
      <c r="N141" t="s">
        <v>97</v>
      </c>
      <c r="O141" t="s">
        <v>480</v>
      </c>
      <c r="P141" t="s">
        <v>33</v>
      </c>
      <c r="Q141" t="s">
        <v>52</v>
      </c>
      <c r="R141" t="s">
        <v>39</v>
      </c>
      <c r="S141">
        <v>43.13</v>
      </c>
      <c r="T141">
        <v>1</v>
      </c>
      <c r="U141">
        <v>0</v>
      </c>
      <c r="V141">
        <v>18.114599999999999</v>
      </c>
      <c r="W141">
        <f t="shared" si="4"/>
        <v>0.5</v>
      </c>
      <c r="X141">
        <f t="shared" si="5"/>
        <v>37.523100000000007</v>
      </c>
    </row>
    <row r="142" spans="1:24" x14ac:dyDescent="0.3">
      <c r="A142">
        <v>2354</v>
      </c>
      <c r="B142" t="s">
        <v>481</v>
      </c>
      <c r="C142" s="1">
        <v>42247</v>
      </c>
      <c r="D142" s="1">
        <v>42249</v>
      </c>
      <c r="E142" t="s">
        <v>115</v>
      </c>
      <c r="F142" t="s">
        <v>55</v>
      </c>
      <c r="G142" t="s">
        <v>482</v>
      </c>
      <c r="H142" t="s">
        <v>483</v>
      </c>
      <c r="I142" t="s">
        <v>43</v>
      </c>
      <c r="J142" t="s">
        <v>28</v>
      </c>
      <c r="K142" t="s">
        <v>279</v>
      </c>
      <c r="L142" t="s">
        <v>276</v>
      </c>
      <c r="M142">
        <v>94122</v>
      </c>
      <c r="N142" t="s">
        <v>97</v>
      </c>
      <c r="O142" t="s">
        <v>484</v>
      </c>
      <c r="P142" t="s">
        <v>33</v>
      </c>
      <c r="Q142" t="s">
        <v>125</v>
      </c>
      <c r="R142" t="s">
        <v>308</v>
      </c>
      <c r="S142">
        <v>1552.8309999999999</v>
      </c>
      <c r="T142">
        <v>7</v>
      </c>
      <c r="U142">
        <v>0.15</v>
      </c>
      <c r="V142">
        <v>200.9546</v>
      </c>
      <c r="W142">
        <f t="shared" si="4"/>
        <v>0.1</v>
      </c>
      <c r="X142">
        <f t="shared" si="5"/>
        <v>1487.06404</v>
      </c>
    </row>
    <row r="143" spans="1:24" x14ac:dyDescent="0.3">
      <c r="A143">
        <v>9956</v>
      </c>
      <c r="B143" t="s">
        <v>485</v>
      </c>
      <c r="C143" s="1">
        <v>42352</v>
      </c>
      <c r="D143" s="1">
        <v>42354</v>
      </c>
      <c r="E143" t="s">
        <v>54</v>
      </c>
      <c r="F143" t="s">
        <v>73</v>
      </c>
      <c r="G143" t="s">
        <v>486</v>
      </c>
      <c r="H143" t="s">
        <v>487</v>
      </c>
      <c r="I143" t="s">
        <v>43</v>
      </c>
      <c r="J143" t="s">
        <v>28</v>
      </c>
      <c r="K143" t="s">
        <v>288</v>
      </c>
      <c r="L143" t="s">
        <v>276</v>
      </c>
      <c r="M143">
        <v>90045</v>
      </c>
      <c r="N143" t="s">
        <v>97</v>
      </c>
      <c r="O143" t="s">
        <v>488</v>
      </c>
      <c r="P143" t="s">
        <v>33</v>
      </c>
      <c r="Q143" t="s">
        <v>38</v>
      </c>
      <c r="R143" t="s">
        <v>39</v>
      </c>
      <c r="S143">
        <v>273.56799999999998</v>
      </c>
      <c r="T143">
        <v>2</v>
      </c>
      <c r="U143">
        <v>0.2</v>
      </c>
      <c r="V143">
        <v>10.258800000000001</v>
      </c>
      <c r="W143">
        <f t="shared" si="4"/>
        <v>0</v>
      </c>
      <c r="X143">
        <f t="shared" si="5"/>
        <v>263.30919999999998</v>
      </c>
    </row>
    <row r="144" spans="1:24" x14ac:dyDescent="0.3">
      <c r="A144">
        <v>1909</v>
      </c>
      <c r="B144" t="s">
        <v>489</v>
      </c>
      <c r="C144" s="1">
        <v>42038</v>
      </c>
      <c r="D144" s="1">
        <v>42039</v>
      </c>
      <c r="E144" t="s">
        <v>115</v>
      </c>
      <c r="F144" t="s">
        <v>73</v>
      </c>
      <c r="G144" t="s">
        <v>211</v>
      </c>
      <c r="H144" t="s">
        <v>212</v>
      </c>
      <c r="I144" t="s">
        <v>43</v>
      </c>
      <c r="J144" t="s">
        <v>28</v>
      </c>
      <c r="K144" t="s">
        <v>288</v>
      </c>
      <c r="L144" t="s">
        <v>276</v>
      </c>
      <c r="M144">
        <v>90008</v>
      </c>
      <c r="N144" t="s">
        <v>97</v>
      </c>
      <c r="O144" t="s">
        <v>490</v>
      </c>
      <c r="P144" t="s">
        <v>33</v>
      </c>
      <c r="Q144" t="s">
        <v>52</v>
      </c>
      <c r="R144" t="s">
        <v>39</v>
      </c>
      <c r="S144">
        <v>136.91999999999999</v>
      </c>
      <c r="T144">
        <v>4</v>
      </c>
      <c r="U144">
        <v>0</v>
      </c>
      <c r="V144">
        <v>41.076000000000001</v>
      </c>
      <c r="W144">
        <f t="shared" si="4"/>
        <v>0.1</v>
      </c>
      <c r="X144">
        <f t="shared" si="5"/>
        <v>105.4284</v>
      </c>
    </row>
    <row r="145" spans="1:24" x14ac:dyDescent="0.3">
      <c r="A145">
        <v>2541</v>
      </c>
      <c r="B145" t="s">
        <v>491</v>
      </c>
      <c r="C145" s="1">
        <v>42201</v>
      </c>
      <c r="D145" s="1">
        <v>42201</v>
      </c>
      <c r="E145" t="s">
        <v>158</v>
      </c>
      <c r="F145" t="s">
        <v>24</v>
      </c>
      <c r="G145" t="s">
        <v>492</v>
      </c>
      <c r="H145" t="s">
        <v>493</v>
      </c>
      <c r="I145" t="s">
        <v>43</v>
      </c>
      <c r="J145" t="s">
        <v>28</v>
      </c>
      <c r="K145" t="s">
        <v>279</v>
      </c>
      <c r="L145" t="s">
        <v>276</v>
      </c>
      <c r="M145">
        <v>94122</v>
      </c>
      <c r="N145" t="s">
        <v>97</v>
      </c>
      <c r="O145" t="s">
        <v>494</v>
      </c>
      <c r="P145" t="s">
        <v>33</v>
      </c>
      <c r="Q145" t="s">
        <v>34</v>
      </c>
      <c r="R145" t="s">
        <v>35</v>
      </c>
      <c r="S145">
        <v>700.15200000000004</v>
      </c>
      <c r="T145">
        <v>3</v>
      </c>
      <c r="U145">
        <v>0.2</v>
      </c>
      <c r="V145">
        <v>78.767099999999999</v>
      </c>
      <c r="W145">
        <f t="shared" si="4"/>
        <v>0.2</v>
      </c>
      <c r="X145">
        <f t="shared" si="5"/>
        <v>745.66188</v>
      </c>
    </row>
    <row r="146" spans="1:24" x14ac:dyDescent="0.3">
      <c r="A146">
        <v>9913</v>
      </c>
      <c r="B146" t="s">
        <v>495</v>
      </c>
      <c r="C146" s="1">
        <v>42287</v>
      </c>
      <c r="D146" s="1">
        <v>42289</v>
      </c>
      <c r="E146" t="s">
        <v>115</v>
      </c>
      <c r="F146" t="s">
        <v>73</v>
      </c>
      <c r="G146" t="s">
        <v>496</v>
      </c>
      <c r="H146" t="s">
        <v>497</v>
      </c>
      <c r="I146" t="s">
        <v>43</v>
      </c>
      <c r="J146" t="s">
        <v>28</v>
      </c>
      <c r="K146" t="s">
        <v>498</v>
      </c>
      <c r="L146" t="s">
        <v>276</v>
      </c>
      <c r="M146">
        <v>93101</v>
      </c>
      <c r="N146" t="s">
        <v>97</v>
      </c>
      <c r="O146" t="s">
        <v>499</v>
      </c>
      <c r="P146" t="s">
        <v>33</v>
      </c>
      <c r="Q146" t="s">
        <v>34</v>
      </c>
      <c r="R146" t="s">
        <v>35</v>
      </c>
      <c r="S146">
        <v>362.13600000000002</v>
      </c>
      <c r="T146">
        <v>3</v>
      </c>
      <c r="U146">
        <v>0.2</v>
      </c>
      <c r="V146">
        <v>-54.320399999999999</v>
      </c>
      <c r="W146">
        <f t="shared" si="4"/>
        <v>0.1</v>
      </c>
      <c r="X146">
        <f t="shared" si="5"/>
        <v>458.10204000000004</v>
      </c>
    </row>
    <row r="147" spans="1:24" x14ac:dyDescent="0.3">
      <c r="A147">
        <v>7404</v>
      </c>
      <c r="B147" t="s">
        <v>468</v>
      </c>
      <c r="C147" s="1">
        <v>42138</v>
      </c>
      <c r="D147" s="1">
        <v>42143</v>
      </c>
      <c r="E147" t="s">
        <v>23</v>
      </c>
      <c r="F147" t="s">
        <v>36</v>
      </c>
      <c r="G147" t="s">
        <v>469</v>
      </c>
      <c r="H147" t="s">
        <v>470</v>
      </c>
      <c r="I147" t="s">
        <v>43</v>
      </c>
      <c r="J147" t="s">
        <v>28</v>
      </c>
      <c r="K147" t="s">
        <v>471</v>
      </c>
      <c r="L147" t="s">
        <v>276</v>
      </c>
      <c r="M147">
        <v>93010</v>
      </c>
      <c r="N147" t="s">
        <v>97</v>
      </c>
      <c r="O147" t="s">
        <v>500</v>
      </c>
      <c r="P147" t="s">
        <v>33</v>
      </c>
      <c r="Q147" t="s">
        <v>125</v>
      </c>
      <c r="R147" t="s">
        <v>308</v>
      </c>
      <c r="S147">
        <v>509.95749999999998</v>
      </c>
      <c r="T147">
        <v>5</v>
      </c>
      <c r="U147">
        <v>0.15</v>
      </c>
      <c r="V147">
        <v>41.996499999999997</v>
      </c>
      <c r="W147">
        <f t="shared" si="4"/>
        <v>0.5</v>
      </c>
      <c r="X147">
        <f t="shared" si="5"/>
        <v>701.94150000000002</v>
      </c>
    </row>
    <row r="148" spans="1:24" x14ac:dyDescent="0.3">
      <c r="A148">
        <v>7491</v>
      </c>
      <c r="B148" t="s">
        <v>501</v>
      </c>
      <c r="C148" s="1">
        <v>42257</v>
      </c>
      <c r="D148" s="1">
        <v>42263</v>
      </c>
      <c r="E148" t="s">
        <v>23</v>
      </c>
      <c r="F148" t="s">
        <v>55</v>
      </c>
      <c r="G148" t="s">
        <v>502</v>
      </c>
      <c r="H148" t="s">
        <v>503</v>
      </c>
      <c r="I148" t="s">
        <v>43</v>
      </c>
      <c r="J148" t="s">
        <v>28</v>
      </c>
      <c r="K148" t="s">
        <v>288</v>
      </c>
      <c r="L148" t="s">
        <v>276</v>
      </c>
      <c r="M148">
        <v>90032</v>
      </c>
      <c r="N148" t="s">
        <v>97</v>
      </c>
      <c r="O148" t="s">
        <v>504</v>
      </c>
      <c r="P148" t="s">
        <v>33</v>
      </c>
      <c r="Q148" t="s">
        <v>52</v>
      </c>
      <c r="R148" t="s">
        <v>39</v>
      </c>
      <c r="S148">
        <v>106.68</v>
      </c>
      <c r="T148">
        <v>6</v>
      </c>
      <c r="U148">
        <v>0</v>
      </c>
      <c r="V148">
        <v>33.070799999999998</v>
      </c>
      <c r="W148">
        <f t="shared" si="4"/>
        <v>0.5</v>
      </c>
      <c r="X148">
        <f t="shared" si="5"/>
        <v>110.41380000000002</v>
      </c>
    </row>
    <row r="149" spans="1:24" x14ac:dyDescent="0.3">
      <c r="A149">
        <v>3677</v>
      </c>
      <c r="B149" t="s">
        <v>505</v>
      </c>
      <c r="C149" s="1">
        <v>42343</v>
      </c>
      <c r="D149" s="1">
        <v>42347</v>
      </c>
      <c r="E149" t="s">
        <v>23</v>
      </c>
      <c r="F149" t="s">
        <v>55</v>
      </c>
      <c r="G149" t="s">
        <v>506</v>
      </c>
      <c r="H149" t="s">
        <v>507</v>
      </c>
      <c r="I149" t="s">
        <v>43</v>
      </c>
      <c r="J149" t="s">
        <v>28</v>
      </c>
      <c r="K149" t="s">
        <v>293</v>
      </c>
      <c r="L149" t="s">
        <v>276</v>
      </c>
      <c r="M149">
        <v>92105</v>
      </c>
      <c r="N149" t="s">
        <v>97</v>
      </c>
      <c r="O149" t="s">
        <v>508</v>
      </c>
      <c r="P149" t="s">
        <v>33</v>
      </c>
      <c r="Q149" t="s">
        <v>52</v>
      </c>
      <c r="R149" t="s">
        <v>39</v>
      </c>
      <c r="S149">
        <v>44.46</v>
      </c>
      <c r="T149">
        <v>2</v>
      </c>
      <c r="U149">
        <v>0</v>
      </c>
      <c r="V149">
        <v>14.671799999999999</v>
      </c>
      <c r="W149">
        <f t="shared" si="4"/>
        <v>0.5</v>
      </c>
      <c r="X149">
        <f t="shared" si="5"/>
        <v>44.682300000000005</v>
      </c>
    </row>
    <row r="150" spans="1:24" x14ac:dyDescent="0.3">
      <c r="A150">
        <v>9910</v>
      </c>
      <c r="B150" t="s">
        <v>457</v>
      </c>
      <c r="C150" s="1">
        <v>42260</v>
      </c>
      <c r="D150" s="1">
        <v>42262</v>
      </c>
      <c r="E150" t="s">
        <v>115</v>
      </c>
      <c r="F150" t="s">
        <v>55</v>
      </c>
      <c r="G150" t="s">
        <v>458</v>
      </c>
      <c r="H150" t="s">
        <v>459</v>
      </c>
      <c r="I150" t="s">
        <v>43</v>
      </c>
      <c r="J150" t="s">
        <v>28</v>
      </c>
      <c r="K150" t="s">
        <v>460</v>
      </c>
      <c r="L150" t="s">
        <v>276</v>
      </c>
      <c r="M150">
        <v>92804</v>
      </c>
      <c r="N150" t="s">
        <v>97</v>
      </c>
      <c r="O150" t="s">
        <v>416</v>
      </c>
      <c r="P150" t="s">
        <v>33</v>
      </c>
      <c r="Q150" t="s">
        <v>52</v>
      </c>
      <c r="R150" t="s">
        <v>39</v>
      </c>
      <c r="S150">
        <v>44.67</v>
      </c>
      <c r="T150">
        <v>3</v>
      </c>
      <c r="U150">
        <v>0</v>
      </c>
      <c r="V150">
        <v>12.0609</v>
      </c>
      <c r="W150">
        <f t="shared" si="4"/>
        <v>0.1</v>
      </c>
      <c r="X150">
        <f t="shared" si="5"/>
        <v>35.870010000000001</v>
      </c>
    </row>
    <row r="151" spans="1:24" x14ac:dyDescent="0.3">
      <c r="A151">
        <v>532</v>
      </c>
      <c r="B151" t="s">
        <v>509</v>
      </c>
      <c r="C151" s="1">
        <v>42315</v>
      </c>
      <c r="D151" s="1">
        <v>42317</v>
      </c>
      <c r="E151" t="s">
        <v>54</v>
      </c>
      <c r="F151" t="s">
        <v>48</v>
      </c>
      <c r="G151" t="s">
        <v>510</v>
      </c>
      <c r="H151" t="s">
        <v>511</v>
      </c>
      <c r="I151" t="s">
        <v>43</v>
      </c>
      <c r="J151" t="s">
        <v>28</v>
      </c>
      <c r="K151" t="s">
        <v>288</v>
      </c>
      <c r="L151" t="s">
        <v>276</v>
      </c>
      <c r="M151">
        <v>90036</v>
      </c>
      <c r="N151" t="s">
        <v>97</v>
      </c>
      <c r="O151" t="s">
        <v>391</v>
      </c>
      <c r="P151" t="s">
        <v>33</v>
      </c>
      <c r="Q151" t="s">
        <v>34</v>
      </c>
      <c r="R151" t="s">
        <v>35</v>
      </c>
      <c r="S151">
        <v>190.72</v>
      </c>
      <c r="T151">
        <v>1</v>
      </c>
      <c r="U151">
        <v>0.2</v>
      </c>
      <c r="V151">
        <v>11.92</v>
      </c>
      <c r="W151">
        <f t="shared" si="4"/>
        <v>0</v>
      </c>
      <c r="X151">
        <f t="shared" si="5"/>
        <v>178.8</v>
      </c>
    </row>
    <row r="152" spans="1:24" x14ac:dyDescent="0.3">
      <c r="A152">
        <v>1815</v>
      </c>
      <c r="B152" t="s">
        <v>512</v>
      </c>
      <c r="C152" s="1">
        <v>42261</v>
      </c>
      <c r="D152" s="1">
        <v>42265</v>
      </c>
      <c r="E152" t="s">
        <v>23</v>
      </c>
      <c r="F152" t="s">
        <v>73</v>
      </c>
      <c r="G152" t="s">
        <v>513</v>
      </c>
      <c r="H152" t="s">
        <v>514</v>
      </c>
      <c r="I152" t="s">
        <v>43</v>
      </c>
      <c r="J152" t="s">
        <v>28</v>
      </c>
      <c r="K152" t="s">
        <v>288</v>
      </c>
      <c r="L152" t="s">
        <v>276</v>
      </c>
      <c r="M152">
        <v>90045</v>
      </c>
      <c r="N152" t="s">
        <v>97</v>
      </c>
      <c r="O152" t="s">
        <v>515</v>
      </c>
      <c r="P152" t="s">
        <v>33</v>
      </c>
      <c r="Q152" t="s">
        <v>38</v>
      </c>
      <c r="R152" t="s">
        <v>39</v>
      </c>
      <c r="S152">
        <v>170.136</v>
      </c>
      <c r="T152">
        <v>3</v>
      </c>
      <c r="U152">
        <v>0.2</v>
      </c>
      <c r="V152">
        <v>-8.5068000000000001</v>
      </c>
      <c r="W152">
        <f t="shared" si="4"/>
        <v>0.5</v>
      </c>
      <c r="X152">
        <f t="shared" si="5"/>
        <v>267.96420000000001</v>
      </c>
    </row>
    <row r="153" spans="1:24" x14ac:dyDescent="0.3">
      <c r="A153">
        <v>2540</v>
      </c>
      <c r="B153" t="s">
        <v>491</v>
      </c>
      <c r="C153" s="1">
        <v>42201</v>
      </c>
      <c r="D153" s="1">
        <v>42201</v>
      </c>
      <c r="E153" t="s">
        <v>158</v>
      </c>
      <c r="F153" t="s">
        <v>55</v>
      </c>
      <c r="G153" t="s">
        <v>492</v>
      </c>
      <c r="H153" t="s">
        <v>493</v>
      </c>
      <c r="I153" t="s">
        <v>43</v>
      </c>
      <c r="J153" t="s">
        <v>28</v>
      </c>
      <c r="K153" t="s">
        <v>279</v>
      </c>
      <c r="L153" t="s">
        <v>276</v>
      </c>
      <c r="M153">
        <v>94122</v>
      </c>
      <c r="N153" t="s">
        <v>97</v>
      </c>
      <c r="O153" t="s">
        <v>516</v>
      </c>
      <c r="P153" t="s">
        <v>33</v>
      </c>
      <c r="Q153" t="s">
        <v>34</v>
      </c>
      <c r="R153" t="s">
        <v>35</v>
      </c>
      <c r="S153">
        <v>1348.704</v>
      </c>
      <c r="T153">
        <v>6</v>
      </c>
      <c r="U153">
        <v>0.2</v>
      </c>
      <c r="V153">
        <v>-219.1644</v>
      </c>
      <c r="W153">
        <f t="shared" si="4"/>
        <v>0.2</v>
      </c>
      <c r="X153">
        <f t="shared" si="5"/>
        <v>1881.4420799999998</v>
      </c>
    </row>
    <row r="154" spans="1:24" x14ac:dyDescent="0.3">
      <c r="A154">
        <v>7407</v>
      </c>
      <c r="B154" t="s">
        <v>468</v>
      </c>
      <c r="C154" s="1">
        <v>42138</v>
      </c>
      <c r="D154" s="1">
        <v>42143</v>
      </c>
      <c r="E154" t="s">
        <v>23</v>
      </c>
      <c r="F154" t="s">
        <v>55</v>
      </c>
      <c r="G154" t="s">
        <v>469</v>
      </c>
      <c r="H154" t="s">
        <v>470</v>
      </c>
      <c r="I154" t="s">
        <v>43</v>
      </c>
      <c r="J154" t="s">
        <v>28</v>
      </c>
      <c r="K154" t="s">
        <v>471</v>
      </c>
      <c r="L154" t="s">
        <v>276</v>
      </c>
      <c r="M154">
        <v>93010</v>
      </c>
      <c r="N154" t="s">
        <v>97</v>
      </c>
      <c r="O154" t="s">
        <v>325</v>
      </c>
      <c r="P154" t="s">
        <v>33</v>
      </c>
      <c r="Q154" t="s">
        <v>34</v>
      </c>
      <c r="R154" t="s">
        <v>35</v>
      </c>
      <c r="S154">
        <v>722.35199999999998</v>
      </c>
      <c r="T154">
        <v>3</v>
      </c>
      <c r="U154">
        <v>0.2</v>
      </c>
      <c r="V154">
        <v>81.264600000000002</v>
      </c>
      <c r="W154">
        <f t="shared" si="4"/>
        <v>0.5</v>
      </c>
      <c r="X154">
        <f t="shared" si="5"/>
        <v>961.63110000000006</v>
      </c>
    </row>
    <row r="155" spans="1:24" x14ac:dyDescent="0.3">
      <c r="A155">
        <v>7829</v>
      </c>
      <c r="B155" t="s">
        <v>517</v>
      </c>
      <c r="C155" s="1">
        <v>42120</v>
      </c>
      <c r="D155" s="1">
        <v>42125</v>
      </c>
      <c r="E155" t="s">
        <v>23</v>
      </c>
      <c r="F155" t="s">
        <v>36</v>
      </c>
      <c r="G155" t="s">
        <v>518</v>
      </c>
      <c r="H155" t="s">
        <v>519</v>
      </c>
      <c r="I155" t="s">
        <v>43</v>
      </c>
      <c r="J155" t="s">
        <v>28</v>
      </c>
      <c r="K155" t="s">
        <v>293</v>
      </c>
      <c r="L155" t="s">
        <v>276</v>
      </c>
      <c r="M155">
        <v>92105</v>
      </c>
      <c r="N155" t="s">
        <v>97</v>
      </c>
      <c r="O155" t="s">
        <v>520</v>
      </c>
      <c r="P155" t="s">
        <v>33</v>
      </c>
      <c r="Q155" t="s">
        <v>34</v>
      </c>
      <c r="R155" t="s">
        <v>35</v>
      </c>
      <c r="S155">
        <v>63.936</v>
      </c>
      <c r="T155">
        <v>3</v>
      </c>
      <c r="U155">
        <v>0.2</v>
      </c>
      <c r="V155">
        <v>6.3936000000000002</v>
      </c>
      <c r="W155">
        <f t="shared" si="4"/>
        <v>0.5</v>
      </c>
      <c r="X155">
        <f t="shared" si="5"/>
        <v>86.313600000000008</v>
      </c>
    </row>
    <row r="156" spans="1:24" x14ac:dyDescent="0.3">
      <c r="A156">
        <v>7406</v>
      </c>
      <c r="B156" t="s">
        <v>468</v>
      </c>
      <c r="C156" s="1">
        <v>42138</v>
      </c>
      <c r="D156" s="1">
        <v>42143</v>
      </c>
      <c r="E156" t="s">
        <v>23</v>
      </c>
      <c r="F156" t="s">
        <v>48</v>
      </c>
      <c r="G156" t="s">
        <v>469</v>
      </c>
      <c r="H156" t="s">
        <v>470</v>
      </c>
      <c r="I156" t="s">
        <v>43</v>
      </c>
      <c r="J156" t="s">
        <v>28</v>
      </c>
      <c r="K156" t="s">
        <v>471</v>
      </c>
      <c r="L156" t="s">
        <v>276</v>
      </c>
      <c r="M156">
        <v>93010</v>
      </c>
      <c r="N156" t="s">
        <v>97</v>
      </c>
      <c r="O156" t="s">
        <v>521</v>
      </c>
      <c r="P156" t="s">
        <v>33</v>
      </c>
      <c r="Q156" t="s">
        <v>34</v>
      </c>
      <c r="R156" t="s">
        <v>35</v>
      </c>
      <c r="S156">
        <v>97.567999999999998</v>
      </c>
      <c r="T156">
        <v>2</v>
      </c>
      <c r="U156">
        <v>0.2</v>
      </c>
      <c r="V156">
        <v>-6.0979999999999999</v>
      </c>
      <c r="W156">
        <f t="shared" si="4"/>
        <v>0.5</v>
      </c>
      <c r="X156">
        <f t="shared" si="5"/>
        <v>155.499</v>
      </c>
    </row>
    <row r="157" spans="1:24" x14ac:dyDescent="0.3">
      <c r="A157">
        <v>5179</v>
      </c>
      <c r="B157" t="s">
        <v>522</v>
      </c>
      <c r="C157" s="1">
        <v>42107</v>
      </c>
      <c r="D157" s="1">
        <v>42113</v>
      </c>
      <c r="E157" t="s">
        <v>23</v>
      </c>
      <c r="F157" t="s">
        <v>73</v>
      </c>
      <c r="G157" t="s">
        <v>523</v>
      </c>
      <c r="H157" t="s">
        <v>524</v>
      </c>
      <c r="I157" t="s">
        <v>43</v>
      </c>
      <c r="J157" t="s">
        <v>28</v>
      </c>
      <c r="K157" t="s">
        <v>288</v>
      </c>
      <c r="L157" t="s">
        <v>276</v>
      </c>
      <c r="M157">
        <v>90036</v>
      </c>
      <c r="N157" t="s">
        <v>97</v>
      </c>
      <c r="O157" t="s">
        <v>152</v>
      </c>
      <c r="P157" t="s">
        <v>33</v>
      </c>
      <c r="Q157" t="s">
        <v>52</v>
      </c>
      <c r="R157" t="s">
        <v>39</v>
      </c>
      <c r="S157">
        <v>37.68</v>
      </c>
      <c r="T157">
        <v>2</v>
      </c>
      <c r="U157">
        <v>0</v>
      </c>
      <c r="V157">
        <v>15.8256</v>
      </c>
      <c r="W157">
        <f t="shared" si="4"/>
        <v>0.5</v>
      </c>
      <c r="X157">
        <f t="shared" si="5"/>
        <v>32.781599999999997</v>
      </c>
    </row>
    <row r="158" spans="1:24" x14ac:dyDescent="0.3">
      <c r="A158">
        <v>2744</v>
      </c>
      <c r="B158" t="s">
        <v>525</v>
      </c>
      <c r="C158" s="1">
        <v>42175</v>
      </c>
      <c r="D158" s="1">
        <v>42180</v>
      </c>
      <c r="E158" t="s">
        <v>54</v>
      </c>
      <c r="F158" t="s">
        <v>48</v>
      </c>
      <c r="G158" t="s">
        <v>526</v>
      </c>
      <c r="H158" t="s">
        <v>527</v>
      </c>
      <c r="I158" t="s">
        <v>43</v>
      </c>
      <c r="J158" t="s">
        <v>28</v>
      </c>
      <c r="K158" t="s">
        <v>279</v>
      </c>
      <c r="L158" t="s">
        <v>276</v>
      </c>
      <c r="M158">
        <v>94122</v>
      </c>
      <c r="N158" t="s">
        <v>97</v>
      </c>
      <c r="O158" t="s">
        <v>98</v>
      </c>
      <c r="P158" t="s">
        <v>33</v>
      </c>
      <c r="Q158" t="s">
        <v>52</v>
      </c>
      <c r="R158" t="s">
        <v>39</v>
      </c>
      <c r="S158">
        <v>257.64</v>
      </c>
      <c r="T158">
        <v>6</v>
      </c>
      <c r="U158">
        <v>0</v>
      </c>
      <c r="V158">
        <v>100.4796</v>
      </c>
      <c r="W158">
        <f t="shared" si="4"/>
        <v>0</v>
      </c>
      <c r="X158">
        <f t="shared" si="5"/>
        <v>157.16039999999998</v>
      </c>
    </row>
    <row r="159" spans="1:24" x14ac:dyDescent="0.3">
      <c r="A159">
        <v>5771</v>
      </c>
      <c r="B159" t="s">
        <v>528</v>
      </c>
      <c r="C159" s="1">
        <v>42271</v>
      </c>
      <c r="D159" s="1">
        <v>42275</v>
      </c>
      <c r="E159" t="s">
        <v>23</v>
      </c>
      <c r="F159" t="s">
        <v>55</v>
      </c>
      <c r="G159" t="s">
        <v>529</v>
      </c>
      <c r="H159" t="s">
        <v>530</v>
      </c>
      <c r="I159" t="s">
        <v>43</v>
      </c>
      <c r="J159" t="s">
        <v>28</v>
      </c>
      <c r="K159" t="s">
        <v>288</v>
      </c>
      <c r="L159" t="s">
        <v>276</v>
      </c>
      <c r="M159">
        <v>90032</v>
      </c>
      <c r="N159" t="s">
        <v>97</v>
      </c>
      <c r="O159" t="s">
        <v>531</v>
      </c>
      <c r="P159" t="s">
        <v>33</v>
      </c>
      <c r="Q159" t="s">
        <v>52</v>
      </c>
      <c r="R159" t="s">
        <v>35</v>
      </c>
      <c r="S159">
        <v>14.91</v>
      </c>
      <c r="T159">
        <v>3</v>
      </c>
      <c r="U159">
        <v>0</v>
      </c>
      <c r="V159">
        <v>4.6220999999999997</v>
      </c>
      <c r="W159">
        <f t="shared" si="4"/>
        <v>0.5</v>
      </c>
      <c r="X159">
        <f t="shared" si="5"/>
        <v>15.431850000000001</v>
      </c>
    </row>
    <row r="160" spans="1:24" x14ac:dyDescent="0.3">
      <c r="A160">
        <v>4634</v>
      </c>
      <c r="B160" t="s">
        <v>532</v>
      </c>
      <c r="C160" s="1">
        <v>42237</v>
      </c>
      <c r="D160" s="1">
        <v>42242</v>
      </c>
      <c r="E160" t="s">
        <v>23</v>
      </c>
      <c r="F160" t="s">
        <v>73</v>
      </c>
      <c r="G160" t="s">
        <v>533</v>
      </c>
      <c r="H160" t="s">
        <v>534</v>
      </c>
      <c r="I160" t="s">
        <v>43</v>
      </c>
      <c r="J160" t="s">
        <v>28</v>
      </c>
      <c r="K160" t="s">
        <v>279</v>
      </c>
      <c r="L160" t="s">
        <v>276</v>
      </c>
      <c r="M160">
        <v>94122</v>
      </c>
      <c r="N160" t="s">
        <v>97</v>
      </c>
      <c r="O160" t="s">
        <v>535</v>
      </c>
      <c r="P160" t="s">
        <v>33</v>
      </c>
      <c r="Q160" t="s">
        <v>125</v>
      </c>
      <c r="R160" t="s">
        <v>308</v>
      </c>
      <c r="S160">
        <v>586.39800000000002</v>
      </c>
      <c r="T160">
        <v>6</v>
      </c>
      <c r="U160">
        <v>0.15</v>
      </c>
      <c r="V160">
        <v>34.494</v>
      </c>
      <c r="W160">
        <f t="shared" si="4"/>
        <v>0.5</v>
      </c>
      <c r="X160">
        <f t="shared" si="5"/>
        <v>827.85599999999999</v>
      </c>
    </row>
    <row r="161" spans="1:24" x14ac:dyDescent="0.3">
      <c r="A161">
        <v>9908</v>
      </c>
      <c r="B161" t="s">
        <v>457</v>
      </c>
      <c r="C161" s="1">
        <v>42260</v>
      </c>
      <c r="D161" s="1">
        <v>42262</v>
      </c>
      <c r="E161" t="s">
        <v>115</v>
      </c>
      <c r="F161" t="s">
        <v>24</v>
      </c>
      <c r="G161" t="s">
        <v>458</v>
      </c>
      <c r="H161" t="s">
        <v>459</v>
      </c>
      <c r="I161" t="s">
        <v>43</v>
      </c>
      <c r="J161" t="s">
        <v>28</v>
      </c>
      <c r="K161" t="s">
        <v>460</v>
      </c>
      <c r="L161" t="s">
        <v>276</v>
      </c>
      <c r="M161">
        <v>92804</v>
      </c>
      <c r="N161" t="s">
        <v>97</v>
      </c>
      <c r="O161" t="s">
        <v>536</v>
      </c>
      <c r="P161" t="s">
        <v>33</v>
      </c>
      <c r="Q161" t="s">
        <v>34</v>
      </c>
      <c r="R161" t="s">
        <v>308</v>
      </c>
      <c r="S161">
        <v>717.72</v>
      </c>
      <c r="T161">
        <v>3</v>
      </c>
      <c r="U161">
        <v>0.2</v>
      </c>
      <c r="V161">
        <v>71.772000000000006</v>
      </c>
      <c r="W161">
        <f t="shared" si="4"/>
        <v>0.1</v>
      </c>
      <c r="X161">
        <f t="shared" si="5"/>
        <v>710.54280000000006</v>
      </c>
    </row>
    <row r="162" spans="1:24" x14ac:dyDescent="0.3">
      <c r="A162">
        <v>9909</v>
      </c>
      <c r="B162" t="s">
        <v>457</v>
      </c>
      <c r="C162" s="1">
        <v>42260</v>
      </c>
      <c r="D162" s="1">
        <v>42262</v>
      </c>
      <c r="E162" t="s">
        <v>115</v>
      </c>
      <c r="F162" t="s">
        <v>55</v>
      </c>
      <c r="G162" t="s">
        <v>458</v>
      </c>
      <c r="H162" t="s">
        <v>459</v>
      </c>
      <c r="I162" t="s">
        <v>43</v>
      </c>
      <c r="J162" t="s">
        <v>28</v>
      </c>
      <c r="K162" t="s">
        <v>460</v>
      </c>
      <c r="L162" t="s">
        <v>276</v>
      </c>
      <c r="M162">
        <v>92804</v>
      </c>
      <c r="N162" t="s">
        <v>97</v>
      </c>
      <c r="O162" t="s">
        <v>537</v>
      </c>
      <c r="P162" t="s">
        <v>33</v>
      </c>
      <c r="Q162" t="s">
        <v>52</v>
      </c>
      <c r="R162" t="s">
        <v>39</v>
      </c>
      <c r="S162">
        <v>207.35</v>
      </c>
      <c r="T162">
        <v>5</v>
      </c>
      <c r="U162">
        <v>0</v>
      </c>
      <c r="V162">
        <v>24.882000000000001</v>
      </c>
      <c r="W162">
        <f t="shared" si="4"/>
        <v>0.1</v>
      </c>
      <c r="X162">
        <f t="shared" si="5"/>
        <v>200.7148</v>
      </c>
    </row>
    <row r="163" spans="1:24" x14ac:dyDescent="0.3">
      <c r="A163">
        <v>3778</v>
      </c>
      <c r="B163" t="s">
        <v>538</v>
      </c>
      <c r="C163" s="1">
        <v>42127</v>
      </c>
      <c r="D163" s="1">
        <v>42132</v>
      </c>
      <c r="E163" t="s">
        <v>23</v>
      </c>
      <c r="F163" t="s">
        <v>73</v>
      </c>
      <c r="G163" t="s">
        <v>539</v>
      </c>
      <c r="H163" t="s">
        <v>540</v>
      </c>
      <c r="I163" t="s">
        <v>146</v>
      </c>
      <c r="J163" t="s">
        <v>28</v>
      </c>
      <c r="K163" t="s">
        <v>541</v>
      </c>
      <c r="L163" t="s">
        <v>276</v>
      </c>
      <c r="M163">
        <v>91911</v>
      </c>
      <c r="N163" t="s">
        <v>97</v>
      </c>
      <c r="O163" t="s">
        <v>542</v>
      </c>
      <c r="P163" t="s">
        <v>33</v>
      </c>
      <c r="Q163" t="s">
        <v>52</v>
      </c>
      <c r="R163" t="s">
        <v>39</v>
      </c>
      <c r="S163">
        <v>665.88</v>
      </c>
      <c r="T163">
        <v>6</v>
      </c>
      <c r="U163">
        <v>0</v>
      </c>
      <c r="V163">
        <v>106.5408</v>
      </c>
      <c r="W163">
        <f t="shared" si="4"/>
        <v>0.5</v>
      </c>
      <c r="X163">
        <f t="shared" si="5"/>
        <v>839.00880000000006</v>
      </c>
    </row>
    <row r="164" spans="1:24" x14ac:dyDescent="0.3">
      <c r="A164">
        <v>6291</v>
      </c>
      <c r="B164" t="s">
        <v>543</v>
      </c>
      <c r="C164" s="1">
        <v>42076</v>
      </c>
      <c r="D164" s="1">
        <v>42081</v>
      </c>
      <c r="E164" t="s">
        <v>54</v>
      </c>
      <c r="F164" t="s">
        <v>36</v>
      </c>
      <c r="G164" t="s">
        <v>544</v>
      </c>
      <c r="H164" t="s">
        <v>545</v>
      </c>
      <c r="I164" t="s">
        <v>146</v>
      </c>
      <c r="J164" t="s">
        <v>28</v>
      </c>
      <c r="K164" t="s">
        <v>546</v>
      </c>
      <c r="L164" t="s">
        <v>276</v>
      </c>
      <c r="M164">
        <v>95928</v>
      </c>
      <c r="N164" t="s">
        <v>97</v>
      </c>
      <c r="O164" t="s">
        <v>395</v>
      </c>
      <c r="P164" t="s">
        <v>33</v>
      </c>
      <c r="Q164" t="s">
        <v>52</v>
      </c>
      <c r="R164" t="s">
        <v>39</v>
      </c>
      <c r="S164">
        <v>327.76</v>
      </c>
      <c r="T164">
        <v>8</v>
      </c>
      <c r="U164">
        <v>0</v>
      </c>
      <c r="V164">
        <v>91.772800000000004</v>
      </c>
      <c r="W164">
        <f t="shared" si="4"/>
        <v>0</v>
      </c>
      <c r="X164">
        <f t="shared" si="5"/>
        <v>235.98719999999997</v>
      </c>
    </row>
    <row r="165" spans="1:24" x14ac:dyDescent="0.3">
      <c r="A165">
        <v>8893</v>
      </c>
      <c r="B165" t="s">
        <v>547</v>
      </c>
      <c r="C165" s="1">
        <v>42339</v>
      </c>
      <c r="D165" s="1">
        <v>42344</v>
      </c>
      <c r="E165" t="s">
        <v>23</v>
      </c>
      <c r="F165" t="s">
        <v>36</v>
      </c>
      <c r="G165" t="s">
        <v>548</v>
      </c>
      <c r="H165" t="s">
        <v>549</v>
      </c>
      <c r="I165" t="s">
        <v>146</v>
      </c>
      <c r="J165" t="s">
        <v>28</v>
      </c>
      <c r="K165" t="s">
        <v>293</v>
      </c>
      <c r="L165" t="s">
        <v>276</v>
      </c>
      <c r="M165">
        <v>92037</v>
      </c>
      <c r="N165" t="s">
        <v>97</v>
      </c>
      <c r="O165" t="s">
        <v>452</v>
      </c>
      <c r="P165" t="s">
        <v>33</v>
      </c>
      <c r="Q165" t="s">
        <v>34</v>
      </c>
      <c r="R165" t="s">
        <v>35</v>
      </c>
      <c r="S165">
        <v>2676.672</v>
      </c>
      <c r="T165">
        <v>9</v>
      </c>
      <c r="U165">
        <v>0.2</v>
      </c>
      <c r="V165">
        <v>267.66719999999998</v>
      </c>
      <c r="W165">
        <f t="shared" si="4"/>
        <v>0.5</v>
      </c>
      <c r="X165">
        <f t="shared" si="5"/>
        <v>3613.5072</v>
      </c>
    </row>
    <row r="166" spans="1:24" x14ac:dyDescent="0.3">
      <c r="A166">
        <v>6424</v>
      </c>
      <c r="B166" t="s">
        <v>550</v>
      </c>
      <c r="C166" s="1">
        <v>42301</v>
      </c>
      <c r="D166" s="1">
        <v>42304</v>
      </c>
      <c r="E166" t="s">
        <v>115</v>
      </c>
      <c r="F166" t="s">
        <v>55</v>
      </c>
      <c r="G166" t="s">
        <v>551</v>
      </c>
      <c r="H166" t="s">
        <v>552</v>
      </c>
      <c r="I166" t="s">
        <v>146</v>
      </c>
      <c r="J166" t="s">
        <v>28</v>
      </c>
      <c r="K166" t="s">
        <v>390</v>
      </c>
      <c r="L166" t="s">
        <v>276</v>
      </c>
      <c r="M166">
        <v>94601</v>
      </c>
      <c r="N166" t="s">
        <v>97</v>
      </c>
      <c r="O166" t="s">
        <v>553</v>
      </c>
      <c r="P166" t="s">
        <v>33</v>
      </c>
      <c r="Q166" t="s">
        <v>34</v>
      </c>
      <c r="R166" t="s">
        <v>35</v>
      </c>
      <c r="S166">
        <v>454.27199999999999</v>
      </c>
      <c r="T166">
        <v>8</v>
      </c>
      <c r="U166">
        <v>0.2</v>
      </c>
      <c r="V166">
        <v>-73.819199999999995</v>
      </c>
      <c r="W166">
        <f t="shared" si="4"/>
        <v>0.1</v>
      </c>
      <c r="X166">
        <f t="shared" si="5"/>
        <v>580.90031999999997</v>
      </c>
    </row>
    <row r="167" spans="1:24" x14ac:dyDescent="0.3">
      <c r="A167">
        <v>9599</v>
      </c>
      <c r="B167" t="s">
        <v>554</v>
      </c>
      <c r="C167" s="1">
        <v>42266</v>
      </c>
      <c r="D167" s="1">
        <v>42270</v>
      </c>
      <c r="E167" t="s">
        <v>23</v>
      </c>
      <c r="F167" t="s">
        <v>36</v>
      </c>
      <c r="G167" t="s">
        <v>555</v>
      </c>
      <c r="H167" t="s">
        <v>556</v>
      </c>
      <c r="I167" t="s">
        <v>146</v>
      </c>
      <c r="J167" t="s">
        <v>28</v>
      </c>
      <c r="K167" t="s">
        <v>557</v>
      </c>
      <c r="L167" t="s">
        <v>276</v>
      </c>
      <c r="M167">
        <v>95823</v>
      </c>
      <c r="N167" t="s">
        <v>97</v>
      </c>
      <c r="O167" t="s">
        <v>558</v>
      </c>
      <c r="P167" t="s">
        <v>33</v>
      </c>
      <c r="Q167" t="s">
        <v>52</v>
      </c>
      <c r="R167" t="s">
        <v>39</v>
      </c>
      <c r="S167">
        <v>60.84</v>
      </c>
      <c r="T167">
        <v>3</v>
      </c>
      <c r="U167">
        <v>0</v>
      </c>
      <c r="V167">
        <v>19.468800000000002</v>
      </c>
      <c r="W167">
        <f t="shared" si="4"/>
        <v>0.5</v>
      </c>
      <c r="X167">
        <f t="shared" si="5"/>
        <v>62.056800000000003</v>
      </c>
    </row>
    <row r="168" spans="1:24" x14ac:dyDescent="0.3">
      <c r="A168">
        <v>1489</v>
      </c>
      <c r="B168" t="s">
        <v>559</v>
      </c>
      <c r="C168" s="1">
        <v>42311</v>
      </c>
      <c r="D168" s="1">
        <v>42315</v>
      </c>
      <c r="E168" t="s">
        <v>23</v>
      </c>
      <c r="F168" t="s">
        <v>36</v>
      </c>
      <c r="G168" t="s">
        <v>560</v>
      </c>
      <c r="H168" t="s">
        <v>561</v>
      </c>
      <c r="I168" t="s">
        <v>146</v>
      </c>
      <c r="J168" t="s">
        <v>28</v>
      </c>
      <c r="K168" t="s">
        <v>288</v>
      </c>
      <c r="L168" t="s">
        <v>276</v>
      </c>
      <c r="M168">
        <v>90008</v>
      </c>
      <c r="N168" t="s">
        <v>97</v>
      </c>
      <c r="O168" t="s">
        <v>562</v>
      </c>
      <c r="P168" t="s">
        <v>33</v>
      </c>
      <c r="Q168" t="s">
        <v>52</v>
      </c>
      <c r="R168" t="s">
        <v>39</v>
      </c>
      <c r="S168">
        <v>42.6</v>
      </c>
      <c r="T168">
        <v>3</v>
      </c>
      <c r="U168">
        <v>0</v>
      </c>
      <c r="V168">
        <v>16.614000000000001</v>
      </c>
      <c r="W168">
        <f t="shared" si="4"/>
        <v>0.5</v>
      </c>
      <c r="X168">
        <f t="shared" si="5"/>
        <v>38.978999999999999</v>
      </c>
    </row>
    <row r="169" spans="1:24" x14ac:dyDescent="0.3">
      <c r="A169">
        <v>6290</v>
      </c>
      <c r="B169" t="s">
        <v>543</v>
      </c>
      <c r="C169" s="1">
        <v>42076</v>
      </c>
      <c r="D169" s="1">
        <v>42081</v>
      </c>
      <c r="E169" t="s">
        <v>54</v>
      </c>
      <c r="F169" t="s">
        <v>36</v>
      </c>
      <c r="G169" t="s">
        <v>544</v>
      </c>
      <c r="H169" t="s">
        <v>545</v>
      </c>
      <c r="I169" t="s">
        <v>146</v>
      </c>
      <c r="J169" t="s">
        <v>28</v>
      </c>
      <c r="K169" t="s">
        <v>546</v>
      </c>
      <c r="L169" t="s">
        <v>276</v>
      </c>
      <c r="M169">
        <v>95928</v>
      </c>
      <c r="N169" t="s">
        <v>97</v>
      </c>
      <c r="O169" t="s">
        <v>563</v>
      </c>
      <c r="P169" t="s">
        <v>33</v>
      </c>
      <c r="Q169" t="s">
        <v>34</v>
      </c>
      <c r="R169" t="s">
        <v>35</v>
      </c>
      <c r="S169">
        <v>915.13599999999997</v>
      </c>
      <c r="T169">
        <v>4</v>
      </c>
      <c r="U169">
        <v>0.2</v>
      </c>
      <c r="V169">
        <v>102.9528</v>
      </c>
      <c r="W169">
        <f t="shared" si="4"/>
        <v>0</v>
      </c>
      <c r="X169">
        <f t="shared" si="5"/>
        <v>812.18319999999994</v>
      </c>
    </row>
    <row r="170" spans="1:24" x14ac:dyDescent="0.3">
      <c r="A170">
        <v>2669</v>
      </c>
      <c r="B170" t="s">
        <v>564</v>
      </c>
      <c r="C170" s="1">
        <v>42241</v>
      </c>
      <c r="D170" s="1">
        <v>42246</v>
      </c>
      <c r="E170" t="s">
        <v>23</v>
      </c>
      <c r="F170" t="s">
        <v>24</v>
      </c>
      <c r="G170" t="s">
        <v>565</v>
      </c>
      <c r="H170" t="s">
        <v>566</v>
      </c>
      <c r="I170" t="s">
        <v>146</v>
      </c>
      <c r="J170" t="s">
        <v>28</v>
      </c>
      <c r="K170" t="s">
        <v>288</v>
      </c>
      <c r="L170" t="s">
        <v>276</v>
      </c>
      <c r="M170">
        <v>90045</v>
      </c>
      <c r="N170" t="s">
        <v>97</v>
      </c>
      <c r="O170" t="s">
        <v>368</v>
      </c>
      <c r="P170" t="s">
        <v>33</v>
      </c>
      <c r="Q170" t="s">
        <v>34</v>
      </c>
      <c r="R170" t="s">
        <v>35</v>
      </c>
      <c r="S170">
        <v>40.783999999999999</v>
      </c>
      <c r="T170">
        <v>1</v>
      </c>
      <c r="U170">
        <v>0.2</v>
      </c>
      <c r="V170">
        <v>4.5881999999999996</v>
      </c>
      <c r="W170">
        <f t="shared" si="4"/>
        <v>0.5</v>
      </c>
      <c r="X170">
        <f t="shared" si="5"/>
        <v>54.293700000000001</v>
      </c>
    </row>
    <row r="171" spans="1:24" x14ac:dyDescent="0.3">
      <c r="A171">
        <v>778</v>
      </c>
      <c r="B171" t="s">
        <v>567</v>
      </c>
      <c r="C171" s="1">
        <v>42237</v>
      </c>
      <c r="D171" s="1">
        <v>42239</v>
      </c>
      <c r="E171" t="s">
        <v>115</v>
      </c>
      <c r="F171" t="s">
        <v>36</v>
      </c>
      <c r="G171" t="s">
        <v>568</v>
      </c>
      <c r="H171" t="s">
        <v>569</v>
      </c>
      <c r="I171" t="s">
        <v>146</v>
      </c>
      <c r="J171" t="s">
        <v>28</v>
      </c>
      <c r="K171" t="s">
        <v>279</v>
      </c>
      <c r="L171" t="s">
        <v>276</v>
      </c>
      <c r="M171">
        <v>94110</v>
      </c>
      <c r="N171" t="s">
        <v>97</v>
      </c>
      <c r="O171" t="s">
        <v>570</v>
      </c>
      <c r="P171" t="s">
        <v>33</v>
      </c>
      <c r="Q171" t="s">
        <v>34</v>
      </c>
      <c r="R171" t="s">
        <v>35</v>
      </c>
      <c r="S171">
        <v>544.00800000000004</v>
      </c>
      <c r="T171">
        <v>3</v>
      </c>
      <c r="U171">
        <v>0.2</v>
      </c>
      <c r="V171">
        <v>40.800600000000003</v>
      </c>
      <c r="W171">
        <f t="shared" si="4"/>
        <v>0.1</v>
      </c>
      <c r="X171">
        <f t="shared" si="5"/>
        <v>553.52814000000001</v>
      </c>
    </row>
    <row r="172" spans="1:24" x14ac:dyDescent="0.3">
      <c r="A172">
        <v>1937</v>
      </c>
      <c r="B172" t="s">
        <v>571</v>
      </c>
      <c r="C172" s="1">
        <v>42149</v>
      </c>
      <c r="D172" s="1">
        <v>42151</v>
      </c>
      <c r="E172" t="s">
        <v>54</v>
      </c>
      <c r="F172" t="s">
        <v>73</v>
      </c>
      <c r="G172" t="s">
        <v>572</v>
      </c>
      <c r="H172" t="s">
        <v>573</v>
      </c>
      <c r="I172" t="s">
        <v>146</v>
      </c>
      <c r="J172" t="s">
        <v>28</v>
      </c>
      <c r="K172" t="s">
        <v>279</v>
      </c>
      <c r="L172" t="s">
        <v>276</v>
      </c>
      <c r="M172">
        <v>94109</v>
      </c>
      <c r="N172" t="s">
        <v>97</v>
      </c>
      <c r="O172" t="s">
        <v>574</v>
      </c>
      <c r="P172" t="s">
        <v>33</v>
      </c>
      <c r="Q172" t="s">
        <v>52</v>
      </c>
      <c r="R172" t="s">
        <v>39</v>
      </c>
      <c r="S172">
        <v>14.73</v>
      </c>
      <c r="T172">
        <v>3</v>
      </c>
      <c r="U172">
        <v>0</v>
      </c>
      <c r="V172">
        <v>4.8609</v>
      </c>
      <c r="W172">
        <f t="shared" si="4"/>
        <v>0</v>
      </c>
      <c r="X172">
        <f t="shared" si="5"/>
        <v>9.8690999999999995</v>
      </c>
    </row>
    <row r="173" spans="1:24" x14ac:dyDescent="0.3">
      <c r="A173">
        <v>2786</v>
      </c>
      <c r="B173" t="s">
        <v>575</v>
      </c>
      <c r="C173" s="1">
        <v>42268</v>
      </c>
      <c r="D173" s="1">
        <v>42270</v>
      </c>
      <c r="E173" t="s">
        <v>115</v>
      </c>
      <c r="F173" t="s">
        <v>36</v>
      </c>
      <c r="G173" t="s">
        <v>576</v>
      </c>
      <c r="H173" t="s">
        <v>577</v>
      </c>
      <c r="I173" t="s">
        <v>146</v>
      </c>
      <c r="J173" t="s">
        <v>28</v>
      </c>
      <c r="K173" t="s">
        <v>288</v>
      </c>
      <c r="L173" t="s">
        <v>276</v>
      </c>
      <c r="M173">
        <v>90036</v>
      </c>
      <c r="N173" t="s">
        <v>97</v>
      </c>
      <c r="O173" t="s">
        <v>578</v>
      </c>
      <c r="P173" t="s">
        <v>33</v>
      </c>
      <c r="Q173" t="s">
        <v>34</v>
      </c>
      <c r="R173" t="s">
        <v>35</v>
      </c>
      <c r="S173">
        <v>601.53599999999994</v>
      </c>
      <c r="T173">
        <v>4</v>
      </c>
      <c r="U173">
        <v>0.2</v>
      </c>
      <c r="V173">
        <v>0</v>
      </c>
      <c r="W173">
        <f t="shared" si="4"/>
        <v>0.1</v>
      </c>
      <c r="X173">
        <f t="shared" si="5"/>
        <v>661.68960000000004</v>
      </c>
    </row>
    <row r="174" spans="1:24" x14ac:dyDescent="0.3">
      <c r="A174">
        <v>4456</v>
      </c>
      <c r="B174" t="s">
        <v>579</v>
      </c>
      <c r="C174" s="1">
        <v>42250</v>
      </c>
      <c r="D174" s="1">
        <v>42255</v>
      </c>
      <c r="E174" t="s">
        <v>23</v>
      </c>
      <c r="F174" t="s">
        <v>55</v>
      </c>
      <c r="G174" t="s">
        <v>580</v>
      </c>
      <c r="H174" t="s">
        <v>581</v>
      </c>
      <c r="I174" t="s">
        <v>146</v>
      </c>
      <c r="J174" t="s">
        <v>28</v>
      </c>
      <c r="K174" t="s">
        <v>279</v>
      </c>
      <c r="L174" t="s">
        <v>276</v>
      </c>
      <c r="M174">
        <v>94110</v>
      </c>
      <c r="N174" t="s">
        <v>97</v>
      </c>
      <c r="O174" t="s">
        <v>582</v>
      </c>
      <c r="P174" t="s">
        <v>33</v>
      </c>
      <c r="Q174" t="s">
        <v>34</v>
      </c>
      <c r="R174" t="s">
        <v>35</v>
      </c>
      <c r="S174">
        <v>129.56800000000001</v>
      </c>
      <c r="T174">
        <v>2</v>
      </c>
      <c r="U174">
        <v>0.2</v>
      </c>
      <c r="V174">
        <v>-12.956799999999999</v>
      </c>
      <c r="W174">
        <f t="shared" si="4"/>
        <v>0.5</v>
      </c>
      <c r="X174">
        <f t="shared" si="5"/>
        <v>213.78719999999998</v>
      </c>
    </row>
    <row r="175" spans="1:24" x14ac:dyDescent="0.3">
      <c r="A175">
        <v>1506</v>
      </c>
      <c r="B175" t="s">
        <v>583</v>
      </c>
      <c r="C175" s="1">
        <v>42217</v>
      </c>
      <c r="D175" s="1">
        <v>42223</v>
      </c>
      <c r="E175" t="s">
        <v>23</v>
      </c>
      <c r="F175" t="s">
        <v>24</v>
      </c>
      <c r="G175" t="s">
        <v>584</v>
      </c>
      <c r="H175" t="s">
        <v>585</v>
      </c>
      <c r="I175" t="s">
        <v>146</v>
      </c>
      <c r="J175" t="s">
        <v>28</v>
      </c>
      <c r="K175" t="s">
        <v>288</v>
      </c>
      <c r="L175" t="s">
        <v>276</v>
      </c>
      <c r="M175">
        <v>90004</v>
      </c>
      <c r="N175" t="s">
        <v>97</v>
      </c>
      <c r="O175" t="s">
        <v>586</v>
      </c>
      <c r="P175" t="s">
        <v>33</v>
      </c>
      <c r="Q175" t="s">
        <v>38</v>
      </c>
      <c r="R175" t="s">
        <v>39</v>
      </c>
      <c r="S175">
        <v>1004.976</v>
      </c>
      <c r="T175">
        <v>6</v>
      </c>
      <c r="U175">
        <v>0.2</v>
      </c>
      <c r="V175">
        <v>-175.8708</v>
      </c>
      <c r="W175">
        <f t="shared" si="4"/>
        <v>0.5</v>
      </c>
      <c r="X175">
        <f t="shared" si="5"/>
        <v>1771.2701999999999</v>
      </c>
    </row>
    <row r="176" spans="1:24" x14ac:dyDescent="0.3">
      <c r="A176">
        <v>6034</v>
      </c>
      <c r="B176" t="s">
        <v>587</v>
      </c>
      <c r="C176" s="1">
        <v>42352</v>
      </c>
      <c r="D176" s="1">
        <v>42356</v>
      </c>
      <c r="E176" t="s">
        <v>23</v>
      </c>
      <c r="F176" t="s">
        <v>36</v>
      </c>
      <c r="G176" t="s">
        <v>588</v>
      </c>
      <c r="H176" t="s">
        <v>589</v>
      </c>
      <c r="I176" t="s">
        <v>146</v>
      </c>
      <c r="J176" t="s">
        <v>28</v>
      </c>
      <c r="K176" t="s">
        <v>288</v>
      </c>
      <c r="L176" t="s">
        <v>276</v>
      </c>
      <c r="M176">
        <v>90036</v>
      </c>
      <c r="N176" t="s">
        <v>97</v>
      </c>
      <c r="O176" t="s">
        <v>590</v>
      </c>
      <c r="P176" t="s">
        <v>33</v>
      </c>
      <c r="Q176" t="s">
        <v>52</v>
      </c>
      <c r="R176" t="s">
        <v>39</v>
      </c>
      <c r="S176">
        <v>15.24</v>
      </c>
      <c r="T176">
        <v>3</v>
      </c>
      <c r="U176">
        <v>0</v>
      </c>
      <c r="V176">
        <v>5.1816000000000004</v>
      </c>
      <c r="W176">
        <f t="shared" si="4"/>
        <v>0.5</v>
      </c>
      <c r="X176">
        <f t="shared" si="5"/>
        <v>15.087599999999998</v>
      </c>
    </row>
    <row r="177" spans="1:24" x14ac:dyDescent="0.3">
      <c r="A177">
        <v>8939</v>
      </c>
      <c r="B177" t="s">
        <v>591</v>
      </c>
      <c r="C177" s="1">
        <v>42355</v>
      </c>
      <c r="D177" s="1">
        <v>42357</v>
      </c>
      <c r="E177" t="s">
        <v>54</v>
      </c>
      <c r="F177" t="s">
        <v>73</v>
      </c>
      <c r="G177" t="s">
        <v>592</v>
      </c>
      <c r="H177" t="s">
        <v>593</v>
      </c>
      <c r="I177" t="s">
        <v>27</v>
      </c>
      <c r="J177" t="s">
        <v>28</v>
      </c>
      <c r="K177" t="s">
        <v>288</v>
      </c>
      <c r="L177" t="s">
        <v>276</v>
      </c>
      <c r="M177">
        <v>90008</v>
      </c>
      <c r="N177" t="s">
        <v>97</v>
      </c>
      <c r="O177" t="s">
        <v>594</v>
      </c>
      <c r="P177" t="s">
        <v>60</v>
      </c>
      <c r="Q177" t="s">
        <v>75</v>
      </c>
      <c r="R177" t="s">
        <v>39</v>
      </c>
      <c r="S177">
        <v>16.399999999999999</v>
      </c>
      <c r="T177">
        <v>5</v>
      </c>
      <c r="U177">
        <v>0</v>
      </c>
      <c r="V177">
        <v>7.0519999999999996</v>
      </c>
      <c r="W177">
        <f t="shared" si="4"/>
        <v>0</v>
      </c>
      <c r="X177">
        <f t="shared" si="5"/>
        <v>9.347999999999999</v>
      </c>
    </row>
    <row r="178" spans="1:24" x14ac:dyDescent="0.3">
      <c r="A178">
        <v>761</v>
      </c>
      <c r="B178" t="s">
        <v>595</v>
      </c>
      <c r="C178" s="1">
        <v>42247</v>
      </c>
      <c r="D178" s="1">
        <v>42252</v>
      </c>
      <c r="E178" t="s">
        <v>23</v>
      </c>
      <c r="F178" t="s">
        <v>24</v>
      </c>
      <c r="G178" t="s">
        <v>596</v>
      </c>
      <c r="H178" t="s">
        <v>597</v>
      </c>
      <c r="I178" t="s">
        <v>27</v>
      </c>
      <c r="J178" t="s">
        <v>28</v>
      </c>
      <c r="K178" t="s">
        <v>288</v>
      </c>
      <c r="L178" t="s">
        <v>276</v>
      </c>
      <c r="M178">
        <v>90004</v>
      </c>
      <c r="N178" t="s">
        <v>97</v>
      </c>
      <c r="O178" t="s">
        <v>598</v>
      </c>
      <c r="P178" t="s">
        <v>60</v>
      </c>
      <c r="Q178" t="s">
        <v>71</v>
      </c>
      <c r="R178" t="s">
        <v>72</v>
      </c>
      <c r="S178">
        <v>58.32</v>
      </c>
      <c r="T178">
        <v>9</v>
      </c>
      <c r="U178">
        <v>0</v>
      </c>
      <c r="V178">
        <v>27.993600000000001</v>
      </c>
      <c r="W178">
        <f t="shared" si="4"/>
        <v>0.5</v>
      </c>
      <c r="X178">
        <f t="shared" si="5"/>
        <v>45.489599999999996</v>
      </c>
    </row>
    <row r="179" spans="1:24" x14ac:dyDescent="0.3">
      <c r="A179">
        <v>1698</v>
      </c>
      <c r="B179" t="s">
        <v>599</v>
      </c>
      <c r="C179" s="1">
        <v>42365</v>
      </c>
      <c r="D179" s="1">
        <v>42369</v>
      </c>
      <c r="E179" t="s">
        <v>23</v>
      </c>
      <c r="F179" t="s">
        <v>73</v>
      </c>
      <c r="G179" t="s">
        <v>305</v>
      </c>
      <c r="H179" t="s">
        <v>306</v>
      </c>
      <c r="I179" t="s">
        <v>27</v>
      </c>
      <c r="J179" t="s">
        <v>28</v>
      </c>
      <c r="K179" t="s">
        <v>288</v>
      </c>
      <c r="L179" t="s">
        <v>276</v>
      </c>
      <c r="M179">
        <v>90008</v>
      </c>
      <c r="N179" t="s">
        <v>97</v>
      </c>
      <c r="O179" t="s">
        <v>600</v>
      </c>
      <c r="P179" t="s">
        <v>60</v>
      </c>
      <c r="Q179" t="s">
        <v>199</v>
      </c>
      <c r="R179" t="s">
        <v>39</v>
      </c>
      <c r="S179">
        <v>106.96</v>
      </c>
      <c r="T179">
        <v>2</v>
      </c>
      <c r="U179">
        <v>0</v>
      </c>
      <c r="V179">
        <v>31.0184</v>
      </c>
      <c r="W179">
        <f t="shared" si="4"/>
        <v>0.5</v>
      </c>
      <c r="X179">
        <f t="shared" si="5"/>
        <v>113.91239999999999</v>
      </c>
    </row>
    <row r="180" spans="1:24" x14ac:dyDescent="0.3">
      <c r="A180">
        <v>2110</v>
      </c>
      <c r="B180" t="s">
        <v>335</v>
      </c>
      <c r="C180" s="1">
        <v>42308</v>
      </c>
      <c r="D180" s="1">
        <v>42308</v>
      </c>
      <c r="E180" t="s">
        <v>158</v>
      </c>
      <c r="F180" t="s">
        <v>36</v>
      </c>
      <c r="G180" t="s">
        <v>336</v>
      </c>
      <c r="H180" t="s">
        <v>337</v>
      </c>
      <c r="I180" t="s">
        <v>27</v>
      </c>
      <c r="J180" t="s">
        <v>28</v>
      </c>
      <c r="K180" t="s">
        <v>338</v>
      </c>
      <c r="L180" t="s">
        <v>276</v>
      </c>
      <c r="M180">
        <v>92374</v>
      </c>
      <c r="N180" t="s">
        <v>97</v>
      </c>
      <c r="O180" t="s">
        <v>601</v>
      </c>
      <c r="P180" t="s">
        <v>60</v>
      </c>
      <c r="Q180" t="s">
        <v>75</v>
      </c>
      <c r="R180" t="s">
        <v>39</v>
      </c>
      <c r="S180">
        <v>5.04</v>
      </c>
      <c r="T180">
        <v>3</v>
      </c>
      <c r="U180">
        <v>0</v>
      </c>
      <c r="V180">
        <v>1.26</v>
      </c>
      <c r="W180">
        <f t="shared" si="4"/>
        <v>0.2</v>
      </c>
      <c r="X180">
        <f t="shared" si="5"/>
        <v>4.5360000000000005</v>
      </c>
    </row>
    <row r="181" spans="1:24" x14ac:dyDescent="0.3">
      <c r="A181">
        <v>274</v>
      </c>
      <c r="B181" t="s">
        <v>422</v>
      </c>
      <c r="C181" s="1">
        <v>42215</v>
      </c>
      <c r="D181" s="1">
        <v>42216</v>
      </c>
      <c r="E181" t="s">
        <v>115</v>
      </c>
      <c r="F181" t="s">
        <v>48</v>
      </c>
      <c r="G181" t="s">
        <v>423</v>
      </c>
      <c r="H181" t="s">
        <v>424</v>
      </c>
      <c r="I181" t="s">
        <v>27</v>
      </c>
      <c r="J181" t="s">
        <v>28</v>
      </c>
      <c r="K181" t="s">
        <v>279</v>
      </c>
      <c r="L181" t="s">
        <v>276</v>
      </c>
      <c r="M181">
        <v>94109</v>
      </c>
      <c r="N181" t="s">
        <v>97</v>
      </c>
      <c r="O181" t="s">
        <v>602</v>
      </c>
      <c r="P181" t="s">
        <v>60</v>
      </c>
      <c r="Q181" t="s">
        <v>79</v>
      </c>
      <c r="R181" t="s">
        <v>163</v>
      </c>
      <c r="S181">
        <v>10.92</v>
      </c>
      <c r="T181">
        <v>3</v>
      </c>
      <c r="U181">
        <v>0.2</v>
      </c>
      <c r="V181">
        <v>4.0949999999999998</v>
      </c>
      <c r="W181">
        <f t="shared" si="4"/>
        <v>0.1</v>
      </c>
      <c r="X181">
        <f t="shared" si="5"/>
        <v>7.5075000000000012</v>
      </c>
    </row>
    <row r="182" spans="1:24" x14ac:dyDescent="0.3">
      <c r="A182">
        <v>8135</v>
      </c>
      <c r="B182" t="s">
        <v>603</v>
      </c>
      <c r="C182" s="1">
        <v>42051</v>
      </c>
      <c r="D182" s="1">
        <v>42056</v>
      </c>
      <c r="E182" t="s">
        <v>23</v>
      </c>
      <c r="F182" t="s">
        <v>73</v>
      </c>
      <c r="G182" t="s">
        <v>604</v>
      </c>
      <c r="H182" t="s">
        <v>605</v>
      </c>
      <c r="I182" t="s">
        <v>27</v>
      </c>
      <c r="J182" t="s">
        <v>28</v>
      </c>
      <c r="K182" t="s">
        <v>288</v>
      </c>
      <c r="L182" t="s">
        <v>276</v>
      </c>
      <c r="M182">
        <v>90008</v>
      </c>
      <c r="N182" t="s">
        <v>97</v>
      </c>
      <c r="O182" t="s">
        <v>606</v>
      </c>
      <c r="P182" t="s">
        <v>60</v>
      </c>
      <c r="Q182" t="s">
        <v>71</v>
      </c>
      <c r="R182" t="s">
        <v>169</v>
      </c>
      <c r="S182">
        <v>36.840000000000003</v>
      </c>
      <c r="T182">
        <v>3</v>
      </c>
      <c r="U182">
        <v>0</v>
      </c>
      <c r="V182">
        <v>17.314800000000002</v>
      </c>
      <c r="W182">
        <f t="shared" si="4"/>
        <v>0.5</v>
      </c>
      <c r="X182">
        <f t="shared" si="5"/>
        <v>29.287800000000004</v>
      </c>
    </row>
    <row r="183" spans="1:24" x14ac:dyDescent="0.3">
      <c r="A183">
        <v>6140</v>
      </c>
      <c r="B183" t="s">
        <v>607</v>
      </c>
      <c r="C183" s="1">
        <v>42112</v>
      </c>
      <c r="D183" s="1">
        <v>42114</v>
      </c>
      <c r="E183" t="s">
        <v>115</v>
      </c>
      <c r="F183" t="s">
        <v>48</v>
      </c>
      <c r="G183" t="s">
        <v>608</v>
      </c>
      <c r="H183" t="s">
        <v>609</v>
      </c>
      <c r="I183" t="s">
        <v>27</v>
      </c>
      <c r="J183" t="s">
        <v>28</v>
      </c>
      <c r="K183" t="s">
        <v>610</v>
      </c>
      <c r="L183" t="s">
        <v>276</v>
      </c>
      <c r="M183">
        <v>93454</v>
      </c>
      <c r="N183" t="s">
        <v>97</v>
      </c>
      <c r="O183" t="s">
        <v>611</v>
      </c>
      <c r="P183" t="s">
        <v>60</v>
      </c>
      <c r="Q183" t="s">
        <v>154</v>
      </c>
      <c r="R183" t="s">
        <v>155</v>
      </c>
      <c r="S183">
        <v>115.44</v>
      </c>
      <c r="T183">
        <v>3</v>
      </c>
      <c r="U183">
        <v>0</v>
      </c>
      <c r="V183">
        <v>30.014399999999998</v>
      </c>
      <c r="W183">
        <f t="shared" si="4"/>
        <v>0.1</v>
      </c>
      <c r="X183">
        <f t="shared" si="5"/>
        <v>93.968160000000012</v>
      </c>
    </row>
    <row r="184" spans="1:24" x14ac:dyDescent="0.3">
      <c r="A184">
        <v>6294</v>
      </c>
      <c r="B184" t="s">
        <v>612</v>
      </c>
      <c r="C184" s="1">
        <v>42116</v>
      </c>
      <c r="D184" s="1">
        <v>42120</v>
      </c>
      <c r="E184" t="s">
        <v>23</v>
      </c>
      <c r="F184" t="s">
        <v>36</v>
      </c>
      <c r="G184" t="s">
        <v>613</v>
      </c>
      <c r="H184" t="s">
        <v>614</v>
      </c>
      <c r="I184" t="s">
        <v>27</v>
      </c>
      <c r="J184" t="s">
        <v>28</v>
      </c>
      <c r="K184" t="s">
        <v>288</v>
      </c>
      <c r="L184" t="s">
        <v>276</v>
      </c>
      <c r="M184">
        <v>90008</v>
      </c>
      <c r="N184" t="s">
        <v>97</v>
      </c>
      <c r="O184" t="s">
        <v>615</v>
      </c>
      <c r="P184" t="s">
        <v>60</v>
      </c>
      <c r="Q184" t="s">
        <v>75</v>
      </c>
      <c r="R184" t="s">
        <v>39</v>
      </c>
      <c r="S184">
        <v>64.14</v>
      </c>
      <c r="T184">
        <v>3</v>
      </c>
      <c r="U184">
        <v>0</v>
      </c>
      <c r="V184">
        <v>16.676400000000001</v>
      </c>
      <c r="W184">
        <f t="shared" si="4"/>
        <v>0.5</v>
      </c>
      <c r="X184">
        <f t="shared" si="5"/>
        <v>71.195400000000006</v>
      </c>
    </row>
    <row r="185" spans="1:24" x14ac:dyDescent="0.3">
      <c r="A185">
        <v>5619</v>
      </c>
      <c r="B185" t="s">
        <v>616</v>
      </c>
      <c r="C185" s="1">
        <v>42265</v>
      </c>
      <c r="D185" s="1">
        <v>42268</v>
      </c>
      <c r="E185" t="s">
        <v>115</v>
      </c>
      <c r="F185" t="s">
        <v>73</v>
      </c>
      <c r="G185" t="s">
        <v>617</v>
      </c>
      <c r="H185" t="s">
        <v>618</v>
      </c>
      <c r="I185" t="s">
        <v>27</v>
      </c>
      <c r="J185" t="s">
        <v>28</v>
      </c>
      <c r="K185" t="s">
        <v>293</v>
      </c>
      <c r="L185" t="s">
        <v>276</v>
      </c>
      <c r="M185">
        <v>92105</v>
      </c>
      <c r="N185" t="s">
        <v>97</v>
      </c>
      <c r="O185" t="s">
        <v>619</v>
      </c>
      <c r="P185" t="s">
        <v>60</v>
      </c>
      <c r="Q185" t="s">
        <v>154</v>
      </c>
      <c r="R185" t="s">
        <v>155</v>
      </c>
      <c r="S185">
        <v>443.92</v>
      </c>
      <c r="T185">
        <v>4</v>
      </c>
      <c r="U185">
        <v>0</v>
      </c>
      <c r="V185">
        <v>8.8783999999999992</v>
      </c>
      <c r="W185">
        <f t="shared" si="4"/>
        <v>0.1</v>
      </c>
      <c r="X185">
        <f t="shared" si="5"/>
        <v>478.54576000000003</v>
      </c>
    </row>
    <row r="186" spans="1:24" x14ac:dyDescent="0.3">
      <c r="A186">
        <v>4450</v>
      </c>
      <c r="B186" t="s">
        <v>409</v>
      </c>
      <c r="C186" s="1">
        <v>42174</v>
      </c>
      <c r="D186" s="1">
        <v>42178</v>
      </c>
      <c r="E186" t="s">
        <v>23</v>
      </c>
      <c r="F186" t="s">
        <v>36</v>
      </c>
      <c r="G186" t="s">
        <v>410</v>
      </c>
      <c r="H186" t="s">
        <v>411</v>
      </c>
      <c r="I186" t="s">
        <v>27</v>
      </c>
      <c r="J186" t="s">
        <v>28</v>
      </c>
      <c r="K186" t="s">
        <v>288</v>
      </c>
      <c r="L186" t="s">
        <v>276</v>
      </c>
      <c r="M186">
        <v>90032</v>
      </c>
      <c r="N186" t="s">
        <v>97</v>
      </c>
      <c r="O186" t="s">
        <v>620</v>
      </c>
      <c r="P186" t="s">
        <v>60</v>
      </c>
      <c r="Q186" t="s">
        <v>71</v>
      </c>
      <c r="R186" t="s">
        <v>621</v>
      </c>
      <c r="S186">
        <v>6.48</v>
      </c>
      <c r="T186">
        <v>1</v>
      </c>
      <c r="U186">
        <v>0</v>
      </c>
      <c r="V186">
        <v>3.1103999999999998</v>
      </c>
      <c r="W186">
        <f t="shared" si="4"/>
        <v>0.5</v>
      </c>
      <c r="X186">
        <f t="shared" si="5"/>
        <v>5.0544000000000011</v>
      </c>
    </row>
    <row r="187" spans="1:24" x14ac:dyDescent="0.3">
      <c r="A187">
        <v>8058</v>
      </c>
      <c r="B187" t="s">
        <v>382</v>
      </c>
      <c r="C187" s="1">
        <v>42244</v>
      </c>
      <c r="D187" s="1">
        <v>42251</v>
      </c>
      <c r="E187" t="s">
        <v>23</v>
      </c>
      <c r="F187" t="s">
        <v>55</v>
      </c>
      <c r="G187" t="s">
        <v>383</v>
      </c>
      <c r="H187" t="s">
        <v>384</v>
      </c>
      <c r="I187" t="s">
        <v>27</v>
      </c>
      <c r="J187" t="s">
        <v>28</v>
      </c>
      <c r="K187" t="s">
        <v>288</v>
      </c>
      <c r="L187" t="s">
        <v>276</v>
      </c>
      <c r="M187">
        <v>90049</v>
      </c>
      <c r="N187" t="s">
        <v>97</v>
      </c>
      <c r="O187" t="s">
        <v>622</v>
      </c>
      <c r="P187" t="s">
        <v>60</v>
      </c>
      <c r="Q187" t="s">
        <v>79</v>
      </c>
      <c r="R187" t="s">
        <v>39</v>
      </c>
      <c r="S187">
        <v>41.36</v>
      </c>
      <c r="T187">
        <v>5</v>
      </c>
      <c r="U187">
        <v>0.2</v>
      </c>
      <c r="V187">
        <v>13.959</v>
      </c>
      <c r="W187">
        <f t="shared" si="4"/>
        <v>0.5</v>
      </c>
      <c r="X187">
        <f t="shared" si="5"/>
        <v>41.101500000000001</v>
      </c>
    </row>
    <row r="188" spans="1:24" x14ac:dyDescent="0.3">
      <c r="A188">
        <v>4732</v>
      </c>
      <c r="B188" t="s">
        <v>436</v>
      </c>
      <c r="C188" s="1">
        <v>42092</v>
      </c>
      <c r="D188" s="1">
        <v>42094</v>
      </c>
      <c r="E188" t="s">
        <v>54</v>
      </c>
      <c r="F188" t="s">
        <v>48</v>
      </c>
      <c r="G188" t="s">
        <v>437</v>
      </c>
      <c r="H188" t="s">
        <v>438</v>
      </c>
      <c r="I188" t="s">
        <v>27</v>
      </c>
      <c r="J188" t="s">
        <v>28</v>
      </c>
      <c r="K188" t="s">
        <v>293</v>
      </c>
      <c r="L188" t="s">
        <v>276</v>
      </c>
      <c r="M188">
        <v>92105</v>
      </c>
      <c r="N188" t="s">
        <v>97</v>
      </c>
      <c r="O188" t="s">
        <v>623</v>
      </c>
      <c r="P188" t="s">
        <v>60</v>
      </c>
      <c r="Q188" t="s">
        <v>71</v>
      </c>
      <c r="R188" t="s">
        <v>65</v>
      </c>
      <c r="S188">
        <v>9.8699999999999992</v>
      </c>
      <c r="T188">
        <v>3</v>
      </c>
      <c r="U188">
        <v>0</v>
      </c>
      <c r="V188">
        <v>4.5401999999999996</v>
      </c>
      <c r="W188">
        <f t="shared" si="4"/>
        <v>0</v>
      </c>
      <c r="X188">
        <f t="shared" si="5"/>
        <v>5.3297999999999996</v>
      </c>
    </row>
    <row r="189" spans="1:24" x14ac:dyDescent="0.3">
      <c r="A189">
        <v>576</v>
      </c>
      <c r="B189" t="s">
        <v>624</v>
      </c>
      <c r="C189" s="1">
        <v>42265</v>
      </c>
      <c r="D189" s="1">
        <v>42269</v>
      </c>
      <c r="E189" t="s">
        <v>54</v>
      </c>
      <c r="F189" t="s">
        <v>36</v>
      </c>
      <c r="G189" t="s">
        <v>625</v>
      </c>
      <c r="H189" t="s">
        <v>626</v>
      </c>
      <c r="I189" t="s">
        <v>27</v>
      </c>
      <c r="J189" t="s">
        <v>28</v>
      </c>
      <c r="K189" t="s">
        <v>275</v>
      </c>
      <c r="L189" t="s">
        <v>276</v>
      </c>
      <c r="M189">
        <v>90805</v>
      </c>
      <c r="N189" t="s">
        <v>97</v>
      </c>
      <c r="O189" t="s">
        <v>627</v>
      </c>
      <c r="P189" t="s">
        <v>60</v>
      </c>
      <c r="Q189" t="s">
        <v>71</v>
      </c>
      <c r="R189" t="s">
        <v>621</v>
      </c>
      <c r="S189">
        <v>160.72</v>
      </c>
      <c r="T189">
        <v>14</v>
      </c>
      <c r="U189">
        <v>0</v>
      </c>
      <c r="V189">
        <v>78.752799999999993</v>
      </c>
      <c r="W189">
        <f t="shared" si="4"/>
        <v>0</v>
      </c>
      <c r="X189">
        <f t="shared" si="5"/>
        <v>81.967200000000005</v>
      </c>
    </row>
    <row r="190" spans="1:24" x14ac:dyDescent="0.3">
      <c r="A190">
        <v>2020</v>
      </c>
      <c r="B190" t="s">
        <v>628</v>
      </c>
      <c r="C190" s="1">
        <v>42082</v>
      </c>
      <c r="D190" s="1">
        <v>42086</v>
      </c>
      <c r="E190" t="s">
        <v>23</v>
      </c>
      <c r="F190" t="s">
        <v>73</v>
      </c>
      <c r="G190" t="s">
        <v>629</v>
      </c>
      <c r="H190" t="s">
        <v>630</v>
      </c>
      <c r="I190" t="s">
        <v>27</v>
      </c>
      <c r="J190" t="s">
        <v>28</v>
      </c>
      <c r="K190" t="s">
        <v>333</v>
      </c>
      <c r="L190" t="s">
        <v>276</v>
      </c>
      <c r="M190">
        <v>92404</v>
      </c>
      <c r="N190" t="s">
        <v>97</v>
      </c>
      <c r="O190" t="s">
        <v>631</v>
      </c>
      <c r="P190" t="s">
        <v>60</v>
      </c>
      <c r="Q190" t="s">
        <v>71</v>
      </c>
      <c r="R190" t="s">
        <v>72</v>
      </c>
      <c r="S190">
        <v>40.14</v>
      </c>
      <c r="T190">
        <v>6</v>
      </c>
      <c r="U190">
        <v>0</v>
      </c>
      <c r="V190">
        <v>19.668600000000001</v>
      </c>
      <c r="W190">
        <f t="shared" si="4"/>
        <v>0.5</v>
      </c>
      <c r="X190">
        <f t="shared" si="5"/>
        <v>30.707099999999997</v>
      </c>
    </row>
    <row r="191" spans="1:24" x14ac:dyDescent="0.3">
      <c r="A191">
        <v>6349</v>
      </c>
      <c r="B191" t="s">
        <v>632</v>
      </c>
      <c r="C191" s="1">
        <v>42125</v>
      </c>
      <c r="D191" s="1">
        <v>42130</v>
      </c>
      <c r="E191" t="s">
        <v>23</v>
      </c>
      <c r="F191" t="s">
        <v>24</v>
      </c>
      <c r="G191" t="s">
        <v>633</v>
      </c>
      <c r="H191" t="s">
        <v>634</v>
      </c>
      <c r="I191" t="s">
        <v>27</v>
      </c>
      <c r="J191" t="s">
        <v>28</v>
      </c>
      <c r="K191" t="s">
        <v>279</v>
      </c>
      <c r="L191" t="s">
        <v>276</v>
      </c>
      <c r="M191">
        <v>94109</v>
      </c>
      <c r="N191" t="s">
        <v>97</v>
      </c>
      <c r="O191" t="s">
        <v>635</v>
      </c>
      <c r="P191" t="s">
        <v>60</v>
      </c>
      <c r="Q191" t="s">
        <v>154</v>
      </c>
      <c r="R191" t="s">
        <v>155</v>
      </c>
      <c r="S191">
        <v>37.32</v>
      </c>
      <c r="T191">
        <v>3</v>
      </c>
      <c r="U191">
        <v>0</v>
      </c>
      <c r="V191">
        <v>10.4496</v>
      </c>
      <c r="W191">
        <f t="shared" si="4"/>
        <v>0.5</v>
      </c>
      <c r="X191">
        <f t="shared" si="5"/>
        <v>40.305599999999998</v>
      </c>
    </row>
    <row r="192" spans="1:24" x14ac:dyDescent="0.3">
      <c r="A192">
        <v>4315</v>
      </c>
      <c r="B192" t="s">
        <v>636</v>
      </c>
      <c r="C192" s="1">
        <v>42180</v>
      </c>
      <c r="D192" s="1">
        <v>42186</v>
      </c>
      <c r="E192" t="s">
        <v>23</v>
      </c>
      <c r="F192" t="s">
        <v>36</v>
      </c>
      <c r="G192" t="s">
        <v>637</v>
      </c>
      <c r="H192" t="s">
        <v>638</v>
      </c>
      <c r="I192" t="s">
        <v>27</v>
      </c>
      <c r="J192" t="s">
        <v>28</v>
      </c>
      <c r="K192" t="s">
        <v>288</v>
      </c>
      <c r="L192" t="s">
        <v>276</v>
      </c>
      <c r="M192">
        <v>90045</v>
      </c>
      <c r="N192" t="s">
        <v>97</v>
      </c>
      <c r="O192" t="s">
        <v>639</v>
      </c>
      <c r="P192" t="s">
        <v>60</v>
      </c>
      <c r="Q192" t="s">
        <v>75</v>
      </c>
      <c r="R192" t="s">
        <v>39</v>
      </c>
      <c r="S192">
        <v>20.96</v>
      </c>
      <c r="T192">
        <v>2</v>
      </c>
      <c r="U192">
        <v>0</v>
      </c>
      <c r="V192">
        <v>5.24</v>
      </c>
      <c r="W192">
        <f t="shared" si="4"/>
        <v>0.5</v>
      </c>
      <c r="X192">
        <f t="shared" si="5"/>
        <v>23.580000000000002</v>
      </c>
    </row>
    <row r="193" spans="1:24" x14ac:dyDescent="0.3">
      <c r="A193">
        <v>9212</v>
      </c>
      <c r="B193" t="s">
        <v>640</v>
      </c>
      <c r="C193" s="1">
        <v>42077</v>
      </c>
      <c r="D193" s="1">
        <v>42082</v>
      </c>
      <c r="E193" t="s">
        <v>23</v>
      </c>
      <c r="F193" t="s">
        <v>48</v>
      </c>
      <c r="G193" t="s">
        <v>641</v>
      </c>
      <c r="H193" t="s">
        <v>642</v>
      </c>
      <c r="I193" t="s">
        <v>27</v>
      </c>
      <c r="J193" t="s">
        <v>28</v>
      </c>
      <c r="K193" t="s">
        <v>643</v>
      </c>
      <c r="L193" t="s">
        <v>276</v>
      </c>
      <c r="M193">
        <v>95661</v>
      </c>
      <c r="N193" t="s">
        <v>97</v>
      </c>
      <c r="O193" t="s">
        <v>644</v>
      </c>
      <c r="P193" t="s">
        <v>60</v>
      </c>
      <c r="Q193" t="s">
        <v>71</v>
      </c>
      <c r="R193" t="s">
        <v>169</v>
      </c>
      <c r="S193">
        <v>19.440000000000001</v>
      </c>
      <c r="T193">
        <v>3</v>
      </c>
      <c r="U193">
        <v>0</v>
      </c>
      <c r="V193">
        <v>9.3312000000000008</v>
      </c>
      <c r="W193">
        <f t="shared" si="4"/>
        <v>0.5</v>
      </c>
      <c r="X193">
        <f t="shared" si="5"/>
        <v>15.1632</v>
      </c>
    </row>
    <row r="194" spans="1:24" x14ac:dyDescent="0.3">
      <c r="A194">
        <v>3289</v>
      </c>
      <c r="B194" t="s">
        <v>645</v>
      </c>
      <c r="C194" s="1">
        <v>42351</v>
      </c>
      <c r="D194" s="1">
        <v>42353</v>
      </c>
      <c r="E194" t="s">
        <v>115</v>
      </c>
      <c r="F194" t="s">
        <v>48</v>
      </c>
      <c r="G194" t="s">
        <v>604</v>
      </c>
      <c r="H194" t="s">
        <v>605</v>
      </c>
      <c r="I194" t="s">
        <v>27</v>
      </c>
      <c r="J194" t="s">
        <v>28</v>
      </c>
      <c r="K194" t="s">
        <v>646</v>
      </c>
      <c r="L194" t="s">
        <v>276</v>
      </c>
      <c r="M194">
        <v>92592</v>
      </c>
      <c r="N194" t="s">
        <v>97</v>
      </c>
      <c r="O194" t="s">
        <v>647</v>
      </c>
      <c r="P194" t="s">
        <v>60</v>
      </c>
      <c r="Q194" t="s">
        <v>79</v>
      </c>
      <c r="R194" t="s">
        <v>39</v>
      </c>
      <c r="S194">
        <v>29.2</v>
      </c>
      <c r="T194">
        <v>5</v>
      </c>
      <c r="U194">
        <v>0.2</v>
      </c>
      <c r="V194">
        <v>9.8550000000000004</v>
      </c>
      <c r="W194">
        <f t="shared" si="4"/>
        <v>0.1</v>
      </c>
      <c r="X194">
        <f t="shared" si="5"/>
        <v>21.279499999999999</v>
      </c>
    </row>
    <row r="195" spans="1:24" x14ac:dyDescent="0.3">
      <c r="A195">
        <v>8166</v>
      </c>
      <c r="B195" t="s">
        <v>290</v>
      </c>
      <c r="C195" s="1">
        <v>42310</v>
      </c>
      <c r="D195" s="1">
        <v>42314</v>
      </c>
      <c r="E195" t="s">
        <v>23</v>
      </c>
      <c r="F195" t="s">
        <v>55</v>
      </c>
      <c r="G195" t="s">
        <v>291</v>
      </c>
      <c r="H195" t="s">
        <v>292</v>
      </c>
      <c r="I195" t="s">
        <v>27</v>
      </c>
      <c r="J195" t="s">
        <v>28</v>
      </c>
      <c r="K195" t="s">
        <v>293</v>
      </c>
      <c r="L195" t="s">
        <v>276</v>
      </c>
      <c r="M195">
        <v>92105</v>
      </c>
      <c r="N195" t="s">
        <v>97</v>
      </c>
      <c r="O195" t="s">
        <v>648</v>
      </c>
      <c r="P195" t="s">
        <v>60</v>
      </c>
      <c r="Q195" t="s">
        <v>79</v>
      </c>
      <c r="R195" t="s">
        <v>163</v>
      </c>
      <c r="S195">
        <v>11.952</v>
      </c>
      <c r="T195">
        <v>3</v>
      </c>
      <c r="U195">
        <v>0.2</v>
      </c>
      <c r="V195">
        <v>4.1832000000000003</v>
      </c>
      <c r="W195">
        <f t="shared" ref="W195:W258" si="6">IF(E:E="Standard Class",0.5,IF(E:E="First Class",0.1,IF(E:E="Same Day",0.2,0)))</f>
        <v>0.5</v>
      </c>
      <c r="X195">
        <f t="shared" ref="X195:X258" si="7">(S195-V195)*(1+W195)</f>
        <v>11.6532</v>
      </c>
    </row>
    <row r="196" spans="1:24" x14ac:dyDescent="0.3">
      <c r="A196">
        <v>2959</v>
      </c>
      <c r="B196" t="s">
        <v>649</v>
      </c>
      <c r="C196" s="1">
        <v>42362</v>
      </c>
      <c r="D196" s="1">
        <v>42367</v>
      </c>
      <c r="E196" t="s">
        <v>23</v>
      </c>
      <c r="F196" t="s">
        <v>55</v>
      </c>
      <c r="G196" t="s">
        <v>650</v>
      </c>
      <c r="H196" t="s">
        <v>651</v>
      </c>
      <c r="I196" t="s">
        <v>27</v>
      </c>
      <c r="J196" t="s">
        <v>28</v>
      </c>
      <c r="K196" t="s">
        <v>288</v>
      </c>
      <c r="L196" t="s">
        <v>276</v>
      </c>
      <c r="M196">
        <v>90032</v>
      </c>
      <c r="N196" t="s">
        <v>97</v>
      </c>
      <c r="O196" t="s">
        <v>652</v>
      </c>
      <c r="P196" t="s">
        <v>60</v>
      </c>
      <c r="Q196" t="s">
        <v>79</v>
      </c>
      <c r="R196" t="s">
        <v>39</v>
      </c>
      <c r="S196">
        <v>19.936</v>
      </c>
      <c r="T196">
        <v>4</v>
      </c>
      <c r="U196">
        <v>0.2</v>
      </c>
      <c r="V196">
        <v>7.2267999999999999</v>
      </c>
      <c r="W196">
        <f t="shared" si="6"/>
        <v>0.5</v>
      </c>
      <c r="X196">
        <f t="shared" si="7"/>
        <v>19.063800000000001</v>
      </c>
    </row>
    <row r="197" spans="1:24" x14ac:dyDescent="0.3">
      <c r="A197">
        <v>1762</v>
      </c>
      <c r="B197" t="s">
        <v>304</v>
      </c>
      <c r="C197" s="1">
        <v>42252</v>
      </c>
      <c r="D197" s="1">
        <v>42256</v>
      </c>
      <c r="E197" t="s">
        <v>23</v>
      </c>
      <c r="F197" t="s">
        <v>55</v>
      </c>
      <c r="G197" t="s">
        <v>305</v>
      </c>
      <c r="H197" t="s">
        <v>306</v>
      </c>
      <c r="I197" t="s">
        <v>27</v>
      </c>
      <c r="J197" t="s">
        <v>28</v>
      </c>
      <c r="K197" t="s">
        <v>293</v>
      </c>
      <c r="L197" t="s">
        <v>276</v>
      </c>
      <c r="M197">
        <v>92105</v>
      </c>
      <c r="N197" t="s">
        <v>97</v>
      </c>
      <c r="O197" t="s">
        <v>653</v>
      </c>
      <c r="P197" t="s">
        <v>60</v>
      </c>
      <c r="Q197" t="s">
        <v>79</v>
      </c>
      <c r="R197" t="s">
        <v>39</v>
      </c>
      <c r="S197">
        <v>28.751999999999999</v>
      </c>
      <c r="T197">
        <v>6</v>
      </c>
      <c r="U197">
        <v>0.2</v>
      </c>
      <c r="V197">
        <v>9.7037999999999993</v>
      </c>
      <c r="W197">
        <f t="shared" si="6"/>
        <v>0.5</v>
      </c>
      <c r="X197">
        <f t="shared" si="7"/>
        <v>28.572300000000002</v>
      </c>
    </row>
    <row r="198" spans="1:24" x14ac:dyDescent="0.3">
      <c r="A198">
        <v>5784</v>
      </c>
      <c r="B198" t="s">
        <v>654</v>
      </c>
      <c r="C198" s="1">
        <v>42350</v>
      </c>
      <c r="D198" s="1">
        <v>42354</v>
      </c>
      <c r="E198" t="s">
        <v>54</v>
      </c>
      <c r="F198" t="s">
        <v>73</v>
      </c>
      <c r="G198" t="s">
        <v>655</v>
      </c>
      <c r="H198" t="s">
        <v>656</v>
      </c>
      <c r="I198" t="s">
        <v>27</v>
      </c>
      <c r="J198" t="s">
        <v>28</v>
      </c>
      <c r="K198" t="s">
        <v>546</v>
      </c>
      <c r="L198" t="s">
        <v>276</v>
      </c>
      <c r="M198">
        <v>95928</v>
      </c>
      <c r="N198" t="s">
        <v>97</v>
      </c>
      <c r="O198" t="s">
        <v>657</v>
      </c>
      <c r="P198" t="s">
        <v>60</v>
      </c>
      <c r="Q198" t="s">
        <v>71</v>
      </c>
      <c r="R198" t="s">
        <v>65</v>
      </c>
      <c r="S198">
        <v>36.44</v>
      </c>
      <c r="T198">
        <v>4</v>
      </c>
      <c r="U198">
        <v>0</v>
      </c>
      <c r="V198">
        <v>16.398</v>
      </c>
      <c r="W198">
        <f t="shared" si="6"/>
        <v>0</v>
      </c>
      <c r="X198">
        <f t="shared" si="7"/>
        <v>20.041999999999998</v>
      </c>
    </row>
    <row r="199" spans="1:24" x14ac:dyDescent="0.3">
      <c r="A199">
        <v>5074</v>
      </c>
      <c r="B199" t="s">
        <v>658</v>
      </c>
      <c r="C199" s="1">
        <v>42313</v>
      </c>
      <c r="D199" s="1">
        <v>42313</v>
      </c>
      <c r="E199" t="s">
        <v>158</v>
      </c>
      <c r="F199" t="s">
        <v>73</v>
      </c>
      <c r="G199" t="s">
        <v>659</v>
      </c>
      <c r="H199" t="s">
        <v>660</v>
      </c>
      <c r="I199" t="s">
        <v>27</v>
      </c>
      <c r="J199" t="s">
        <v>28</v>
      </c>
      <c r="K199" t="s">
        <v>279</v>
      </c>
      <c r="L199" t="s">
        <v>276</v>
      </c>
      <c r="M199">
        <v>94109</v>
      </c>
      <c r="N199" t="s">
        <v>97</v>
      </c>
      <c r="O199" t="s">
        <v>661</v>
      </c>
      <c r="P199" t="s">
        <v>60</v>
      </c>
      <c r="Q199" t="s">
        <v>154</v>
      </c>
      <c r="R199" t="s">
        <v>155</v>
      </c>
      <c r="S199">
        <v>62.8</v>
      </c>
      <c r="T199">
        <v>4</v>
      </c>
      <c r="U199">
        <v>0</v>
      </c>
      <c r="V199">
        <v>15.7</v>
      </c>
      <c r="W199">
        <f t="shared" si="6"/>
        <v>0.2</v>
      </c>
      <c r="X199">
        <f t="shared" si="7"/>
        <v>56.519999999999989</v>
      </c>
    </row>
    <row r="200" spans="1:24" x14ac:dyDescent="0.3">
      <c r="A200">
        <v>8089</v>
      </c>
      <c r="B200" t="s">
        <v>662</v>
      </c>
      <c r="C200" s="1">
        <v>42195</v>
      </c>
      <c r="D200" s="1">
        <v>42199</v>
      </c>
      <c r="E200" t="s">
        <v>23</v>
      </c>
      <c r="F200" t="s">
        <v>73</v>
      </c>
      <c r="G200" t="s">
        <v>663</v>
      </c>
      <c r="H200" t="s">
        <v>664</v>
      </c>
      <c r="I200" t="s">
        <v>27</v>
      </c>
      <c r="J200" t="s">
        <v>28</v>
      </c>
      <c r="K200" t="s">
        <v>333</v>
      </c>
      <c r="L200" t="s">
        <v>276</v>
      </c>
      <c r="M200">
        <v>92404</v>
      </c>
      <c r="N200" t="s">
        <v>97</v>
      </c>
      <c r="O200" t="s">
        <v>665</v>
      </c>
      <c r="P200" t="s">
        <v>60</v>
      </c>
      <c r="Q200" t="s">
        <v>79</v>
      </c>
      <c r="R200" t="s">
        <v>163</v>
      </c>
      <c r="S200">
        <v>39.92</v>
      </c>
      <c r="T200">
        <v>2</v>
      </c>
      <c r="U200">
        <v>0.2</v>
      </c>
      <c r="V200">
        <v>12.974</v>
      </c>
      <c r="W200">
        <f t="shared" si="6"/>
        <v>0.5</v>
      </c>
      <c r="X200">
        <f t="shared" si="7"/>
        <v>40.419000000000004</v>
      </c>
    </row>
    <row r="201" spans="1:24" x14ac:dyDescent="0.3">
      <c r="A201">
        <v>64</v>
      </c>
      <c r="B201" t="s">
        <v>372</v>
      </c>
      <c r="C201" s="1">
        <v>42332</v>
      </c>
      <c r="D201" s="1">
        <v>42338</v>
      </c>
      <c r="E201" t="s">
        <v>23</v>
      </c>
      <c r="F201" t="s">
        <v>73</v>
      </c>
      <c r="G201" t="s">
        <v>180</v>
      </c>
      <c r="H201" t="s">
        <v>181</v>
      </c>
      <c r="I201" t="s">
        <v>27</v>
      </c>
      <c r="J201" t="s">
        <v>28</v>
      </c>
      <c r="K201" t="s">
        <v>288</v>
      </c>
      <c r="L201" t="s">
        <v>276</v>
      </c>
      <c r="M201">
        <v>90004</v>
      </c>
      <c r="N201" t="s">
        <v>97</v>
      </c>
      <c r="O201" t="s">
        <v>666</v>
      </c>
      <c r="P201" t="s">
        <v>60</v>
      </c>
      <c r="Q201" t="s">
        <v>79</v>
      </c>
      <c r="R201" t="s">
        <v>39</v>
      </c>
      <c r="S201">
        <v>25.824000000000002</v>
      </c>
      <c r="T201">
        <v>6</v>
      </c>
      <c r="U201">
        <v>0.2</v>
      </c>
      <c r="V201">
        <v>9.3612000000000002</v>
      </c>
      <c r="W201">
        <f t="shared" si="6"/>
        <v>0.5</v>
      </c>
      <c r="X201">
        <f t="shared" si="7"/>
        <v>24.694200000000002</v>
      </c>
    </row>
    <row r="202" spans="1:24" x14ac:dyDescent="0.3">
      <c r="A202">
        <v>4317</v>
      </c>
      <c r="B202" t="s">
        <v>636</v>
      </c>
      <c r="C202" s="1">
        <v>42180</v>
      </c>
      <c r="D202" s="1">
        <v>42186</v>
      </c>
      <c r="E202" t="s">
        <v>23</v>
      </c>
      <c r="F202" t="s">
        <v>36</v>
      </c>
      <c r="G202" t="s">
        <v>637</v>
      </c>
      <c r="H202" t="s">
        <v>638</v>
      </c>
      <c r="I202" t="s">
        <v>27</v>
      </c>
      <c r="J202" t="s">
        <v>28</v>
      </c>
      <c r="K202" t="s">
        <v>288</v>
      </c>
      <c r="L202" t="s">
        <v>276</v>
      </c>
      <c r="M202">
        <v>90045</v>
      </c>
      <c r="N202" t="s">
        <v>97</v>
      </c>
      <c r="O202" t="s">
        <v>667</v>
      </c>
      <c r="P202" t="s">
        <v>60</v>
      </c>
      <c r="Q202" t="s">
        <v>154</v>
      </c>
      <c r="R202" t="s">
        <v>155</v>
      </c>
      <c r="S202">
        <v>304.23</v>
      </c>
      <c r="T202">
        <v>3</v>
      </c>
      <c r="U202">
        <v>0</v>
      </c>
      <c r="V202">
        <v>9.1268999999999991</v>
      </c>
      <c r="W202">
        <f t="shared" si="6"/>
        <v>0.5</v>
      </c>
      <c r="X202">
        <f t="shared" si="7"/>
        <v>442.65465000000006</v>
      </c>
    </row>
    <row r="203" spans="1:24" x14ac:dyDescent="0.3">
      <c r="A203">
        <v>8165</v>
      </c>
      <c r="B203" t="s">
        <v>290</v>
      </c>
      <c r="C203" s="1">
        <v>42310</v>
      </c>
      <c r="D203" s="1">
        <v>42314</v>
      </c>
      <c r="E203" t="s">
        <v>23</v>
      </c>
      <c r="F203" t="s">
        <v>55</v>
      </c>
      <c r="G203" t="s">
        <v>291</v>
      </c>
      <c r="H203" t="s">
        <v>292</v>
      </c>
      <c r="I203" t="s">
        <v>27</v>
      </c>
      <c r="J203" t="s">
        <v>28</v>
      </c>
      <c r="K203" t="s">
        <v>293</v>
      </c>
      <c r="L203" t="s">
        <v>276</v>
      </c>
      <c r="M203">
        <v>92105</v>
      </c>
      <c r="N203" t="s">
        <v>97</v>
      </c>
      <c r="O203" t="s">
        <v>668</v>
      </c>
      <c r="P203" t="s">
        <v>60</v>
      </c>
      <c r="Q203" t="s">
        <v>79</v>
      </c>
      <c r="R203" t="s">
        <v>39</v>
      </c>
      <c r="S203">
        <v>117.488</v>
      </c>
      <c r="T203">
        <v>7</v>
      </c>
      <c r="U203">
        <v>0.2</v>
      </c>
      <c r="V203">
        <v>41.120800000000003</v>
      </c>
      <c r="W203">
        <f t="shared" si="6"/>
        <v>0.5</v>
      </c>
      <c r="X203">
        <f t="shared" si="7"/>
        <v>114.5508</v>
      </c>
    </row>
    <row r="204" spans="1:24" x14ac:dyDescent="0.3">
      <c r="A204">
        <v>1293</v>
      </c>
      <c r="B204" t="s">
        <v>669</v>
      </c>
      <c r="C204" s="1">
        <v>42243</v>
      </c>
      <c r="D204" s="1">
        <v>42248</v>
      </c>
      <c r="E204" t="s">
        <v>23</v>
      </c>
      <c r="F204" t="s">
        <v>73</v>
      </c>
      <c r="G204" t="s">
        <v>670</v>
      </c>
      <c r="H204" t="s">
        <v>671</v>
      </c>
      <c r="I204" t="s">
        <v>27</v>
      </c>
      <c r="J204" t="s">
        <v>28</v>
      </c>
      <c r="K204" t="s">
        <v>293</v>
      </c>
      <c r="L204" t="s">
        <v>276</v>
      </c>
      <c r="M204">
        <v>92105</v>
      </c>
      <c r="N204" t="s">
        <v>97</v>
      </c>
      <c r="O204" t="s">
        <v>672</v>
      </c>
      <c r="P204" t="s">
        <v>60</v>
      </c>
      <c r="Q204" t="s">
        <v>673</v>
      </c>
      <c r="R204" t="s">
        <v>155</v>
      </c>
      <c r="S204">
        <v>32.94</v>
      </c>
      <c r="T204">
        <v>3</v>
      </c>
      <c r="U204">
        <v>0</v>
      </c>
      <c r="V204">
        <v>9.2232000000000003</v>
      </c>
      <c r="W204">
        <f t="shared" si="6"/>
        <v>0.5</v>
      </c>
      <c r="X204">
        <f t="shared" si="7"/>
        <v>35.575199999999995</v>
      </c>
    </row>
    <row r="205" spans="1:24" x14ac:dyDescent="0.3">
      <c r="A205">
        <v>7218</v>
      </c>
      <c r="B205" t="s">
        <v>674</v>
      </c>
      <c r="C205" s="1">
        <v>42127</v>
      </c>
      <c r="D205" s="1">
        <v>42130</v>
      </c>
      <c r="E205" t="s">
        <v>115</v>
      </c>
      <c r="F205" t="s">
        <v>73</v>
      </c>
      <c r="G205" t="s">
        <v>675</v>
      </c>
      <c r="H205" t="s">
        <v>676</v>
      </c>
      <c r="I205" t="s">
        <v>27</v>
      </c>
      <c r="J205" t="s">
        <v>28</v>
      </c>
      <c r="K205" t="s">
        <v>279</v>
      </c>
      <c r="L205" t="s">
        <v>276</v>
      </c>
      <c r="M205">
        <v>94109</v>
      </c>
      <c r="N205" t="s">
        <v>97</v>
      </c>
      <c r="O205" t="s">
        <v>677</v>
      </c>
      <c r="P205" t="s">
        <v>60</v>
      </c>
      <c r="Q205" t="s">
        <v>79</v>
      </c>
      <c r="R205" t="s">
        <v>163</v>
      </c>
      <c r="S205">
        <v>62.496000000000002</v>
      </c>
      <c r="T205">
        <v>2</v>
      </c>
      <c r="U205">
        <v>0.2</v>
      </c>
      <c r="V205">
        <v>21.8736</v>
      </c>
      <c r="W205">
        <f t="shared" si="6"/>
        <v>0.1</v>
      </c>
      <c r="X205">
        <f t="shared" si="7"/>
        <v>44.684640000000002</v>
      </c>
    </row>
    <row r="206" spans="1:24" x14ac:dyDescent="0.3">
      <c r="A206">
        <v>2252</v>
      </c>
      <c r="B206" t="s">
        <v>678</v>
      </c>
      <c r="C206" s="1">
        <v>42050</v>
      </c>
      <c r="D206" s="1">
        <v>42053</v>
      </c>
      <c r="E206" t="s">
        <v>54</v>
      </c>
      <c r="F206" t="s">
        <v>73</v>
      </c>
      <c r="G206" t="s">
        <v>659</v>
      </c>
      <c r="H206" t="s">
        <v>660</v>
      </c>
      <c r="I206" t="s">
        <v>27</v>
      </c>
      <c r="J206" t="s">
        <v>28</v>
      </c>
      <c r="K206" t="s">
        <v>288</v>
      </c>
      <c r="L206" t="s">
        <v>276</v>
      </c>
      <c r="M206">
        <v>90004</v>
      </c>
      <c r="N206" t="s">
        <v>97</v>
      </c>
      <c r="O206" t="s">
        <v>679</v>
      </c>
      <c r="P206" t="s">
        <v>60</v>
      </c>
      <c r="Q206" t="s">
        <v>71</v>
      </c>
      <c r="R206" t="s">
        <v>65</v>
      </c>
      <c r="S206">
        <v>19.440000000000001</v>
      </c>
      <c r="T206">
        <v>3</v>
      </c>
      <c r="U206">
        <v>0</v>
      </c>
      <c r="V206">
        <v>9.3312000000000008</v>
      </c>
      <c r="W206">
        <f t="shared" si="6"/>
        <v>0</v>
      </c>
      <c r="X206">
        <f t="shared" si="7"/>
        <v>10.1088</v>
      </c>
    </row>
    <row r="207" spans="1:24" x14ac:dyDescent="0.3">
      <c r="A207">
        <v>577</v>
      </c>
      <c r="B207" t="s">
        <v>624</v>
      </c>
      <c r="C207" s="1">
        <v>42265</v>
      </c>
      <c r="D207" s="1">
        <v>42269</v>
      </c>
      <c r="E207" t="s">
        <v>54</v>
      </c>
      <c r="F207" t="s">
        <v>73</v>
      </c>
      <c r="G207" t="s">
        <v>625</v>
      </c>
      <c r="H207" t="s">
        <v>626</v>
      </c>
      <c r="I207" t="s">
        <v>27</v>
      </c>
      <c r="J207" t="s">
        <v>28</v>
      </c>
      <c r="K207" t="s">
        <v>275</v>
      </c>
      <c r="L207" t="s">
        <v>276</v>
      </c>
      <c r="M207">
        <v>90805</v>
      </c>
      <c r="N207" t="s">
        <v>97</v>
      </c>
      <c r="O207" t="s">
        <v>680</v>
      </c>
      <c r="P207" t="s">
        <v>60</v>
      </c>
      <c r="Q207" t="s">
        <v>71</v>
      </c>
      <c r="R207" t="s">
        <v>65</v>
      </c>
      <c r="S207">
        <v>19.920000000000002</v>
      </c>
      <c r="T207">
        <v>4</v>
      </c>
      <c r="U207">
        <v>0</v>
      </c>
      <c r="V207">
        <v>9.7607999999999997</v>
      </c>
      <c r="W207">
        <f t="shared" si="6"/>
        <v>0</v>
      </c>
      <c r="X207">
        <f t="shared" si="7"/>
        <v>10.159200000000002</v>
      </c>
    </row>
    <row r="208" spans="1:24" x14ac:dyDescent="0.3">
      <c r="A208">
        <v>5325</v>
      </c>
      <c r="B208" t="s">
        <v>354</v>
      </c>
      <c r="C208" s="1">
        <v>42342</v>
      </c>
      <c r="D208" s="1">
        <v>42347</v>
      </c>
      <c r="E208" t="s">
        <v>23</v>
      </c>
      <c r="F208" t="s">
        <v>24</v>
      </c>
      <c r="G208" t="s">
        <v>355</v>
      </c>
      <c r="H208" t="s">
        <v>356</v>
      </c>
      <c r="I208" t="s">
        <v>27</v>
      </c>
      <c r="J208" t="s">
        <v>28</v>
      </c>
      <c r="K208" t="s">
        <v>357</v>
      </c>
      <c r="L208" t="s">
        <v>276</v>
      </c>
      <c r="M208">
        <v>90712</v>
      </c>
      <c r="N208" t="s">
        <v>97</v>
      </c>
      <c r="O208" t="s">
        <v>681</v>
      </c>
      <c r="P208" t="s">
        <v>60</v>
      </c>
      <c r="Q208" t="s">
        <v>75</v>
      </c>
      <c r="R208" t="s">
        <v>39</v>
      </c>
      <c r="S208">
        <v>16.899999999999999</v>
      </c>
      <c r="T208">
        <v>5</v>
      </c>
      <c r="U208">
        <v>0</v>
      </c>
      <c r="V208">
        <v>6.2530000000000001</v>
      </c>
      <c r="W208">
        <f t="shared" si="6"/>
        <v>0.5</v>
      </c>
      <c r="X208">
        <f t="shared" si="7"/>
        <v>15.970499999999998</v>
      </c>
    </row>
    <row r="209" spans="1:24" x14ac:dyDescent="0.3">
      <c r="A209">
        <v>3319</v>
      </c>
      <c r="B209" t="s">
        <v>682</v>
      </c>
      <c r="C209" s="1">
        <v>42258</v>
      </c>
      <c r="D209" s="1">
        <v>42262</v>
      </c>
      <c r="E209" t="s">
        <v>23</v>
      </c>
      <c r="F209" t="s">
        <v>36</v>
      </c>
      <c r="G209" t="s">
        <v>190</v>
      </c>
      <c r="H209" t="s">
        <v>191</v>
      </c>
      <c r="I209" t="s">
        <v>27</v>
      </c>
      <c r="J209" t="s">
        <v>28</v>
      </c>
      <c r="K209" t="s">
        <v>338</v>
      </c>
      <c r="L209" t="s">
        <v>276</v>
      </c>
      <c r="M209">
        <v>92374</v>
      </c>
      <c r="N209" t="s">
        <v>97</v>
      </c>
      <c r="O209" t="s">
        <v>683</v>
      </c>
      <c r="P209" t="s">
        <v>60</v>
      </c>
      <c r="Q209" t="s">
        <v>64</v>
      </c>
      <c r="R209" t="s">
        <v>65</v>
      </c>
      <c r="S209">
        <v>8.64</v>
      </c>
      <c r="T209">
        <v>3</v>
      </c>
      <c r="U209">
        <v>0</v>
      </c>
      <c r="V209">
        <v>4.2336</v>
      </c>
      <c r="W209">
        <f t="shared" si="6"/>
        <v>0.5</v>
      </c>
      <c r="X209">
        <f t="shared" si="7"/>
        <v>6.6096000000000004</v>
      </c>
    </row>
    <row r="210" spans="1:24" x14ac:dyDescent="0.3">
      <c r="A210">
        <v>335</v>
      </c>
      <c r="B210" t="s">
        <v>684</v>
      </c>
      <c r="C210" s="1">
        <v>42248</v>
      </c>
      <c r="D210" s="1">
        <v>42251</v>
      </c>
      <c r="E210" t="s">
        <v>54</v>
      </c>
      <c r="F210" t="s">
        <v>55</v>
      </c>
      <c r="G210" t="s">
        <v>685</v>
      </c>
      <c r="H210" t="s">
        <v>686</v>
      </c>
      <c r="I210" t="s">
        <v>27</v>
      </c>
      <c r="J210" t="s">
        <v>28</v>
      </c>
      <c r="K210" t="s">
        <v>288</v>
      </c>
      <c r="L210" t="s">
        <v>276</v>
      </c>
      <c r="M210">
        <v>90045</v>
      </c>
      <c r="N210" t="s">
        <v>97</v>
      </c>
      <c r="O210" t="s">
        <v>687</v>
      </c>
      <c r="P210" t="s">
        <v>60</v>
      </c>
      <c r="Q210" t="s">
        <v>79</v>
      </c>
      <c r="R210" t="s">
        <v>39</v>
      </c>
      <c r="S210">
        <v>4.7519999999999998</v>
      </c>
      <c r="T210">
        <v>1</v>
      </c>
      <c r="U210">
        <v>0.2</v>
      </c>
      <c r="V210">
        <v>1.6037999999999999</v>
      </c>
      <c r="W210">
        <f t="shared" si="6"/>
        <v>0</v>
      </c>
      <c r="X210">
        <f t="shared" si="7"/>
        <v>3.1482000000000001</v>
      </c>
    </row>
    <row r="211" spans="1:24" x14ac:dyDescent="0.3">
      <c r="A211">
        <v>4119</v>
      </c>
      <c r="B211" t="s">
        <v>688</v>
      </c>
      <c r="C211" s="1">
        <v>42332</v>
      </c>
      <c r="D211" s="1">
        <v>42337</v>
      </c>
      <c r="E211" t="s">
        <v>23</v>
      </c>
      <c r="F211" t="s">
        <v>73</v>
      </c>
      <c r="G211" t="s">
        <v>689</v>
      </c>
      <c r="H211" t="s">
        <v>690</v>
      </c>
      <c r="I211" t="s">
        <v>27</v>
      </c>
      <c r="J211" t="s">
        <v>28</v>
      </c>
      <c r="K211" t="s">
        <v>288</v>
      </c>
      <c r="L211" t="s">
        <v>276</v>
      </c>
      <c r="M211">
        <v>90036</v>
      </c>
      <c r="N211" t="s">
        <v>97</v>
      </c>
      <c r="O211" t="s">
        <v>691</v>
      </c>
      <c r="P211" t="s">
        <v>60</v>
      </c>
      <c r="Q211" t="s">
        <v>154</v>
      </c>
      <c r="R211" t="s">
        <v>155</v>
      </c>
      <c r="S211">
        <v>454.86</v>
      </c>
      <c r="T211">
        <v>7</v>
      </c>
      <c r="U211">
        <v>0</v>
      </c>
      <c r="V211">
        <v>54.583199999999998</v>
      </c>
      <c r="W211">
        <f t="shared" si="6"/>
        <v>0.5</v>
      </c>
      <c r="X211">
        <f t="shared" si="7"/>
        <v>600.41520000000003</v>
      </c>
    </row>
    <row r="212" spans="1:24" x14ac:dyDescent="0.3">
      <c r="A212">
        <v>4118</v>
      </c>
      <c r="B212" t="s">
        <v>688</v>
      </c>
      <c r="C212" s="1">
        <v>42332</v>
      </c>
      <c r="D212" s="1">
        <v>42337</v>
      </c>
      <c r="E212" t="s">
        <v>23</v>
      </c>
      <c r="F212" t="s">
        <v>24</v>
      </c>
      <c r="G212" t="s">
        <v>689</v>
      </c>
      <c r="H212" t="s">
        <v>690</v>
      </c>
      <c r="I212" t="s">
        <v>27</v>
      </c>
      <c r="J212" t="s">
        <v>28</v>
      </c>
      <c r="K212" t="s">
        <v>288</v>
      </c>
      <c r="L212" t="s">
        <v>276</v>
      </c>
      <c r="M212">
        <v>90036</v>
      </c>
      <c r="N212" t="s">
        <v>97</v>
      </c>
      <c r="O212" t="s">
        <v>692</v>
      </c>
      <c r="P212" t="s">
        <v>60</v>
      </c>
      <c r="Q212" t="s">
        <v>71</v>
      </c>
      <c r="R212" t="s">
        <v>169</v>
      </c>
      <c r="S212">
        <v>19.440000000000001</v>
      </c>
      <c r="T212">
        <v>3</v>
      </c>
      <c r="U212">
        <v>0</v>
      </c>
      <c r="V212">
        <v>9.3312000000000008</v>
      </c>
      <c r="W212">
        <f t="shared" si="6"/>
        <v>0.5</v>
      </c>
      <c r="X212">
        <f t="shared" si="7"/>
        <v>15.1632</v>
      </c>
    </row>
    <row r="213" spans="1:24" x14ac:dyDescent="0.3">
      <c r="A213">
        <v>1092</v>
      </c>
      <c r="B213" t="s">
        <v>693</v>
      </c>
      <c r="C213" s="1">
        <v>42344</v>
      </c>
      <c r="D213" s="1">
        <v>42351</v>
      </c>
      <c r="E213" t="s">
        <v>23</v>
      </c>
      <c r="F213" t="s">
        <v>55</v>
      </c>
      <c r="G213" t="s">
        <v>694</v>
      </c>
      <c r="H213" t="s">
        <v>695</v>
      </c>
      <c r="I213" t="s">
        <v>27</v>
      </c>
      <c r="J213" t="s">
        <v>28</v>
      </c>
      <c r="K213" t="s">
        <v>293</v>
      </c>
      <c r="L213" t="s">
        <v>276</v>
      </c>
      <c r="M213">
        <v>92105</v>
      </c>
      <c r="N213" t="s">
        <v>97</v>
      </c>
      <c r="O213" t="s">
        <v>696</v>
      </c>
      <c r="P213" t="s">
        <v>60</v>
      </c>
      <c r="Q213" t="s">
        <v>75</v>
      </c>
      <c r="R213" t="s">
        <v>39</v>
      </c>
      <c r="S213">
        <v>120.15</v>
      </c>
      <c r="T213">
        <v>9</v>
      </c>
      <c r="U213">
        <v>0</v>
      </c>
      <c r="V213">
        <v>33.642000000000003</v>
      </c>
      <c r="W213">
        <f t="shared" si="6"/>
        <v>0.5</v>
      </c>
      <c r="X213">
        <f t="shared" si="7"/>
        <v>129.762</v>
      </c>
    </row>
    <row r="214" spans="1:24" x14ac:dyDescent="0.3">
      <c r="A214">
        <v>1818</v>
      </c>
      <c r="B214" t="s">
        <v>697</v>
      </c>
      <c r="C214" s="1">
        <v>42351</v>
      </c>
      <c r="D214" s="1">
        <v>42353</v>
      </c>
      <c r="E214" t="s">
        <v>54</v>
      </c>
      <c r="F214" t="s">
        <v>36</v>
      </c>
      <c r="G214" t="s">
        <v>698</v>
      </c>
      <c r="H214" t="s">
        <v>699</v>
      </c>
      <c r="I214" t="s">
        <v>27</v>
      </c>
      <c r="J214" t="s">
        <v>28</v>
      </c>
      <c r="K214" t="s">
        <v>288</v>
      </c>
      <c r="L214" t="s">
        <v>276</v>
      </c>
      <c r="M214">
        <v>90036</v>
      </c>
      <c r="N214" t="s">
        <v>97</v>
      </c>
      <c r="O214" t="s">
        <v>700</v>
      </c>
      <c r="P214" t="s">
        <v>60</v>
      </c>
      <c r="Q214" t="s">
        <v>64</v>
      </c>
      <c r="R214" t="s">
        <v>62</v>
      </c>
      <c r="S214">
        <v>9.9600000000000009</v>
      </c>
      <c r="T214">
        <v>2</v>
      </c>
      <c r="U214">
        <v>0</v>
      </c>
      <c r="V214">
        <v>4.5815999999999999</v>
      </c>
      <c r="W214">
        <f t="shared" si="6"/>
        <v>0</v>
      </c>
      <c r="X214">
        <f t="shared" si="7"/>
        <v>5.378400000000001</v>
      </c>
    </row>
    <row r="215" spans="1:24" x14ac:dyDescent="0.3">
      <c r="A215">
        <v>5846</v>
      </c>
      <c r="B215" t="s">
        <v>309</v>
      </c>
      <c r="C215" s="1">
        <v>42325</v>
      </c>
      <c r="D215" s="1">
        <v>42329</v>
      </c>
      <c r="E215" t="s">
        <v>23</v>
      </c>
      <c r="F215" t="s">
        <v>73</v>
      </c>
      <c r="G215" t="s">
        <v>310</v>
      </c>
      <c r="H215" t="s">
        <v>311</v>
      </c>
      <c r="I215" t="s">
        <v>27</v>
      </c>
      <c r="J215" t="s">
        <v>28</v>
      </c>
      <c r="K215" t="s">
        <v>293</v>
      </c>
      <c r="L215" t="s">
        <v>276</v>
      </c>
      <c r="M215">
        <v>92105</v>
      </c>
      <c r="N215" t="s">
        <v>97</v>
      </c>
      <c r="O215" t="s">
        <v>701</v>
      </c>
      <c r="P215" t="s">
        <v>60</v>
      </c>
      <c r="Q215" t="s">
        <v>71</v>
      </c>
      <c r="R215" t="s">
        <v>65</v>
      </c>
      <c r="S215">
        <v>32.4</v>
      </c>
      <c r="T215">
        <v>5</v>
      </c>
      <c r="U215">
        <v>0</v>
      </c>
      <c r="V215">
        <v>15.552</v>
      </c>
      <c r="W215">
        <f t="shared" si="6"/>
        <v>0.5</v>
      </c>
      <c r="X215">
        <f t="shared" si="7"/>
        <v>25.271999999999998</v>
      </c>
    </row>
    <row r="216" spans="1:24" x14ac:dyDescent="0.3">
      <c r="A216">
        <v>5058</v>
      </c>
      <c r="B216" t="s">
        <v>702</v>
      </c>
      <c r="C216" s="1">
        <v>42255</v>
      </c>
      <c r="D216" s="1">
        <v>42258</v>
      </c>
      <c r="E216" t="s">
        <v>115</v>
      </c>
      <c r="F216" t="s">
        <v>24</v>
      </c>
      <c r="G216" t="s">
        <v>703</v>
      </c>
      <c r="H216" t="s">
        <v>704</v>
      </c>
      <c r="I216" t="s">
        <v>27</v>
      </c>
      <c r="J216" t="s">
        <v>28</v>
      </c>
      <c r="K216" t="s">
        <v>705</v>
      </c>
      <c r="L216" t="s">
        <v>276</v>
      </c>
      <c r="M216">
        <v>92553</v>
      </c>
      <c r="N216" t="s">
        <v>97</v>
      </c>
      <c r="O216" t="s">
        <v>706</v>
      </c>
      <c r="P216" t="s">
        <v>60</v>
      </c>
      <c r="Q216" t="s">
        <v>154</v>
      </c>
      <c r="R216" t="s">
        <v>155</v>
      </c>
      <c r="S216">
        <v>41.88</v>
      </c>
      <c r="T216">
        <v>6</v>
      </c>
      <c r="U216">
        <v>0</v>
      </c>
      <c r="V216">
        <v>0.83760000000000001</v>
      </c>
      <c r="W216">
        <f t="shared" si="6"/>
        <v>0.1</v>
      </c>
      <c r="X216">
        <f t="shared" si="7"/>
        <v>45.146640000000005</v>
      </c>
    </row>
    <row r="217" spans="1:24" x14ac:dyDescent="0.3">
      <c r="A217">
        <v>5609</v>
      </c>
      <c r="B217" t="s">
        <v>707</v>
      </c>
      <c r="C217" s="1">
        <v>42344</v>
      </c>
      <c r="D217" s="1">
        <v>42349</v>
      </c>
      <c r="E217" t="s">
        <v>23</v>
      </c>
      <c r="F217" t="s">
        <v>48</v>
      </c>
      <c r="G217" t="s">
        <v>708</v>
      </c>
      <c r="H217" t="s">
        <v>709</v>
      </c>
      <c r="I217" t="s">
        <v>27</v>
      </c>
      <c r="J217" t="s">
        <v>28</v>
      </c>
      <c r="K217" t="s">
        <v>279</v>
      </c>
      <c r="L217" t="s">
        <v>276</v>
      </c>
      <c r="M217">
        <v>94109</v>
      </c>
      <c r="N217" t="s">
        <v>97</v>
      </c>
      <c r="O217" t="s">
        <v>710</v>
      </c>
      <c r="P217" t="s">
        <v>60</v>
      </c>
      <c r="Q217" t="s">
        <v>199</v>
      </c>
      <c r="R217" t="s">
        <v>39</v>
      </c>
      <c r="S217">
        <v>7.78</v>
      </c>
      <c r="T217">
        <v>2</v>
      </c>
      <c r="U217">
        <v>0</v>
      </c>
      <c r="V217">
        <v>2.0228000000000002</v>
      </c>
      <c r="W217">
        <f t="shared" si="6"/>
        <v>0.5</v>
      </c>
      <c r="X217">
        <f t="shared" si="7"/>
        <v>8.6357999999999997</v>
      </c>
    </row>
    <row r="218" spans="1:24" x14ac:dyDescent="0.3">
      <c r="A218">
        <v>2250</v>
      </c>
      <c r="B218" t="s">
        <v>678</v>
      </c>
      <c r="C218" s="1">
        <v>42050</v>
      </c>
      <c r="D218" s="1">
        <v>42053</v>
      </c>
      <c r="E218" t="s">
        <v>54</v>
      </c>
      <c r="F218" t="s">
        <v>36</v>
      </c>
      <c r="G218" t="s">
        <v>659</v>
      </c>
      <c r="H218" t="s">
        <v>660</v>
      </c>
      <c r="I218" t="s">
        <v>27</v>
      </c>
      <c r="J218" t="s">
        <v>28</v>
      </c>
      <c r="K218" t="s">
        <v>288</v>
      </c>
      <c r="L218" t="s">
        <v>276</v>
      </c>
      <c r="M218">
        <v>90004</v>
      </c>
      <c r="N218" t="s">
        <v>97</v>
      </c>
      <c r="O218" t="s">
        <v>711</v>
      </c>
      <c r="P218" t="s">
        <v>60</v>
      </c>
      <c r="Q218" t="s">
        <v>79</v>
      </c>
      <c r="R218" t="s">
        <v>39</v>
      </c>
      <c r="S218">
        <v>11.52</v>
      </c>
      <c r="T218">
        <v>5</v>
      </c>
      <c r="U218">
        <v>0.2</v>
      </c>
      <c r="V218">
        <v>4.1760000000000002</v>
      </c>
      <c r="W218">
        <f t="shared" si="6"/>
        <v>0</v>
      </c>
      <c r="X218">
        <f t="shared" si="7"/>
        <v>7.3439999999999994</v>
      </c>
    </row>
    <row r="219" spans="1:24" x14ac:dyDescent="0.3">
      <c r="A219">
        <v>4316</v>
      </c>
      <c r="B219" t="s">
        <v>636</v>
      </c>
      <c r="C219" s="1">
        <v>42180</v>
      </c>
      <c r="D219" s="1">
        <v>42186</v>
      </c>
      <c r="E219" t="s">
        <v>23</v>
      </c>
      <c r="F219" t="s">
        <v>48</v>
      </c>
      <c r="G219" t="s">
        <v>637</v>
      </c>
      <c r="H219" t="s">
        <v>638</v>
      </c>
      <c r="I219" t="s">
        <v>27</v>
      </c>
      <c r="J219" t="s">
        <v>28</v>
      </c>
      <c r="K219" t="s">
        <v>288</v>
      </c>
      <c r="L219" t="s">
        <v>276</v>
      </c>
      <c r="M219">
        <v>90045</v>
      </c>
      <c r="N219" t="s">
        <v>97</v>
      </c>
      <c r="O219" t="s">
        <v>712</v>
      </c>
      <c r="P219" t="s">
        <v>60</v>
      </c>
      <c r="Q219" t="s">
        <v>79</v>
      </c>
      <c r="R219" t="s">
        <v>163</v>
      </c>
      <c r="S219">
        <v>88.751999999999995</v>
      </c>
      <c r="T219">
        <v>3</v>
      </c>
      <c r="U219">
        <v>0.2</v>
      </c>
      <c r="V219">
        <v>27.734999999999999</v>
      </c>
      <c r="W219">
        <f t="shared" si="6"/>
        <v>0.5</v>
      </c>
      <c r="X219">
        <f t="shared" si="7"/>
        <v>91.525499999999994</v>
      </c>
    </row>
    <row r="220" spans="1:24" x14ac:dyDescent="0.3">
      <c r="A220">
        <v>3871</v>
      </c>
      <c r="B220" t="s">
        <v>322</v>
      </c>
      <c r="C220" s="1">
        <v>42300</v>
      </c>
      <c r="D220" s="1">
        <v>42304</v>
      </c>
      <c r="E220" t="s">
        <v>54</v>
      </c>
      <c r="F220" t="s">
        <v>73</v>
      </c>
      <c r="G220" t="s">
        <v>323</v>
      </c>
      <c r="H220" t="s">
        <v>324</v>
      </c>
      <c r="I220" t="s">
        <v>27</v>
      </c>
      <c r="J220" t="s">
        <v>28</v>
      </c>
      <c r="K220" t="s">
        <v>293</v>
      </c>
      <c r="L220" t="s">
        <v>276</v>
      </c>
      <c r="M220">
        <v>92105</v>
      </c>
      <c r="N220" t="s">
        <v>97</v>
      </c>
      <c r="O220" t="s">
        <v>713</v>
      </c>
      <c r="P220" t="s">
        <v>60</v>
      </c>
      <c r="Q220" t="s">
        <v>71</v>
      </c>
      <c r="R220" t="s">
        <v>155</v>
      </c>
      <c r="S220">
        <v>11.56</v>
      </c>
      <c r="T220">
        <v>2</v>
      </c>
      <c r="U220">
        <v>0</v>
      </c>
      <c r="V220">
        <v>5.6643999999999997</v>
      </c>
      <c r="W220">
        <f t="shared" si="6"/>
        <v>0</v>
      </c>
      <c r="X220">
        <f t="shared" si="7"/>
        <v>5.8956000000000008</v>
      </c>
    </row>
    <row r="221" spans="1:24" x14ac:dyDescent="0.3">
      <c r="A221">
        <v>5783</v>
      </c>
      <c r="B221" t="s">
        <v>654</v>
      </c>
      <c r="C221" s="1">
        <v>42350</v>
      </c>
      <c r="D221" s="1">
        <v>42354</v>
      </c>
      <c r="E221" t="s">
        <v>54</v>
      </c>
      <c r="F221" t="s">
        <v>36</v>
      </c>
      <c r="G221" t="s">
        <v>655</v>
      </c>
      <c r="H221" t="s">
        <v>656</v>
      </c>
      <c r="I221" t="s">
        <v>27</v>
      </c>
      <c r="J221" t="s">
        <v>28</v>
      </c>
      <c r="K221" t="s">
        <v>546</v>
      </c>
      <c r="L221" t="s">
        <v>276</v>
      </c>
      <c r="M221">
        <v>95928</v>
      </c>
      <c r="N221" t="s">
        <v>97</v>
      </c>
      <c r="O221" t="s">
        <v>714</v>
      </c>
      <c r="P221" t="s">
        <v>60</v>
      </c>
      <c r="Q221" t="s">
        <v>61</v>
      </c>
      <c r="R221" t="s">
        <v>62</v>
      </c>
      <c r="S221">
        <v>15.52</v>
      </c>
      <c r="T221">
        <v>4</v>
      </c>
      <c r="U221">
        <v>0</v>
      </c>
      <c r="V221">
        <v>7.4496000000000002</v>
      </c>
      <c r="W221">
        <f t="shared" si="6"/>
        <v>0</v>
      </c>
      <c r="X221">
        <f t="shared" si="7"/>
        <v>8.0703999999999994</v>
      </c>
    </row>
    <row r="222" spans="1:24" x14ac:dyDescent="0.3">
      <c r="A222">
        <v>6350</v>
      </c>
      <c r="B222" t="s">
        <v>632</v>
      </c>
      <c r="C222" s="1">
        <v>42125</v>
      </c>
      <c r="D222" s="1">
        <v>42130</v>
      </c>
      <c r="E222" t="s">
        <v>23</v>
      </c>
      <c r="F222" t="s">
        <v>73</v>
      </c>
      <c r="G222" t="s">
        <v>633</v>
      </c>
      <c r="H222" t="s">
        <v>634</v>
      </c>
      <c r="I222" t="s">
        <v>27</v>
      </c>
      <c r="J222" t="s">
        <v>28</v>
      </c>
      <c r="K222" t="s">
        <v>279</v>
      </c>
      <c r="L222" t="s">
        <v>276</v>
      </c>
      <c r="M222">
        <v>94109</v>
      </c>
      <c r="N222" t="s">
        <v>97</v>
      </c>
      <c r="O222" t="s">
        <v>715</v>
      </c>
      <c r="P222" t="s">
        <v>60</v>
      </c>
      <c r="Q222" t="s">
        <v>673</v>
      </c>
      <c r="R222" t="s">
        <v>155</v>
      </c>
      <c r="S222">
        <v>35.06</v>
      </c>
      <c r="T222">
        <v>2</v>
      </c>
      <c r="U222">
        <v>0</v>
      </c>
      <c r="V222">
        <v>10.518000000000001</v>
      </c>
      <c r="W222">
        <f t="shared" si="6"/>
        <v>0.5</v>
      </c>
      <c r="X222">
        <f t="shared" si="7"/>
        <v>36.813000000000002</v>
      </c>
    </row>
    <row r="223" spans="1:24" x14ac:dyDescent="0.3">
      <c r="A223">
        <v>9931</v>
      </c>
      <c r="B223" t="s">
        <v>330</v>
      </c>
      <c r="C223" s="1">
        <v>42321</v>
      </c>
      <c r="D223" s="1">
        <v>42325</v>
      </c>
      <c r="E223" t="s">
        <v>23</v>
      </c>
      <c r="F223" t="s">
        <v>48</v>
      </c>
      <c r="G223" t="s">
        <v>331</v>
      </c>
      <c r="H223" t="s">
        <v>332</v>
      </c>
      <c r="I223" t="s">
        <v>27</v>
      </c>
      <c r="J223" t="s">
        <v>28</v>
      </c>
      <c r="K223" t="s">
        <v>333</v>
      </c>
      <c r="L223" t="s">
        <v>276</v>
      </c>
      <c r="M223">
        <v>92404</v>
      </c>
      <c r="N223" t="s">
        <v>97</v>
      </c>
      <c r="O223" t="s">
        <v>716</v>
      </c>
      <c r="P223" t="s">
        <v>60</v>
      </c>
      <c r="Q223" t="s">
        <v>79</v>
      </c>
      <c r="R223" t="s">
        <v>39</v>
      </c>
      <c r="S223">
        <v>9.8719999999999999</v>
      </c>
      <c r="T223">
        <v>2</v>
      </c>
      <c r="U223">
        <v>0.2</v>
      </c>
      <c r="V223">
        <v>3.4552</v>
      </c>
      <c r="W223">
        <f t="shared" si="6"/>
        <v>0.5</v>
      </c>
      <c r="X223">
        <f t="shared" si="7"/>
        <v>9.6251999999999995</v>
      </c>
    </row>
    <row r="224" spans="1:24" x14ac:dyDescent="0.3">
      <c r="A224">
        <v>6064</v>
      </c>
      <c r="B224" t="s">
        <v>717</v>
      </c>
      <c r="C224" s="1">
        <v>42363</v>
      </c>
      <c r="D224" s="1">
        <v>42368</v>
      </c>
      <c r="E224" t="s">
        <v>54</v>
      </c>
      <c r="F224" t="s">
        <v>36</v>
      </c>
      <c r="G224" t="s">
        <v>718</v>
      </c>
      <c r="H224" t="s">
        <v>719</v>
      </c>
      <c r="I224" t="s">
        <v>27</v>
      </c>
      <c r="J224" t="s">
        <v>28</v>
      </c>
      <c r="K224" t="s">
        <v>293</v>
      </c>
      <c r="L224" t="s">
        <v>276</v>
      </c>
      <c r="M224">
        <v>92037</v>
      </c>
      <c r="N224" t="s">
        <v>97</v>
      </c>
      <c r="O224" t="s">
        <v>720</v>
      </c>
      <c r="P224" t="s">
        <v>60</v>
      </c>
      <c r="Q224" t="s">
        <v>71</v>
      </c>
      <c r="R224" t="s">
        <v>65</v>
      </c>
      <c r="S224">
        <v>12.6</v>
      </c>
      <c r="T224">
        <v>3</v>
      </c>
      <c r="U224">
        <v>0</v>
      </c>
      <c r="V224">
        <v>6.1740000000000004</v>
      </c>
      <c r="W224">
        <f t="shared" si="6"/>
        <v>0</v>
      </c>
      <c r="X224">
        <f t="shared" si="7"/>
        <v>6.4259999999999993</v>
      </c>
    </row>
    <row r="225" spans="1:24" x14ac:dyDescent="0.3">
      <c r="A225">
        <v>1778</v>
      </c>
      <c r="B225" t="s">
        <v>721</v>
      </c>
      <c r="C225" s="1">
        <v>42332</v>
      </c>
      <c r="D225" s="1">
        <v>42336</v>
      </c>
      <c r="E225" t="s">
        <v>23</v>
      </c>
      <c r="F225" t="s">
        <v>73</v>
      </c>
      <c r="G225" t="s">
        <v>722</v>
      </c>
      <c r="H225" t="s">
        <v>723</v>
      </c>
      <c r="I225" t="s">
        <v>27</v>
      </c>
      <c r="J225" t="s">
        <v>28</v>
      </c>
      <c r="K225" t="s">
        <v>288</v>
      </c>
      <c r="L225" t="s">
        <v>276</v>
      </c>
      <c r="M225">
        <v>90004</v>
      </c>
      <c r="N225" t="s">
        <v>97</v>
      </c>
      <c r="O225" t="s">
        <v>724</v>
      </c>
      <c r="P225" t="s">
        <v>60</v>
      </c>
      <c r="Q225" t="s">
        <v>71</v>
      </c>
      <c r="R225" t="s">
        <v>65</v>
      </c>
      <c r="S225">
        <v>368.91</v>
      </c>
      <c r="T225">
        <v>9</v>
      </c>
      <c r="U225">
        <v>0</v>
      </c>
      <c r="V225">
        <v>180.76589999999999</v>
      </c>
      <c r="W225">
        <f t="shared" si="6"/>
        <v>0.5</v>
      </c>
      <c r="X225">
        <f t="shared" si="7"/>
        <v>282.21615000000008</v>
      </c>
    </row>
    <row r="226" spans="1:24" x14ac:dyDescent="0.3">
      <c r="A226">
        <v>4731</v>
      </c>
      <c r="B226" t="s">
        <v>436</v>
      </c>
      <c r="C226" s="1">
        <v>42092</v>
      </c>
      <c r="D226" s="1">
        <v>42094</v>
      </c>
      <c r="E226" t="s">
        <v>54</v>
      </c>
      <c r="F226" t="s">
        <v>55</v>
      </c>
      <c r="G226" t="s">
        <v>437</v>
      </c>
      <c r="H226" t="s">
        <v>438</v>
      </c>
      <c r="I226" t="s">
        <v>27</v>
      </c>
      <c r="J226" t="s">
        <v>28</v>
      </c>
      <c r="K226" t="s">
        <v>293</v>
      </c>
      <c r="L226" t="s">
        <v>276</v>
      </c>
      <c r="M226">
        <v>92105</v>
      </c>
      <c r="N226" t="s">
        <v>97</v>
      </c>
      <c r="O226" t="s">
        <v>725</v>
      </c>
      <c r="P226" t="s">
        <v>60</v>
      </c>
      <c r="Q226" t="s">
        <v>71</v>
      </c>
      <c r="R226" t="s">
        <v>65</v>
      </c>
      <c r="S226">
        <v>212.64</v>
      </c>
      <c r="T226">
        <v>6</v>
      </c>
      <c r="U226">
        <v>0</v>
      </c>
      <c r="V226">
        <v>99.940799999999996</v>
      </c>
      <c r="W226">
        <f t="shared" si="6"/>
        <v>0</v>
      </c>
      <c r="X226">
        <f t="shared" si="7"/>
        <v>112.69919999999999</v>
      </c>
    </row>
    <row r="227" spans="1:24" x14ac:dyDescent="0.3">
      <c r="A227">
        <v>4857</v>
      </c>
      <c r="B227" t="s">
        <v>374</v>
      </c>
      <c r="C227" s="1">
        <v>42017</v>
      </c>
      <c r="D227" s="1">
        <v>42021</v>
      </c>
      <c r="E227" t="s">
        <v>23</v>
      </c>
      <c r="F227" t="s">
        <v>36</v>
      </c>
      <c r="G227" t="s">
        <v>375</v>
      </c>
      <c r="H227" t="s">
        <v>376</v>
      </c>
      <c r="I227" t="s">
        <v>27</v>
      </c>
      <c r="J227" t="s">
        <v>28</v>
      </c>
      <c r="K227" t="s">
        <v>288</v>
      </c>
      <c r="L227" t="s">
        <v>276</v>
      </c>
      <c r="M227">
        <v>90004</v>
      </c>
      <c r="N227" t="s">
        <v>97</v>
      </c>
      <c r="O227" t="s">
        <v>726</v>
      </c>
      <c r="P227" t="s">
        <v>60</v>
      </c>
      <c r="Q227" t="s">
        <v>79</v>
      </c>
      <c r="R227" t="s">
        <v>163</v>
      </c>
      <c r="S227">
        <v>70.007999999999996</v>
      </c>
      <c r="T227">
        <v>3</v>
      </c>
      <c r="U227">
        <v>0.2</v>
      </c>
      <c r="V227">
        <v>24.502800000000001</v>
      </c>
      <c r="W227">
        <f t="shared" si="6"/>
        <v>0.5</v>
      </c>
      <c r="X227">
        <f t="shared" si="7"/>
        <v>68.257799999999989</v>
      </c>
    </row>
    <row r="228" spans="1:24" x14ac:dyDescent="0.3">
      <c r="A228">
        <v>7217</v>
      </c>
      <c r="B228" t="s">
        <v>674</v>
      </c>
      <c r="C228" s="1">
        <v>42127</v>
      </c>
      <c r="D228" s="1">
        <v>42130</v>
      </c>
      <c r="E228" t="s">
        <v>115</v>
      </c>
      <c r="F228" t="s">
        <v>36</v>
      </c>
      <c r="G228" t="s">
        <v>675</v>
      </c>
      <c r="H228" t="s">
        <v>676</v>
      </c>
      <c r="I228" t="s">
        <v>27</v>
      </c>
      <c r="J228" t="s">
        <v>28</v>
      </c>
      <c r="K228" t="s">
        <v>279</v>
      </c>
      <c r="L228" t="s">
        <v>276</v>
      </c>
      <c r="M228">
        <v>94109</v>
      </c>
      <c r="N228" t="s">
        <v>97</v>
      </c>
      <c r="O228" t="s">
        <v>196</v>
      </c>
      <c r="P228" t="s">
        <v>60</v>
      </c>
      <c r="Q228" t="s">
        <v>75</v>
      </c>
      <c r="R228" t="s">
        <v>39</v>
      </c>
      <c r="S228">
        <v>8.82</v>
      </c>
      <c r="T228">
        <v>3</v>
      </c>
      <c r="U228">
        <v>0</v>
      </c>
      <c r="V228">
        <v>2.5577999999999999</v>
      </c>
      <c r="W228">
        <f t="shared" si="6"/>
        <v>0.1</v>
      </c>
      <c r="X228">
        <f t="shared" si="7"/>
        <v>6.8884200000000009</v>
      </c>
    </row>
    <row r="229" spans="1:24" x14ac:dyDescent="0.3">
      <c r="A229">
        <v>1038</v>
      </c>
      <c r="B229" t="s">
        <v>727</v>
      </c>
      <c r="C229" s="1">
        <v>42168</v>
      </c>
      <c r="D229" s="1">
        <v>42169</v>
      </c>
      <c r="E229" t="s">
        <v>115</v>
      </c>
      <c r="F229" t="s">
        <v>24</v>
      </c>
      <c r="G229" t="s">
        <v>728</v>
      </c>
      <c r="H229" t="s">
        <v>729</v>
      </c>
      <c r="I229" t="s">
        <v>27</v>
      </c>
      <c r="J229" t="s">
        <v>28</v>
      </c>
      <c r="K229" t="s">
        <v>288</v>
      </c>
      <c r="L229" t="s">
        <v>276</v>
      </c>
      <c r="M229">
        <v>90004</v>
      </c>
      <c r="N229" t="s">
        <v>97</v>
      </c>
      <c r="O229" t="s">
        <v>230</v>
      </c>
      <c r="P229" t="s">
        <v>60</v>
      </c>
      <c r="Q229" t="s">
        <v>79</v>
      </c>
      <c r="R229" t="s">
        <v>163</v>
      </c>
      <c r="S229">
        <v>36.624000000000002</v>
      </c>
      <c r="T229">
        <v>3</v>
      </c>
      <c r="U229">
        <v>0.2</v>
      </c>
      <c r="V229">
        <v>13.734</v>
      </c>
      <c r="W229">
        <f t="shared" si="6"/>
        <v>0.1</v>
      </c>
      <c r="X229">
        <f t="shared" si="7"/>
        <v>25.179000000000002</v>
      </c>
    </row>
    <row r="230" spans="1:24" x14ac:dyDescent="0.3">
      <c r="A230">
        <v>2113</v>
      </c>
      <c r="B230" t="s">
        <v>335</v>
      </c>
      <c r="C230" s="1">
        <v>42308</v>
      </c>
      <c r="D230" s="1">
        <v>42308</v>
      </c>
      <c r="E230" t="s">
        <v>158</v>
      </c>
      <c r="F230" t="s">
        <v>48</v>
      </c>
      <c r="G230" t="s">
        <v>336</v>
      </c>
      <c r="H230" t="s">
        <v>337</v>
      </c>
      <c r="I230" t="s">
        <v>27</v>
      </c>
      <c r="J230" t="s">
        <v>28</v>
      </c>
      <c r="K230" t="s">
        <v>338</v>
      </c>
      <c r="L230" t="s">
        <v>276</v>
      </c>
      <c r="M230">
        <v>92374</v>
      </c>
      <c r="N230" t="s">
        <v>97</v>
      </c>
      <c r="O230" t="s">
        <v>730</v>
      </c>
      <c r="P230" t="s">
        <v>60</v>
      </c>
      <c r="Q230" t="s">
        <v>673</v>
      </c>
      <c r="R230" t="s">
        <v>155</v>
      </c>
      <c r="S230">
        <v>29.7</v>
      </c>
      <c r="T230">
        <v>3</v>
      </c>
      <c r="U230">
        <v>0</v>
      </c>
      <c r="V230">
        <v>8.0190000000000001</v>
      </c>
      <c r="W230">
        <f t="shared" si="6"/>
        <v>0.2</v>
      </c>
      <c r="X230">
        <f t="shared" si="7"/>
        <v>26.017199999999995</v>
      </c>
    </row>
    <row r="231" spans="1:24" x14ac:dyDescent="0.3">
      <c r="A231">
        <v>8092</v>
      </c>
      <c r="B231" t="s">
        <v>731</v>
      </c>
      <c r="C231" s="1">
        <v>42348</v>
      </c>
      <c r="D231" s="1">
        <v>42352</v>
      </c>
      <c r="E231" t="s">
        <v>23</v>
      </c>
      <c r="F231" t="s">
        <v>48</v>
      </c>
      <c r="G231" t="s">
        <v>201</v>
      </c>
      <c r="H231" t="s">
        <v>202</v>
      </c>
      <c r="I231" t="s">
        <v>27</v>
      </c>
      <c r="J231" t="s">
        <v>28</v>
      </c>
      <c r="K231" t="s">
        <v>279</v>
      </c>
      <c r="L231" t="s">
        <v>276</v>
      </c>
      <c r="M231">
        <v>94110</v>
      </c>
      <c r="N231" t="s">
        <v>97</v>
      </c>
      <c r="O231" t="s">
        <v>732</v>
      </c>
      <c r="P231" t="s">
        <v>60</v>
      </c>
      <c r="Q231" t="s">
        <v>64</v>
      </c>
      <c r="R231" t="s">
        <v>62</v>
      </c>
      <c r="S231">
        <v>5.76</v>
      </c>
      <c r="T231">
        <v>2</v>
      </c>
      <c r="U231">
        <v>0</v>
      </c>
      <c r="V231">
        <v>2.8224</v>
      </c>
      <c r="W231">
        <f t="shared" si="6"/>
        <v>0.5</v>
      </c>
      <c r="X231">
        <f t="shared" si="7"/>
        <v>4.4063999999999997</v>
      </c>
    </row>
    <row r="232" spans="1:24" x14ac:dyDescent="0.3">
      <c r="A232">
        <v>2389</v>
      </c>
      <c r="B232" t="s">
        <v>733</v>
      </c>
      <c r="C232" s="1">
        <v>42350</v>
      </c>
      <c r="D232" s="1">
        <v>42353</v>
      </c>
      <c r="E232" t="s">
        <v>115</v>
      </c>
      <c r="F232" t="s">
        <v>48</v>
      </c>
      <c r="G232" t="s">
        <v>734</v>
      </c>
      <c r="H232" t="s">
        <v>735</v>
      </c>
      <c r="I232" t="s">
        <v>27</v>
      </c>
      <c r="J232" t="s">
        <v>28</v>
      </c>
      <c r="K232" t="s">
        <v>293</v>
      </c>
      <c r="L232" t="s">
        <v>276</v>
      </c>
      <c r="M232">
        <v>92105</v>
      </c>
      <c r="N232" t="s">
        <v>97</v>
      </c>
      <c r="O232" t="s">
        <v>736</v>
      </c>
      <c r="P232" t="s">
        <v>60</v>
      </c>
      <c r="Q232" t="s">
        <v>79</v>
      </c>
      <c r="R232" t="s">
        <v>163</v>
      </c>
      <c r="S232">
        <v>24.448</v>
      </c>
      <c r="T232">
        <v>2</v>
      </c>
      <c r="U232">
        <v>0.2</v>
      </c>
      <c r="V232">
        <v>8.8623999999999992</v>
      </c>
      <c r="W232">
        <f t="shared" si="6"/>
        <v>0.1</v>
      </c>
      <c r="X232">
        <f t="shared" si="7"/>
        <v>17.144160000000003</v>
      </c>
    </row>
    <row r="233" spans="1:24" x14ac:dyDescent="0.3">
      <c r="A233">
        <v>2447</v>
      </c>
      <c r="B233" t="s">
        <v>737</v>
      </c>
      <c r="C233" s="1">
        <v>42272</v>
      </c>
      <c r="D233" s="1">
        <v>42278</v>
      </c>
      <c r="E233" t="s">
        <v>23</v>
      </c>
      <c r="F233" t="s">
        <v>48</v>
      </c>
      <c r="G233" t="s">
        <v>738</v>
      </c>
      <c r="H233" t="s">
        <v>739</v>
      </c>
      <c r="I233" t="s">
        <v>27</v>
      </c>
      <c r="J233" t="s">
        <v>28</v>
      </c>
      <c r="K233" t="s">
        <v>288</v>
      </c>
      <c r="L233" t="s">
        <v>276</v>
      </c>
      <c r="M233">
        <v>90004</v>
      </c>
      <c r="N233" t="s">
        <v>97</v>
      </c>
      <c r="O233" t="s">
        <v>740</v>
      </c>
      <c r="P233" t="s">
        <v>60</v>
      </c>
      <c r="Q233" t="s">
        <v>61</v>
      </c>
      <c r="R233" t="s">
        <v>77</v>
      </c>
      <c r="S233">
        <v>17.48</v>
      </c>
      <c r="T233">
        <v>2</v>
      </c>
      <c r="U233">
        <v>0</v>
      </c>
      <c r="V233">
        <v>8.2156000000000002</v>
      </c>
      <c r="W233">
        <f t="shared" si="6"/>
        <v>0.5</v>
      </c>
      <c r="X233">
        <f t="shared" si="7"/>
        <v>13.896599999999999</v>
      </c>
    </row>
    <row r="234" spans="1:24" x14ac:dyDescent="0.3">
      <c r="A234">
        <v>4195</v>
      </c>
      <c r="B234" t="s">
        <v>741</v>
      </c>
      <c r="C234" s="1">
        <v>42173</v>
      </c>
      <c r="D234" s="1">
        <v>42177</v>
      </c>
      <c r="E234" t="s">
        <v>23</v>
      </c>
      <c r="F234" t="s">
        <v>73</v>
      </c>
      <c r="G234" t="s">
        <v>742</v>
      </c>
      <c r="H234" t="s">
        <v>743</v>
      </c>
      <c r="I234" t="s">
        <v>27</v>
      </c>
      <c r="J234" t="s">
        <v>28</v>
      </c>
      <c r="K234" t="s">
        <v>293</v>
      </c>
      <c r="L234" t="s">
        <v>276</v>
      </c>
      <c r="M234">
        <v>92105</v>
      </c>
      <c r="N234" t="s">
        <v>97</v>
      </c>
      <c r="O234" t="s">
        <v>744</v>
      </c>
      <c r="P234" t="s">
        <v>60</v>
      </c>
      <c r="Q234" t="s">
        <v>75</v>
      </c>
      <c r="R234" t="s">
        <v>39</v>
      </c>
      <c r="S234">
        <v>51.98</v>
      </c>
      <c r="T234">
        <v>2</v>
      </c>
      <c r="U234">
        <v>0</v>
      </c>
      <c r="V234">
        <v>15.074199999999999</v>
      </c>
      <c r="W234">
        <f t="shared" si="6"/>
        <v>0.5</v>
      </c>
      <c r="X234">
        <f t="shared" si="7"/>
        <v>55.358699999999999</v>
      </c>
    </row>
    <row r="235" spans="1:24" x14ac:dyDescent="0.3">
      <c r="A235">
        <v>5588</v>
      </c>
      <c r="B235" t="s">
        <v>745</v>
      </c>
      <c r="C235" s="1">
        <v>42082</v>
      </c>
      <c r="D235" s="1">
        <v>42083</v>
      </c>
      <c r="E235" t="s">
        <v>115</v>
      </c>
      <c r="F235" t="s">
        <v>36</v>
      </c>
      <c r="G235" t="s">
        <v>746</v>
      </c>
      <c r="H235" t="s">
        <v>747</v>
      </c>
      <c r="I235" t="s">
        <v>27</v>
      </c>
      <c r="J235" t="s">
        <v>28</v>
      </c>
      <c r="K235" t="s">
        <v>428</v>
      </c>
      <c r="L235" t="s">
        <v>276</v>
      </c>
      <c r="M235">
        <v>93534</v>
      </c>
      <c r="N235" t="s">
        <v>97</v>
      </c>
      <c r="O235" t="s">
        <v>748</v>
      </c>
      <c r="P235" t="s">
        <v>60</v>
      </c>
      <c r="Q235" t="s">
        <v>749</v>
      </c>
      <c r="R235" t="s">
        <v>62</v>
      </c>
      <c r="S235">
        <v>10.9</v>
      </c>
      <c r="T235">
        <v>5</v>
      </c>
      <c r="U235">
        <v>0</v>
      </c>
      <c r="V235">
        <v>3.597</v>
      </c>
      <c r="W235">
        <f t="shared" si="6"/>
        <v>0.1</v>
      </c>
      <c r="X235">
        <f t="shared" si="7"/>
        <v>8.0333000000000023</v>
      </c>
    </row>
    <row r="236" spans="1:24" x14ac:dyDescent="0.3">
      <c r="A236">
        <v>6953</v>
      </c>
      <c r="B236" t="s">
        <v>750</v>
      </c>
      <c r="C236" s="1">
        <v>42279</v>
      </c>
      <c r="D236" s="1">
        <v>42280</v>
      </c>
      <c r="E236" t="s">
        <v>115</v>
      </c>
      <c r="F236" t="s">
        <v>73</v>
      </c>
      <c r="G236" t="s">
        <v>751</v>
      </c>
      <c r="H236" t="s">
        <v>752</v>
      </c>
      <c r="I236" t="s">
        <v>27</v>
      </c>
      <c r="J236" t="s">
        <v>28</v>
      </c>
      <c r="K236" t="s">
        <v>288</v>
      </c>
      <c r="L236" t="s">
        <v>276</v>
      </c>
      <c r="M236">
        <v>90008</v>
      </c>
      <c r="N236" t="s">
        <v>97</v>
      </c>
      <c r="O236" t="s">
        <v>753</v>
      </c>
      <c r="P236" t="s">
        <v>60</v>
      </c>
      <c r="Q236" t="s">
        <v>79</v>
      </c>
      <c r="R236" t="s">
        <v>39</v>
      </c>
      <c r="S236">
        <v>11.808</v>
      </c>
      <c r="T236">
        <v>3</v>
      </c>
      <c r="U236">
        <v>0.2</v>
      </c>
      <c r="V236">
        <v>4.1327999999999996</v>
      </c>
      <c r="W236">
        <f t="shared" si="6"/>
        <v>0.1</v>
      </c>
      <c r="X236">
        <f t="shared" si="7"/>
        <v>8.4427200000000013</v>
      </c>
    </row>
    <row r="237" spans="1:24" x14ac:dyDescent="0.3">
      <c r="A237">
        <v>2804</v>
      </c>
      <c r="B237" t="s">
        <v>754</v>
      </c>
      <c r="C237" s="1">
        <v>42136</v>
      </c>
      <c r="D237" s="1">
        <v>42140</v>
      </c>
      <c r="E237" t="s">
        <v>23</v>
      </c>
      <c r="F237" t="s">
        <v>24</v>
      </c>
      <c r="G237" t="s">
        <v>755</v>
      </c>
      <c r="H237" t="s">
        <v>756</v>
      </c>
      <c r="I237" t="s">
        <v>27</v>
      </c>
      <c r="J237" t="s">
        <v>28</v>
      </c>
      <c r="K237" t="s">
        <v>279</v>
      </c>
      <c r="L237" t="s">
        <v>276</v>
      </c>
      <c r="M237">
        <v>94122</v>
      </c>
      <c r="N237" t="s">
        <v>97</v>
      </c>
      <c r="O237" t="s">
        <v>757</v>
      </c>
      <c r="P237" t="s">
        <v>60</v>
      </c>
      <c r="Q237" t="s">
        <v>71</v>
      </c>
      <c r="R237" t="s">
        <v>758</v>
      </c>
      <c r="S237">
        <v>12.84</v>
      </c>
      <c r="T237">
        <v>3</v>
      </c>
      <c r="U237">
        <v>0</v>
      </c>
      <c r="V237">
        <v>5.7779999999999996</v>
      </c>
      <c r="W237">
        <f t="shared" si="6"/>
        <v>0.5</v>
      </c>
      <c r="X237">
        <f t="shared" si="7"/>
        <v>10.593</v>
      </c>
    </row>
    <row r="238" spans="1:24" x14ac:dyDescent="0.3">
      <c r="A238">
        <v>4807</v>
      </c>
      <c r="B238" t="s">
        <v>759</v>
      </c>
      <c r="C238" s="1">
        <v>42330</v>
      </c>
      <c r="D238" s="1">
        <v>42333</v>
      </c>
      <c r="E238" t="s">
        <v>54</v>
      </c>
      <c r="F238" t="s">
        <v>55</v>
      </c>
      <c r="G238" t="s">
        <v>760</v>
      </c>
      <c r="H238" t="s">
        <v>761</v>
      </c>
      <c r="I238" t="s">
        <v>27</v>
      </c>
      <c r="J238" t="s">
        <v>28</v>
      </c>
      <c r="K238" t="s">
        <v>288</v>
      </c>
      <c r="L238" t="s">
        <v>276</v>
      </c>
      <c r="M238">
        <v>90008</v>
      </c>
      <c r="N238" t="s">
        <v>97</v>
      </c>
      <c r="O238" t="s">
        <v>762</v>
      </c>
      <c r="P238" t="s">
        <v>60</v>
      </c>
      <c r="Q238" t="s">
        <v>71</v>
      </c>
      <c r="R238" t="s">
        <v>65</v>
      </c>
      <c r="S238">
        <v>42.8</v>
      </c>
      <c r="T238">
        <v>10</v>
      </c>
      <c r="U238">
        <v>0</v>
      </c>
      <c r="V238">
        <v>19.260000000000002</v>
      </c>
      <c r="W238">
        <f t="shared" si="6"/>
        <v>0</v>
      </c>
      <c r="X238">
        <f t="shared" si="7"/>
        <v>23.539999999999996</v>
      </c>
    </row>
    <row r="239" spans="1:24" x14ac:dyDescent="0.3">
      <c r="A239">
        <v>2753</v>
      </c>
      <c r="B239" t="s">
        <v>763</v>
      </c>
      <c r="C239" s="1">
        <v>42111</v>
      </c>
      <c r="D239" s="1">
        <v>42115</v>
      </c>
      <c r="E239" t="s">
        <v>23</v>
      </c>
      <c r="F239" t="s">
        <v>36</v>
      </c>
      <c r="G239" t="s">
        <v>764</v>
      </c>
      <c r="H239" t="s">
        <v>765</v>
      </c>
      <c r="I239" t="s">
        <v>27</v>
      </c>
      <c r="J239" t="s">
        <v>28</v>
      </c>
      <c r="K239" t="s">
        <v>279</v>
      </c>
      <c r="L239" t="s">
        <v>276</v>
      </c>
      <c r="M239">
        <v>94122</v>
      </c>
      <c r="N239" t="s">
        <v>97</v>
      </c>
      <c r="O239" t="s">
        <v>766</v>
      </c>
      <c r="P239" t="s">
        <v>60</v>
      </c>
      <c r="Q239" t="s">
        <v>75</v>
      </c>
      <c r="R239" t="s">
        <v>39</v>
      </c>
      <c r="S239">
        <v>5.56</v>
      </c>
      <c r="T239">
        <v>2</v>
      </c>
      <c r="U239">
        <v>0</v>
      </c>
      <c r="V239">
        <v>2.2240000000000002</v>
      </c>
      <c r="W239">
        <f t="shared" si="6"/>
        <v>0.5</v>
      </c>
      <c r="X239">
        <f t="shared" si="7"/>
        <v>5.0039999999999996</v>
      </c>
    </row>
    <row r="240" spans="1:24" x14ac:dyDescent="0.3">
      <c r="A240">
        <v>6688</v>
      </c>
      <c r="B240" t="s">
        <v>767</v>
      </c>
      <c r="C240" s="1">
        <v>42138</v>
      </c>
      <c r="D240" s="1">
        <v>42145</v>
      </c>
      <c r="E240" t="s">
        <v>23</v>
      </c>
      <c r="F240" t="s">
        <v>48</v>
      </c>
      <c r="G240" t="s">
        <v>768</v>
      </c>
      <c r="H240" t="s">
        <v>769</v>
      </c>
      <c r="I240" t="s">
        <v>27</v>
      </c>
      <c r="J240" t="s">
        <v>28</v>
      </c>
      <c r="K240" t="s">
        <v>288</v>
      </c>
      <c r="L240" t="s">
        <v>276</v>
      </c>
      <c r="M240">
        <v>90032</v>
      </c>
      <c r="N240" t="s">
        <v>97</v>
      </c>
      <c r="O240" t="s">
        <v>770</v>
      </c>
      <c r="P240" t="s">
        <v>60</v>
      </c>
      <c r="Q240" t="s">
        <v>154</v>
      </c>
      <c r="R240" t="s">
        <v>155</v>
      </c>
      <c r="S240">
        <v>1117.92</v>
      </c>
      <c r="T240">
        <v>4</v>
      </c>
      <c r="U240">
        <v>0</v>
      </c>
      <c r="V240">
        <v>55.896000000000001</v>
      </c>
      <c r="W240">
        <f t="shared" si="6"/>
        <v>0.5</v>
      </c>
      <c r="X240">
        <f t="shared" si="7"/>
        <v>1593.0360000000001</v>
      </c>
    </row>
    <row r="241" spans="1:24" x14ac:dyDescent="0.3">
      <c r="A241">
        <v>2109</v>
      </c>
      <c r="B241" t="s">
        <v>335</v>
      </c>
      <c r="C241" s="1">
        <v>42308</v>
      </c>
      <c r="D241" s="1">
        <v>42308</v>
      </c>
      <c r="E241" t="s">
        <v>158</v>
      </c>
      <c r="F241" t="s">
        <v>48</v>
      </c>
      <c r="G241" t="s">
        <v>336</v>
      </c>
      <c r="H241" t="s">
        <v>337</v>
      </c>
      <c r="I241" t="s">
        <v>27</v>
      </c>
      <c r="J241" t="s">
        <v>28</v>
      </c>
      <c r="K241" t="s">
        <v>338</v>
      </c>
      <c r="L241" t="s">
        <v>276</v>
      </c>
      <c r="M241">
        <v>92374</v>
      </c>
      <c r="N241" t="s">
        <v>97</v>
      </c>
      <c r="O241" t="s">
        <v>771</v>
      </c>
      <c r="P241" t="s">
        <v>60</v>
      </c>
      <c r="Q241" t="s">
        <v>79</v>
      </c>
      <c r="R241" t="s">
        <v>163</v>
      </c>
      <c r="S241">
        <v>398.35199999999998</v>
      </c>
      <c r="T241">
        <v>3</v>
      </c>
      <c r="U241">
        <v>0.2</v>
      </c>
      <c r="V241">
        <v>124.485</v>
      </c>
      <c r="W241">
        <f t="shared" si="6"/>
        <v>0.2</v>
      </c>
      <c r="X241">
        <f t="shared" si="7"/>
        <v>328.64039999999994</v>
      </c>
    </row>
    <row r="242" spans="1:24" x14ac:dyDescent="0.3">
      <c r="A242">
        <v>4117</v>
      </c>
      <c r="B242" t="s">
        <v>688</v>
      </c>
      <c r="C242" s="1">
        <v>42332</v>
      </c>
      <c r="D242" s="1">
        <v>42337</v>
      </c>
      <c r="E242" t="s">
        <v>23</v>
      </c>
      <c r="F242" t="s">
        <v>55</v>
      </c>
      <c r="G242" t="s">
        <v>689</v>
      </c>
      <c r="H242" t="s">
        <v>690</v>
      </c>
      <c r="I242" t="s">
        <v>27</v>
      </c>
      <c r="J242" t="s">
        <v>28</v>
      </c>
      <c r="K242" t="s">
        <v>288</v>
      </c>
      <c r="L242" t="s">
        <v>276</v>
      </c>
      <c r="M242">
        <v>90036</v>
      </c>
      <c r="N242" t="s">
        <v>97</v>
      </c>
      <c r="O242" t="s">
        <v>772</v>
      </c>
      <c r="P242" t="s">
        <v>60</v>
      </c>
      <c r="Q242" t="s">
        <v>79</v>
      </c>
      <c r="R242" t="s">
        <v>163</v>
      </c>
      <c r="S242">
        <v>3.1680000000000001</v>
      </c>
      <c r="T242">
        <v>2</v>
      </c>
      <c r="U242">
        <v>0.2</v>
      </c>
      <c r="V242">
        <v>0.99</v>
      </c>
      <c r="W242">
        <f t="shared" si="6"/>
        <v>0.5</v>
      </c>
      <c r="X242">
        <f t="shared" si="7"/>
        <v>3.2669999999999999</v>
      </c>
    </row>
    <row r="243" spans="1:24" x14ac:dyDescent="0.3">
      <c r="A243">
        <v>337</v>
      </c>
      <c r="B243" t="s">
        <v>684</v>
      </c>
      <c r="C243" s="1">
        <v>42248</v>
      </c>
      <c r="D243" s="1">
        <v>42251</v>
      </c>
      <c r="E243" t="s">
        <v>54</v>
      </c>
      <c r="F243" t="s">
        <v>73</v>
      </c>
      <c r="G243" t="s">
        <v>685</v>
      </c>
      <c r="H243" t="s">
        <v>686</v>
      </c>
      <c r="I243" t="s">
        <v>27</v>
      </c>
      <c r="J243" t="s">
        <v>28</v>
      </c>
      <c r="K243" t="s">
        <v>288</v>
      </c>
      <c r="L243" t="s">
        <v>276</v>
      </c>
      <c r="M243">
        <v>90045</v>
      </c>
      <c r="N243" t="s">
        <v>97</v>
      </c>
      <c r="O243" t="s">
        <v>773</v>
      </c>
      <c r="P243" t="s">
        <v>60</v>
      </c>
      <c r="Q243" t="s">
        <v>79</v>
      </c>
      <c r="R243" t="s">
        <v>163</v>
      </c>
      <c r="S243">
        <v>14.368</v>
      </c>
      <c r="T243">
        <v>4</v>
      </c>
      <c r="U243">
        <v>0.2</v>
      </c>
      <c r="V243">
        <v>4.49</v>
      </c>
      <c r="W243">
        <f t="shared" si="6"/>
        <v>0</v>
      </c>
      <c r="X243">
        <f t="shared" si="7"/>
        <v>9.8780000000000001</v>
      </c>
    </row>
    <row r="244" spans="1:24" x14ac:dyDescent="0.3">
      <c r="A244">
        <v>1295</v>
      </c>
      <c r="B244" t="s">
        <v>669</v>
      </c>
      <c r="C244" s="1">
        <v>42243</v>
      </c>
      <c r="D244" s="1">
        <v>42248</v>
      </c>
      <c r="E244" t="s">
        <v>23</v>
      </c>
      <c r="F244" t="s">
        <v>73</v>
      </c>
      <c r="G244" t="s">
        <v>670</v>
      </c>
      <c r="H244" t="s">
        <v>671</v>
      </c>
      <c r="I244" t="s">
        <v>27</v>
      </c>
      <c r="J244" t="s">
        <v>28</v>
      </c>
      <c r="K244" t="s">
        <v>293</v>
      </c>
      <c r="L244" t="s">
        <v>276</v>
      </c>
      <c r="M244">
        <v>92105</v>
      </c>
      <c r="N244" t="s">
        <v>97</v>
      </c>
      <c r="O244" t="s">
        <v>774</v>
      </c>
      <c r="P244" t="s">
        <v>60</v>
      </c>
      <c r="Q244" t="s">
        <v>64</v>
      </c>
      <c r="R244" t="s">
        <v>62</v>
      </c>
      <c r="S244">
        <v>3.08</v>
      </c>
      <c r="T244">
        <v>1</v>
      </c>
      <c r="U244">
        <v>0</v>
      </c>
      <c r="V244">
        <v>1.4783999999999999</v>
      </c>
      <c r="W244">
        <f t="shared" si="6"/>
        <v>0.5</v>
      </c>
      <c r="X244">
        <f t="shared" si="7"/>
        <v>2.4024000000000001</v>
      </c>
    </row>
    <row r="245" spans="1:24" x14ac:dyDescent="0.3">
      <c r="A245">
        <v>7220</v>
      </c>
      <c r="B245" t="s">
        <v>674</v>
      </c>
      <c r="C245" s="1">
        <v>42127</v>
      </c>
      <c r="D245" s="1">
        <v>42130</v>
      </c>
      <c r="E245" t="s">
        <v>115</v>
      </c>
      <c r="F245" t="s">
        <v>24</v>
      </c>
      <c r="G245" t="s">
        <v>675</v>
      </c>
      <c r="H245" t="s">
        <v>676</v>
      </c>
      <c r="I245" t="s">
        <v>27</v>
      </c>
      <c r="J245" t="s">
        <v>28</v>
      </c>
      <c r="K245" t="s">
        <v>279</v>
      </c>
      <c r="L245" t="s">
        <v>276</v>
      </c>
      <c r="M245">
        <v>94109</v>
      </c>
      <c r="N245" t="s">
        <v>97</v>
      </c>
      <c r="O245" t="s">
        <v>775</v>
      </c>
      <c r="P245" t="s">
        <v>60</v>
      </c>
      <c r="Q245" t="s">
        <v>79</v>
      </c>
      <c r="R245" t="s">
        <v>39</v>
      </c>
      <c r="S245">
        <v>49.567999999999998</v>
      </c>
      <c r="T245">
        <v>2</v>
      </c>
      <c r="U245">
        <v>0.2</v>
      </c>
      <c r="V245">
        <v>17.348800000000001</v>
      </c>
      <c r="W245">
        <f t="shared" si="6"/>
        <v>0.1</v>
      </c>
      <c r="X245">
        <f t="shared" si="7"/>
        <v>35.441120000000005</v>
      </c>
    </row>
    <row r="246" spans="1:24" x14ac:dyDescent="0.3">
      <c r="A246">
        <v>3318</v>
      </c>
      <c r="B246" t="s">
        <v>682</v>
      </c>
      <c r="C246" s="1">
        <v>42258</v>
      </c>
      <c r="D246" s="1">
        <v>42262</v>
      </c>
      <c r="E246" t="s">
        <v>23</v>
      </c>
      <c r="F246" t="s">
        <v>55</v>
      </c>
      <c r="G246" t="s">
        <v>190</v>
      </c>
      <c r="H246" t="s">
        <v>191</v>
      </c>
      <c r="I246" t="s">
        <v>27</v>
      </c>
      <c r="J246" t="s">
        <v>28</v>
      </c>
      <c r="K246" t="s">
        <v>338</v>
      </c>
      <c r="L246" t="s">
        <v>276</v>
      </c>
      <c r="M246">
        <v>92374</v>
      </c>
      <c r="N246" t="s">
        <v>97</v>
      </c>
      <c r="O246" t="s">
        <v>776</v>
      </c>
      <c r="P246" t="s">
        <v>60</v>
      </c>
      <c r="Q246" t="s">
        <v>75</v>
      </c>
      <c r="R246" t="s">
        <v>39</v>
      </c>
      <c r="S246">
        <v>181.35</v>
      </c>
      <c r="T246">
        <v>9</v>
      </c>
      <c r="U246">
        <v>0</v>
      </c>
      <c r="V246">
        <v>48.964500000000001</v>
      </c>
      <c r="W246">
        <f t="shared" si="6"/>
        <v>0.5</v>
      </c>
      <c r="X246">
        <f t="shared" si="7"/>
        <v>198.57824999999997</v>
      </c>
    </row>
    <row r="247" spans="1:24" x14ac:dyDescent="0.3">
      <c r="A247">
        <v>2108</v>
      </c>
      <c r="B247" t="s">
        <v>335</v>
      </c>
      <c r="C247" s="1">
        <v>42308</v>
      </c>
      <c r="D247" s="1">
        <v>42308</v>
      </c>
      <c r="E247" t="s">
        <v>158</v>
      </c>
      <c r="F247" t="s">
        <v>48</v>
      </c>
      <c r="G247" t="s">
        <v>336</v>
      </c>
      <c r="H247" t="s">
        <v>337</v>
      </c>
      <c r="I247" t="s">
        <v>27</v>
      </c>
      <c r="J247" t="s">
        <v>28</v>
      </c>
      <c r="K247" t="s">
        <v>338</v>
      </c>
      <c r="L247" t="s">
        <v>276</v>
      </c>
      <c r="M247">
        <v>92374</v>
      </c>
      <c r="N247" t="s">
        <v>97</v>
      </c>
      <c r="O247" t="s">
        <v>777</v>
      </c>
      <c r="P247" t="s">
        <v>60</v>
      </c>
      <c r="Q247" t="s">
        <v>71</v>
      </c>
      <c r="R247" t="s">
        <v>65</v>
      </c>
      <c r="S247">
        <v>19.98</v>
      </c>
      <c r="T247">
        <v>1</v>
      </c>
      <c r="U247">
        <v>0</v>
      </c>
      <c r="V247">
        <v>9.3905999999999992</v>
      </c>
      <c r="W247">
        <f t="shared" si="6"/>
        <v>0.2</v>
      </c>
      <c r="X247">
        <f t="shared" si="7"/>
        <v>12.707280000000001</v>
      </c>
    </row>
    <row r="248" spans="1:24" x14ac:dyDescent="0.3">
      <c r="A248">
        <v>9933</v>
      </c>
      <c r="B248" t="s">
        <v>330</v>
      </c>
      <c r="C248" s="1">
        <v>42321</v>
      </c>
      <c r="D248" s="1">
        <v>42325</v>
      </c>
      <c r="E248" t="s">
        <v>23</v>
      </c>
      <c r="F248" t="s">
        <v>73</v>
      </c>
      <c r="G248" t="s">
        <v>331</v>
      </c>
      <c r="H248" t="s">
        <v>332</v>
      </c>
      <c r="I248" t="s">
        <v>27</v>
      </c>
      <c r="J248" t="s">
        <v>28</v>
      </c>
      <c r="K248" t="s">
        <v>333</v>
      </c>
      <c r="L248" t="s">
        <v>276</v>
      </c>
      <c r="M248">
        <v>92404</v>
      </c>
      <c r="N248" t="s">
        <v>97</v>
      </c>
      <c r="O248" t="s">
        <v>778</v>
      </c>
      <c r="P248" t="s">
        <v>60</v>
      </c>
      <c r="Q248" t="s">
        <v>71</v>
      </c>
      <c r="R248" t="s">
        <v>621</v>
      </c>
      <c r="S248">
        <v>29.96</v>
      </c>
      <c r="T248">
        <v>7</v>
      </c>
      <c r="U248">
        <v>0</v>
      </c>
      <c r="V248">
        <v>13.481999999999999</v>
      </c>
      <c r="W248">
        <f t="shared" si="6"/>
        <v>0.5</v>
      </c>
      <c r="X248">
        <f t="shared" si="7"/>
        <v>24.717000000000002</v>
      </c>
    </row>
    <row r="249" spans="1:24" x14ac:dyDescent="0.3">
      <c r="A249">
        <v>6348</v>
      </c>
      <c r="B249" t="s">
        <v>632</v>
      </c>
      <c r="C249" s="1">
        <v>42125</v>
      </c>
      <c r="D249" s="1">
        <v>42130</v>
      </c>
      <c r="E249" t="s">
        <v>23</v>
      </c>
      <c r="F249" t="s">
        <v>24</v>
      </c>
      <c r="G249" t="s">
        <v>633</v>
      </c>
      <c r="H249" t="s">
        <v>634</v>
      </c>
      <c r="I249" t="s">
        <v>27</v>
      </c>
      <c r="J249" t="s">
        <v>28</v>
      </c>
      <c r="K249" t="s">
        <v>279</v>
      </c>
      <c r="L249" t="s">
        <v>276</v>
      </c>
      <c r="M249">
        <v>94109</v>
      </c>
      <c r="N249" t="s">
        <v>97</v>
      </c>
      <c r="O249" t="s">
        <v>779</v>
      </c>
      <c r="P249" t="s">
        <v>60</v>
      </c>
      <c r="Q249" t="s">
        <v>79</v>
      </c>
      <c r="R249" t="s">
        <v>39</v>
      </c>
      <c r="S249">
        <v>12.176</v>
      </c>
      <c r="T249">
        <v>1</v>
      </c>
      <c r="U249">
        <v>0.2</v>
      </c>
      <c r="V249">
        <v>4.4138000000000002</v>
      </c>
      <c r="W249">
        <f t="shared" si="6"/>
        <v>0.5</v>
      </c>
      <c r="X249">
        <f t="shared" si="7"/>
        <v>11.6433</v>
      </c>
    </row>
    <row r="250" spans="1:24" x14ac:dyDescent="0.3">
      <c r="A250">
        <v>8055</v>
      </c>
      <c r="B250" t="s">
        <v>382</v>
      </c>
      <c r="C250" s="1">
        <v>42244</v>
      </c>
      <c r="D250" s="1">
        <v>42251</v>
      </c>
      <c r="E250" t="s">
        <v>23</v>
      </c>
      <c r="F250" t="s">
        <v>36</v>
      </c>
      <c r="G250" t="s">
        <v>383</v>
      </c>
      <c r="H250" t="s">
        <v>384</v>
      </c>
      <c r="I250" t="s">
        <v>27</v>
      </c>
      <c r="J250" t="s">
        <v>28</v>
      </c>
      <c r="K250" t="s">
        <v>288</v>
      </c>
      <c r="L250" t="s">
        <v>276</v>
      </c>
      <c r="M250">
        <v>90049</v>
      </c>
      <c r="N250" t="s">
        <v>97</v>
      </c>
      <c r="O250" t="s">
        <v>780</v>
      </c>
      <c r="P250" t="s">
        <v>60</v>
      </c>
      <c r="Q250" t="s">
        <v>154</v>
      </c>
      <c r="R250" t="s">
        <v>155</v>
      </c>
      <c r="S250">
        <v>892.35</v>
      </c>
      <c r="T250">
        <v>5</v>
      </c>
      <c r="U250">
        <v>0</v>
      </c>
      <c r="V250">
        <v>267.70499999999998</v>
      </c>
      <c r="W250">
        <f t="shared" si="6"/>
        <v>0.5</v>
      </c>
      <c r="X250">
        <f t="shared" si="7"/>
        <v>936.96749999999997</v>
      </c>
    </row>
    <row r="251" spans="1:24" x14ac:dyDescent="0.3">
      <c r="A251">
        <v>4318</v>
      </c>
      <c r="B251" t="s">
        <v>781</v>
      </c>
      <c r="C251" s="1">
        <v>42211</v>
      </c>
      <c r="D251" s="1">
        <v>42218</v>
      </c>
      <c r="E251" t="s">
        <v>23</v>
      </c>
      <c r="F251" t="s">
        <v>48</v>
      </c>
      <c r="G251" t="s">
        <v>423</v>
      </c>
      <c r="H251" t="s">
        <v>424</v>
      </c>
      <c r="I251" t="s">
        <v>27</v>
      </c>
      <c r="J251" t="s">
        <v>28</v>
      </c>
      <c r="K251" t="s">
        <v>279</v>
      </c>
      <c r="L251" t="s">
        <v>276</v>
      </c>
      <c r="M251">
        <v>94110</v>
      </c>
      <c r="N251" t="s">
        <v>97</v>
      </c>
      <c r="O251" t="s">
        <v>782</v>
      </c>
      <c r="P251" t="s">
        <v>60</v>
      </c>
      <c r="Q251" t="s">
        <v>61</v>
      </c>
      <c r="R251" t="s">
        <v>783</v>
      </c>
      <c r="S251">
        <v>167.86</v>
      </c>
      <c r="T251">
        <v>2</v>
      </c>
      <c r="U251">
        <v>0</v>
      </c>
      <c r="V251">
        <v>78.894199999999998</v>
      </c>
      <c r="W251">
        <f t="shared" si="6"/>
        <v>0.5</v>
      </c>
      <c r="X251">
        <f t="shared" si="7"/>
        <v>133.44870000000003</v>
      </c>
    </row>
    <row r="252" spans="1:24" x14ac:dyDescent="0.3">
      <c r="A252">
        <v>2111</v>
      </c>
      <c r="B252" t="s">
        <v>335</v>
      </c>
      <c r="C252" s="1">
        <v>42308</v>
      </c>
      <c r="D252" s="1">
        <v>42308</v>
      </c>
      <c r="E252" t="s">
        <v>158</v>
      </c>
      <c r="F252" t="s">
        <v>24</v>
      </c>
      <c r="G252" t="s">
        <v>336</v>
      </c>
      <c r="H252" t="s">
        <v>337</v>
      </c>
      <c r="I252" t="s">
        <v>27</v>
      </c>
      <c r="J252" t="s">
        <v>28</v>
      </c>
      <c r="K252" t="s">
        <v>338</v>
      </c>
      <c r="L252" t="s">
        <v>276</v>
      </c>
      <c r="M252">
        <v>92374</v>
      </c>
      <c r="N252" t="s">
        <v>97</v>
      </c>
      <c r="O252" t="s">
        <v>784</v>
      </c>
      <c r="P252" t="s">
        <v>60</v>
      </c>
      <c r="Q252" t="s">
        <v>749</v>
      </c>
      <c r="R252" t="s">
        <v>62</v>
      </c>
      <c r="S252">
        <v>17.45</v>
      </c>
      <c r="T252">
        <v>5</v>
      </c>
      <c r="U252">
        <v>0</v>
      </c>
      <c r="V252">
        <v>8.0269999999999992</v>
      </c>
      <c r="W252">
        <f t="shared" si="6"/>
        <v>0.2</v>
      </c>
      <c r="X252">
        <f t="shared" si="7"/>
        <v>11.307599999999999</v>
      </c>
    </row>
    <row r="253" spans="1:24" x14ac:dyDescent="0.3">
      <c r="A253">
        <v>2931</v>
      </c>
      <c r="B253" t="s">
        <v>401</v>
      </c>
      <c r="C253" s="1">
        <v>42224</v>
      </c>
      <c r="D253" s="1">
        <v>42224</v>
      </c>
      <c r="E253" t="s">
        <v>158</v>
      </c>
      <c r="F253" t="s">
        <v>48</v>
      </c>
      <c r="G253" t="s">
        <v>402</v>
      </c>
      <c r="H253" t="s">
        <v>403</v>
      </c>
      <c r="I253" t="s">
        <v>27</v>
      </c>
      <c r="J253" t="s">
        <v>28</v>
      </c>
      <c r="K253" t="s">
        <v>279</v>
      </c>
      <c r="L253" t="s">
        <v>276</v>
      </c>
      <c r="M253">
        <v>94109</v>
      </c>
      <c r="N253" t="s">
        <v>97</v>
      </c>
      <c r="O253" t="s">
        <v>785</v>
      </c>
      <c r="P253" t="s">
        <v>60</v>
      </c>
      <c r="Q253" t="s">
        <v>79</v>
      </c>
      <c r="R253" t="s">
        <v>77</v>
      </c>
      <c r="S253">
        <v>6.6079999999999997</v>
      </c>
      <c r="T253">
        <v>2</v>
      </c>
      <c r="U253">
        <v>0.2</v>
      </c>
      <c r="V253">
        <v>2.2302</v>
      </c>
      <c r="W253">
        <f t="shared" si="6"/>
        <v>0.2</v>
      </c>
      <c r="X253">
        <f t="shared" si="7"/>
        <v>5.2533599999999998</v>
      </c>
    </row>
    <row r="254" spans="1:24" x14ac:dyDescent="0.3">
      <c r="A254">
        <v>2017</v>
      </c>
      <c r="B254" t="s">
        <v>628</v>
      </c>
      <c r="C254" s="1">
        <v>42082</v>
      </c>
      <c r="D254" s="1">
        <v>42086</v>
      </c>
      <c r="E254" t="s">
        <v>23</v>
      </c>
      <c r="F254" t="s">
        <v>24</v>
      </c>
      <c r="G254" t="s">
        <v>629</v>
      </c>
      <c r="H254" t="s">
        <v>630</v>
      </c>
      <c r="I254" t="s">
        <v>27</v>
      </c>
      <c r="J254" t="s">
        <v>28</v>
      </c>
      <c r="K254" t="s">
        <v>333</v>
      </c>
      <c r="L254" t="s">
        <v>276</v>
      </c>
      <c r="M254">
        <v>92404</v>
      </c>
      <c r="N254" t="s">
        <v>97</v>
      </c>
      <c r="O254" t="s">
        <v>786</v>
      </c>
      <c r="P254" t="s">
        <v>60</v>
      </c>
      <c r="Q254" t="s">
        <v>79</v>
      </c>
      <c r="R254" t="s">
        <v>39</v>
      </c>
      <c r="S254">
        <v>17.568000000000001</v>
      </c>
      <c r="T254">
        <v>2</v>
      </c>
      <c r="U254">
        <v>0.2</v>
      </c>
      <c r="V254">
        <v>6.3684000000000003</v>
      </c>
      <c r="W254">
        <f t="shared" si="6"/>
        <v>0.5</v>
      </c>
      <c r="X254">
        <f t="shared" si="7"/>
        <v>16.799399999999999</v>
      </c>
    </row>
    <row r="255" spans="1:24" x14ac:dyDescent="0.3">
      <c r="A255">
        <v>8057</v>
      </c>
      <c r="B255" t="s">
        <v>382</v>
      </c>
      <c r="C255" s="1">
        <v>42244</v>
      </c>
      <c r="D255" s="1">
        <v>42251</v>
      </c>
      <c r="E255" t="s">
        <v>23</v>
      </c>
      <c r="F255" t="s">
        <v>36</v>
      </c>
      <c r="G255" t="s">
        <v>383</v>
      </c>
      <c r="H255" t="s">
        <v>384</v>
      </c>
      <c r="I255" t="s">
        <v>27</v>
      </c>
      <c r="J255" t="s">
        <v>28</v>
      </c>
      <c r="K255" t="s">
        <v>288</v>
      </c>
      <c r="L255" t="s">
        <v>276</v>
      </c>
      <c r="M255">
        <v>90049</v>
      </c>
      <c r="N255" t="s">
        <v>97</v>
      </c>
      <c r="O255" t="s">
        <v>787</v>
      </c>
      <c r="P255" t="s">
        <v>60</v>
      </c>
      <c r="Q255" t="s">
        <v>154</v>
      </c>
      <c r="R255" t="s">
        <v>155</v>
      </c>
      <c r="S255">
        <v>728.82</v>
      </c>
      <c r="T255">
        <v>9</v>
      </c>
      <c r="U255">
        <v>0</v>
      </c>
      <c r="V255">
        <v>29.152799999999999</v>
      </c>
      <c r="W255">
        <f t="shared" si="6"/>
        <v>0.5</v>
      </c>
      <c r="X255">
        <f t="shared" si="7"/>
        <v>1049.5008000000003</v>
      </c>
    </row>
    <row r="256" spans="1:24" x14ac:dyDescent="0.3">
      <c r="A256">
        <v>3872</v>
      </c>
      <c r="B256" t="s">
        <v>322</v>
      </c>
      <c r="C256" s="1">
        <v>42300</v>
      </c>
      <c r="D256" s="1">
        <v>42304</v>
      </c>
      <c r="E256" t="s">
        <v>54</v>
      </c>
      <c r="F256" t="s">
        <v>24</v>
      </c>
      <c r="G256" t="s">
        <v>323</v>
      </c>
      <c r="H256" t="s">
        <v>324</v>
      </c>
      <c r="I256" t="s">
        <v>27</v>
      </c>
      <c r="J256" t="s">
        <v>28</v>
      </c>
      <c r="K256" t="s">
        <v>293</v>
      </c>
      <c r="L256" t="s">
        <v>276</v>
      </c>
      <c r="M256">
        <v>92105</v>
      </c>
      <c r="N256" t="s">
        <v>97</v>
      </c>
      <c r="O256" t="s">
        <v>204</v>
      </c>
      <c r="P256" t="s">
        <v>60</v>
      </c>
      <c r="Q256" t="s">
        <v>61</v>
      </c>
      <c r="R256" t="s">
        <v>62</v>
      </c>
      <c r="S256">
        <v>11.8</v>
      </c>
      <c r="T256">
        <v>4</v>
      </c>
      <c r="U256">
        <v>0</v>
      </c>
      <c r="V256">
        <v>5.6639999999999997</v>
      </c>
      <c r="W256">
        <f t="shared" si="6"/>
        <v>0</v>
      </c>
      <c r="X256">
        <f t="shared" si="7"/>
        <v>6.136000000000001</v>
      </c>
    </row>
    <row r="257" spans="1:24" x14ac:dyDescent="0.3">
      <c r="A257">
        <v>6065</v>
      </c>
      <c r="B257" t="s">
        <v>717</v>
      </c>
      <c r="C257" s="1">
        <v>42363</v>
      </c>
      <c r="D257" s="1">
        <v>42368</v>
      </c>
      <c r="E257" t="s">
        <v>54</v>
      </c>
      <c r="F257" t="s">
        <v>55</v>
      </c>
      <c r="G257" t="s">
        <v>718</v>
      </c>
      <c r="H257" t="s">
        <v>719</v>
      </c>
      <c r="I257" t="s">
        <v>27</v>
      </c>
      <c r="J257" t="s">
        <v>28</v>
      </c>
      <c r="K257" t="s">
        <v>293</v>
      </c>
      <c r="L257" t="s">
        <v>276</v>
      </c>
      <c r="M257">
        <v>92037</v>
      </c>
      <c r="N257" t="s">
        <v>97</v>
      </c>
      <c r="O257" t="s">
        <v>788</v>
      </c>
      <c r="P257" t="s">
        <v>60</v>
      </c>
      <c r="Q257" t="s">
        <v>71</v>
      </c>
      <c r="R257" t="s">
        <v>65</v>
      </c>
      <c r="S257">
        <v>17.940000000000001</v>
      </c>
      <c r="T257">
        <v>3</v>
      </c>
      <c r="U257">
        <v>0</v>
      </c>
      <c r="V257">
        <v>8.0730000000000004</v>
      </c>
      <c r="W257">
        <f t="shared" si="6"/>
        <v>0</v>
      </c>
      <c r="X257">
        <f t="shared" si="7"/>
        <v>9.8670000000000009</v>
      </c>
    </row>
    <row r="258" spans="1:24" x14ac:dyDescent="0.3">
      <c r="A258">
        <v>2756</v>
      </c>
      <c r="B258" t="s">
        <v>763</v>
      </c>
      <c r="C258" s="1">
        <v>42111</v>
      </c>
      <c r="D258" s="1">
        <v>42115</v>
      </c>
      <c r="E258" t="s">
        <v>23</v>
      </c>
      <c r="F258" t="s">
        <v>36</v>
      </c>
      <c r="G258" t="s">
        <v>764</v>
      </c>
      <c r="H258" t="s">
        <v>765</v>
      </c>
      <c r="I258" t="s">
        <v>27</v>
      </c>
      <c r="J258" t="s">
        <v>28</v>
      </c>
      <c r="K258" t="s">
        <v>279</v>
      </c>
      <c r="L258" t="s">
        <v>276</v>
      </c>
      <c r="M258">
        <v>94122</v>
      </c>
      <c r="N258" t="s">
        <v>97</v>
      </c>
      <c r="O258" t="s">
        <v>789</v>
      </c>
      <c r="P258" t="s">
        <v>60</v>
      </c>
      <c r="Q258" t="s">
        <v>199</v>
      </c>
      <c r="R258" t="s">
        <v>39</v>
      </c>
      <c r="S258">
        <v>1447.65</v>
      </c>
      <c r="T258">
        <v>5</v>
      </c>
      <c r="U258">
        <v>0</v>
      </c>
      <c r="V258">
        <v>419.81849999999997</v>
      </c>
      <c r="W258">
        <f t="shared" si="6"/>
        <v>0.5</v>
      </c>
      <c r="X258">
        <f t="shared" si="7"/>
        <v>1541.7472500000003</v>
      </c>
    </row>
    <row r="259" spans="1:24" x14ac:dyDescent="0.3">
      <c r="A259">
        <v>2248</v>
      </c>
      <c r="B259" t="s">
        <v>678</v>
      </c>
      <c r="C259" s="1">
        <v>42050</v>
      </c>
      <c r="D259" s="1">
        <v>42053</v>
      </c>
      <c r="E259" t="s">
        <v>54</v>
      </c>
      <c r="F259" t="s">
        <v>48</v>
      </c>
      <c r="G259" t="s">
        <v>659</v>
      </c>
      <c r="H259" t="s">
        <v>660</v>
      </c>
      <c r="I259" t="s">
        <v>27</v>
      </c>
      <c r="J259" t="s">
        <v>28</v>
      </c>
      <c r="K259" t="s">
        <v>288</v>
      </c>
      <c r="L259" t="s">
        <v>276</v>
      </c>
      <c r="M259">
        <v>90004</v>
      </c>
      <c r="N259" t="s">
        <v>97</v>
      </c>
      <c r="O259" t="s">
        <v>790</v>
      </c>
      <c r="P259" t="s">
        <v>60</v>
      </c>
      <c r="Q259" t="s">
        <v>71</v>
      </c>
      <c r="R259" t="s">
        <v>621</v>
      </c>
      <c r="S259">
        <v>13.36</v>
      </c>
      <c r="T259">
        <v>2</v>
      </c>
      <c r="U259">
        <v>0</v>
      </c>
      <c r="V259">
        <v>6.4127999999999998</v>
      </c>
      <c r="W259">
        <f t="shared" ref="W259:W322" si="8">IF(E:E="Standard Class",0.5,IF(E:E="First Class",0.1,IF(E:E="Same Day",0.2,0)))</f>
        <v>0</v>
      </c>
      <c r="X259">
        <f t="shared" ref="X259:X322" si="9">(S259-V259)*(1+W259)</f>
        <v>6.9471999999999996</v>
      </c>
    </row>
    <row r="260" spans="1:24" x14ac:dyDescent="0.3">
      <c r="A260">
        <v>1779</v>
      </c>
      <c r="B260" t="s">
        <v>721</v>
      </c>
      <c r="C260" s="1">
        <v>42332</v>
      </c>
      <c r="D260" s="1">
        <v>42336</v>
      </c>
      <c r="E260" t="s">
        <v>23</v>
      </c>
      <c r="F260" t="s">
        <v>48</v>
      </c>
      <c r="G260" t="s">
        <v>722</v>
      </c>
      <c r="H260" t="s">
        <v>723</v>
      </c>
      <c r="I260" t="s">
        <v>27</v>
      </c>
      <c r="J260" t="s">
        <v>28</v>
      </c>
      <c r="K260" t="s">
        <v>288</v>
      </c>
      <c r="L260" t="s">
        <v>276</v>
      </c>
      <c r="M260">
        <v>90004</v>
      </c>
      <c r="N260" t="s">
        <v>97</v>
      </c>
      <c r="O260" t="s">
        <v>791</v>
      </c>
      <c r="P260" t="s">
        <v>60</v>
      </c>
      <c r="Q260" t="s">
        <v>75</v>
      </c>
      <c r="R260" t="s">
        <v>39</v>
      </c>
      <c r="S260">
        <v>14.7</v>
      </c>
      <c r="T260">
        <v>5</v>
      </c>
      <c r="U260">
        <v>0</v>
      </c>
      <c r="V260">
        <v>6.6150000000000002</v>
      </c>
      <c r="W260">
        <f t="shared" si="8"/>
        <v>0.5</v>
      </c>
      <c r="X260">
        <f t="shared" si="9"/>
        <v>12.127499999999998</v>
      </c>
    </row>
    <row r="261" spans="1:24" x14ac:dyDescent="0.3">
      <c r="A261">
        <v>4381</v>
      </c>
      <c r="B261" t="s">
        <v>350</v>
      </c>
      <c r="C261" s="1">
        <v>42302</v>
      </c>
      <c r="D261" s="1">
        <v>42307</v>
      </c>
      <c r="E261" t="s">
        <v>23</v>
      </c>
      <c r="F261" t="s">
        <v>24</v>
      </c>
      <c r="G261" t="s">
        <v>351</v>
      </c>
      <c r="H261" t="s">
        <v>352</v>
      </c>
      <c r="I261" t="s">
        <v>27</v>
      </c>
      <c r="J261" t="s">
        <v>28</v>
      </c>
      <c r="K261" t="s">
        <v>279</v>
      </c>
      <c r="L261" t="s">
        <v>276</v>
      </c>
      <c r="M261">
        <v>94110</v>
      </c>
      <c r="N261" t="s">
        <v>97</v>
      </c>
      <c r="O261" t="s">
        <v>776</v>
      </c>
      <c r="P261" t="s">
        <v>60</v>
      </c>
      <c r="Q261" t="s">
        <v>75</v>
      </c>
      <c r="R261" t="s">
        <v>39</v>
      </c>
      <c r="S261">
        <v>60.45</v>
      </c>
      <c r="T261">
        <v>3</v>
      </c>
      <c r="U261">
        <v>0</v>
      </c>
      <c r="V261">
        <v>16.3215</v>
      </c>
      <c r="W261">
        <f t="shared" si="8"/>
        <v>0.5</v>
      </c>
      <c r="X261">
        <f t="shared" si="9"/>
        <v>66.192750000000004</v>
      </c>
    </row>
    <row r="262" spans="1:24" x14ac:dyDescent="0.3">
      <c r="A262">
        <v>6954</v>
      </c>
      <c r="B262" t="s">
        <v>750</v>
      </c>
      <c r="C262" s="1">
        <v>42279</v>
      </c>
      <c r="D262" s="1">
        <v>42280</v>
      </c>
      <c r="E262" t="s">
        <v>115</v>
      </c>
      <c r="F262" t="s">
        <v>73</v>
      </c>
      <c r="G262" t="s">
        <v>751</v>
      </c>
      <c r="H262" t="s">
        <v>752</v>
      </c>
      <c r="I262" t="s">
        <v>27</v>
      </c>
      <c r="J262" t="s">
        <v>28</v>
      </c>
      <c r="K262" t="s">
        <v>288</v>
      </c>
      <c r="L262" t="s">
        <v>276</v>
      </c>
      <c r="M262">
        <v>90008</v>
      </c>
      <c r="N262" t="s">
        <v>97</v>
      </c>
      <c r="O262" t="s">
        <v>792</v>
      </c>
      <c r="P262" t="s">
        <v>60</v>
      </c>
      <c r="Q262" t="s">
        <v>79</v>
      </c>
      <c r="R262" t="s">
        <v>77</v>
      </c>
      <c r="S262">
        <v>53.567999999999998</v>
      </c>
      <c r="T262">
        <v>4</v>
      </c>
      <c r="U262">
        <v>0.2</v>
      </c>
      <c r="V262">
        <v>19.418399999999998</v>
      </c>
      <c r="W262">
        <f t="shared" si="8"/>
        <v>0.1</v>
      </c>
      <c r="X262">
        <f t="shared" si="9"/>
        <v>37.56456</v>
      </c>
    </row>
    <row r="263" spans="1:24" x14ac:dyDescent="0.3">
      <c r="A263">
        <v>4451</v>
      </c>
      <c r="B263" t="s">
        <v>409</v>
      </c>
      <c r="C263" s="1">
        <v>42174</v>
      </c>
      <c r="D263" s="1">
        <v>42178</v>
      </c>
      <c r="E263" t="s">
        <v>23</v>
      </c>
      <c r="F263" t="s">
        <v>73</v>
      </c>
      <c r="G263" t="s">
        <v>410</v>
      </c>
      <c r="H263" t="s">
        <v>411</v>
      </c>
      <c r="I263" t="s">
        <v>27</v>
      </c>
      <c r="J263" t="s">
        <v>28</v>
      </c>
      <c r="K263" t="s">
        <v>288</v>
      </c>
      <c r="L263" t="s">
        <v>276</v>
      </c>
      <c r="M263">
        <v>90032</v>
      </c>
      <c r="N263" t="s">
        <v>97</v>
      </c>
      <c r="O263" t="s">
        <v>793</v>
      </c>
      <c r="P263" t="s">
        <v>60</v>
      </c>
      <c r="Q263" t="s">
        <v>61</v>
      </c>
      <c r="R263" t="s">
        <v>77</v>
      </c>
      <c r="S263">
        <v>186.69</v>
      </c>
      <c r="T263">
        <v>3</v>
      </c>
      <c r="U263">
        <v>0</v>
      </c>
      <c r="V263">
        <v>87.744299999999996</v>
      </c>
      <c r="W263">
        <f t="shared" si="8"/>
        <v>0.5</v>
      </c>
      <c r="X263">
        <f t="shared" si="9"/>
        <v>148.41855000000001</v>
      </c>
    </row>
    <row r="264" spans="1:24" x14ac:dyDescent="0.3">
      <c r="A264">
        <v>2932</v>
      </c>
      <c r="B264" t="s">
        <v>401</v>
      </c>
      <c r="C264" s="1">
        <v>42224</v>
      </c>
      <c r="D264" s="1">
        <v>42224</v>
      </c>
      <c r="E264" t="s">
        <v>158</v>
      </c>
      <c r="F264" t="s">
        <v>55</v>
      </c>
      <c r="G264" t="s">
        <v>402</v>
      </c>
      <c r="H264" t="s">
        <v>403</v>
      </c>
      <c r="I264" t="s">
        <v>27</v>
      </c>
      <c r="J264" t="s">
        <v>28</v>
      </c>
      <c r="K264" t="s">
        <v>279</v>
      </c>
      <c r="L264" t="s">
        <v>276</v>
      </c>
      <c r="M264">
        <v>94109</v>
      </c>
      <c r="N264" t="s">
        <v>97</v>
      </c>
      <c r="O264" t="s">
        <v>602</v>
      </c>
      <c r="P264" t="s">
        <v>60</v>
      </c>
      <c r="Q264" t="s">
        <v>79</v>
      </c>
      <c r="R264" t="s">
        <v>163</v>
      </c>
      <c r="S264">
        <v>7.28</v>
      </c>
      <c r="T264">
        <v>2</v>
      </c>
      <c r="U264">
        <v>0.2</v>
      </c>
      <c r="V264">
        <v>2.73</v>
      </c>
      <c r="W264">
        <f t="shared" si="8"/>
        <v>0.2</v>
      </c>
      <c r="X264">
        <f t="shared" si="9"/>
        <v>5.4600000000000009</v>
      </c>
    </row>
    <row r="265" spans="1:24" x14ac:dyDescent="0.3">
      <c r="A265">
        <v>8102</v>
      </c>
      <c r="B265" t="s">
        <v>794</v>
      </c>
      <c r="C265" s="1">
        <v>42146</v>
      </c>
      <c r="D265" s="1">
        <v>42150</v>
      </c>
      <c r="E265" t="s">
        <v>23</v>
      </c>
      <c r="F265" t="s">
        <v>24</v>
      </c>
      <c r="G265" t="s">
        <v>795</v>
      </c>
      <c r="H265" t="s">
        <v>796</v>
      </c>
      <c r="I265" t="s">
        <v>27</v>
      </c>
      <c r="J265" t="s">
        <v>28</v>
      </c>
      <c r="K265" t="s">
        <v>288</v>
      </c>
      <c r="L265" t="s">
        <v>276</v>
      </c>
      <c r="M265">
        <v>90045</v>
      </c>
      <c r="N265" t="s">
        <v>97</v>
      </c>
      <c r="O265" t="s">
        <v>797</v>
      </c>
      <c r="P265" t="s">
        <v>60</v>
      </c>
      <c r="Q265" t="s">
        <v>64</v>
      </c>
      <c r="R265" t="s">
        <v>65</v>
      </c>
      <c r="S265">
        <v>8.26</v>
      </c>
      <c r="T265">
        <v>2</v>
      </c>
      <c r="U265">
        <v>0</v>
      </c>
      <c r="V265">
        <v>3.7995999999999999</v>
      </c>
      <c r="W265">
        <f t="shared" si="8"/>
        <v>0.5</v>
      </c>
      <c r="X265">
        <f t="shared" si="9"/>
        <v>6.6905999999999999</v>
      </c>
    </row>
    <row r="266" spans="1:24" x14ac:dyDescent="0.3">
      <c r="A266">
        <v>578</v>
      </c>
      <c r="B266" t="s">
        <v>624</v>
      </c>
      <c r="C266" s="1">
        <v>42265</v>
      </c>
      <c r="D266" s="1">
        <v>42269</v>
      </c>
      <c r="E266" t="s">
        <v>54</v>
      </c>
      <c r="F266" t="s">
        <v>48</v>
      </c>
      <c r="G266" t="s">
        <v>625</v>
      </c>
      <c r="H266" t="s">
        <v>626</v>
      </c>
      <c r="I266" t="s">
        <v>27</v>
      </c>
      <c r="J266" t="s">
        <v>28</v>
      </c>
      <c r="K266" t="s">
        <v>275</v>
      </c>
      <c r="L266" t="s">
        <v>276</v>
      </c>
      <c r="M266">
        <v>90805</v>
      </c>
      <c r="N266" t="s">
        <v>97</v>
      </c>
      <c r="O266" t="s">
        <v>798</v>
      </c>
      <c r="P266" t="s">
        <v>60</v>
      </c>
      <c r="Q266" t="s">
        <v>673</v>
      </c>
      <c r="R266" t="s">
        <v>155</v>
      </c>
      <c r="S266">
        <v>7.3</v>
      </c>
      <c r="T266">
        <v>2</v>
      </c>
      <c r="U266">
        <v>0</v>
      </c>
      <c r="V266">
        <v>2.19</v>
      </c>
      <c r="W266">
        <f t="shared" si="8"/>
        <v>0</v>
      </c>
      <c r="X266">
        <f t="shared" si="9"/>
        <v>5.1099999999999994</v>
      </c>
    </row>
    <row r="267" spans="1:24" x14ac:dyDescent="0.3">
      <c r="A267">
        <v>2960</v>
      </c>
      <c r="B267" t="s">
        <v>649</v>
      </c>
      <c r="C267" s="1">
        <v>42362</v>
      </c>
      <c r="D267" s="1">
        <v>42367</v>
      </c>
      <c r="E267" t="s">
        <v>23</v>
      </c>
      <c r="F267" t="s">
        <v>36</v>
      </c>
      <c r="G267" t="s">
        <v>650</v>
      </c>
      <c r="H267" t="s">
        <v>651</v>
      </c>
      <c r="I267" t="s">
        <v>27</v>
      </c>
      <c r="J267" t="s">
        <v>28</v>
      </c>
      <c r="K267" t="s">
        <v>288</v>
      </c>
      <c r="L267" t="s">
        <v>276</v>
      </c>
      <c r="M267">
        <v>90032</v>
      </c>
      <c r="N267" t="s">
        <v>97</v>
      </c>
      <c r="O267" t="s">
        <v>799</v>
      </c>
      <c r="P267" t="s">
        <v>60</v>
      </c>
      <c r="Q267" t="s">
        <v>749</v>
      </c>
      <c r="R267" t="s">
        <v>62</v>
      </c>
      <c r="S267">
        <v>45.92</v>
      </c>
      <c r="T267">
        <v>4</v>
      </c>
      <c r="U267">
        <v>0</v>
      </c>
      <c r="V267">
        <v>21.5824</v>
      </c>
      <c r="W267">
        <f t="shared" si="8"/>
        <v>0.5</v>
      </c>
      <c r="X267">
        <f t="shared" si="9"/>
        <v>36.506399999999999</v>
      </c>
    </row>
    <row r="268" spans="1:24" x14ac:dyDescent="0.3">
      <c r="A268">
        <v>8670</v>
      </c>
      <c r="B268" t="s">
        <v>800</v>
      </c>
      <c r="C268" s="1">
        <v>42358</v>
      </c>
      <c r="D268" s="1">
        <v>42363</v>
      </c>
      <c r="E268" t="s">
        <v>54</v>
      </c>
      <c r="F268" t="s">
        <v>36</v>
      </c>
      <c r="G268" t="s">
        <v>641</v>
      </c>
      <c r="H268" t="s">
        <v>642</v>
      </c>
      <c r="I268" t="s">
        <v>27</v>
      </c>
      <c r="J268" t="s">
        <v>28</v>
      </c>
      <c r="K268" t="s">
        <v>288</v>
      </c>
      <c r="L268" t="s">
        <v>276</v>
      </c>
      <c r="M268">
        <v>90036</v>
      </c>
      <c r="N268" t="s">
        <v>97</v>
      </c>
      <c r="O268" t="s">
        <v>801</v>
      </c>
      <c r="P268" t="s">
        <v>60</v>
      </c>
      <c r="Q268" t="s">
        <v>71</v>
      </c>
      <c r="R268" t="s">
        <v>155</v>
      </c>
      <c r="S268">
        <v>17.12</v>
      </c>
      <c r="T268">
        <v>4</v>
      </c>
      <c r="U268">
        <v>0</v>
      </c>
      <c r="V268">
        <v>7.7039999999999997</v>
      </c>
      <c r="W268">
        <f t="shared" si="8"/>
        <v>0</v>
      </c>
      <c r="X268">
        <f t="shared" si="9"/>
        <v>9.4160000000000004</v>
      </c>
    </row>
    <row r="269" spans="1:24" x14ac:dyDescent="0.3">
      <c r="A269">
        <v>6009</v>
      </c>
      <c r="B269" t="s">
        <v>802</v>
      </c>
      <c r="C269" s="1">
        <v>42368</v>
      </c>
      <c r="D269" s="1">
        <v>42372</v>
      </c>
      <c r="E269" t="s">
        <v>23</v>
      </c>
      <c r="F269" t="s">
        <v>48</v>
      </c>
      <c r="G269" t="s">
        <v>803</v>
      </c>
      <c r="H269" t="s">
        <v>804</v>
      </c>
      <c r="I269" t="s">
        <v>27</v>
      </c>
      <c r="J269" t="s">
        <v>28</v>
      </c>
      <c r="K269" t="s">
        <v>288</v>
      </c>
      <c r="L269" t="s">
        <v>276</v>
      </c>
      <c r="M269">
        <v>90049</v>
      </c>
      <c r="N269" t="s">
        <v>97</v>
      </c>
      <c r="O269" t="s">
        <v>805</v>
      </c>
      <c r="P269" t="s">
        <v>60</v>
      </c>
      <c r="Q269" t="s">
        <v>71</v>
      </c>
      <c r="R269" t="s">
        <v>65</v>
      </c>
      <c r="S269">
        <v>68.52</v>
      </c>
      <c r="T269">
        <v>3</v>
      </c>
      <c r="U269">
        <v>0</v>
      </c>
      <c r="V269">
        <v>31.519200000000001</v>
      </c>
      <c r="W269">
        <f t="shared" si="8"/>
        <v>0.5</v>
      </c>
      <c r="X269">
        <f t="shared" si="9"/>
        <v>55.501199999999997</v>
      </c>
    </row>
    <row r="270" spans="1:24" x14ac:dyDescent="0.3">
      <c r="A270">
        <v>9330</v>
      </c>
      <c r="B270" t="s">
        <v>806</v>
      </c>
      <c r="C270" s="1">
        <v>42336</v>
      </c>
      <c r="D270" s="1">
        <v>42338</v>
      </c>
      <c r="E270" t="s">
        <v>115</v>
      </c>
      <c r="F270" t="s">
        <v>36</v>
      </c>
      <c r="G270" t="s">
        <v>807</v>
      </c>
      <c r="H270" t="s">
        <v>808</v>
      </c>
      <c r="I270" t="s">
        <v>27</v>
      </c>
      <c r="J270" t="s">
        <v>28</v>
      </c>
      <c r="K270" t="s">
        <v>279</v>
      </c>
      <c r="L270" t="s">
        <v>276</v>
      </c>
      <c r="M270">
        <v>94110</v>
      </c>
      <c r="N270" t="s">
        <v>97</v>
      </c>
      <c r="O270" t="s">
        <v>809</v>
      </c>
      <c r="P270" t="s">
        <v>60</v>
      </c>
      <c r="Q270" t="s">
        <v>199</v>
      </c>
      <c r="R270" t="s">
        <v>39</v>
      </c>
      <c r="S270">
        <v>45.28</v>
      </c>
      <c r="T270">
        <v>4</v>
      </c>
      <c r="U270">
        <v>0</v>
      </c>
      <c r="V270">
        <v>15.395200000000001</v>
      </c>
      <c r="W270">
        <f t="shared" si="8"/>
        <v>0.1</v>
      </c>
      <c r="X270">
        <f t="shared" si="9"/>
        <v>32.873280000000001</v>
      </c>
    </row>
    <row r="271" spans="1:24" x14ac:dyDescent="0.3">
      <c r="A271">
        <v>5204</v>
      </c>
      <c r="B271" t="s">
        <v>413</v>
      </c>
      <c r="C271" s="1">
        <v>42231</v>
      </c>
      <c r="D271" s="1">
        <v>42235</v>
      </c>
      <c r="E271" t="s">
        <v>23</v>
      </c>
      <c r="F271" t="s">
        <v>73</v>
      </c>
      <c r="G271" t="s">
        <v>414</v>
      </c>
      <c r="H271" t="s">
        <v>415</v>
      </c>
      <c r="I271" t="s">
        <v>27</v>
      </c>
      <c r="J271" t="s">
        <v>28</v>
      </c>
      <c r="K271" t="s">
        <v>390</v>
      </c>
      <c r="L271" t="s">
        <v>276</v>
      </c>
      <c r="M271">
        <v>94601</v>
      </c>
      <c r="N271" t="s">
        <v>97</v>
      </c>
      <c r="O271" t="s">
        <v>810</v>
      </c>
      <c r="P271" t="s">
        <v>60</v>
      </c>
      <c r="Q271" t="s">
        <v>154</v>
      </c>
      <c r="R271" t="s">
        <v>155</v>
      </c>
      <c r="S271">
        <v>70.260000000000005</v>
      </c>
      <c r="T271">
        <v>3</v>
      </c>
      <c r="U271">
        <v>0</v>
      </c>
      <c r="V271">
        <v>18.970199999999998</v>
      </c>
      <c r="W271">
        <f t="shared" si="8"/>
        <v>0.5</v>
      </c>
      <c r="X271">
        <f t="shared" si="9"/>
        <v>76.934700000000007</v>
      </c>
    </row>
    <row r="272" spans="1:24" x14ac:dyDescent="0.3">
      <c r="A272">
        <v>4120</v>
      </c>
      <c r="B272" t="s">
        <v>688</v>
      </c>
      <c r="C272" s="1">
        <v>42332</v>
      </c>
      <c r="D272" s="1">
        <v>42337</v>
      </c>
      <c r="E272" t="s">
        <v>23</v>
      </c>
      <c r="F272" t="s">
        <v>48</v>
      </c>
      <c r="G272" t="s">
        <v>689</v>
      </c>
      <c r="H272" t="s">
        <v>690</v>
      </c>
      <c r="I272" t="s">
        <v>27</v>
      </c>
      <c r="J272" t="s">
        <v>28</v>
      </c>
      <c r="K272" t="s">
        <v>288</v>
      </c>
      <c r="L272" t="s">
        <v>276</v>
      </c>
      <c r="M272">
        <v>90036</v>
      </c>
      <c r="N272" t="s">
        <v>97</v>
      </c>
      <c r="O272" t="s">
        <v>811</v>
      </c>
      <c r="P272" t="s">
        <v>60</v>
      </c>
      <c r="Q272" t="s">
        <v>79</v>
      </c>
      <c r="R272" t="s">
        <v>163</v>
      </c>
      <c r="S272">
        <v>91.391999999999996</v>
      </c>
      <c r="T272">
        <v>8</v>
      </c>
      <c r="U272">
        <v>0.2</v>
      </c>
      <c r="V272">
        <v>29.702400000000001</v>
      </c>
      <c r="W272">
        <f t="shared" si="8"/>
        <v>0.5</v>
      </c>
      <c r="X272">
        <f t="shared" si="9"/>
        <v>92.534400000000005</v>
      </c>
    </row>
    <row r="273" spans="1:24" x14ac:dyDescent="0.3">
      <c r="A273">
        <v>65</v>
      </c>
      <c r="B273" t="s">
        <v>372</v>
      </c>
      <c r="C273" s="1">
        <v>42332</v>
      </c>
      <c r="D273" s="1">
        <v>42338</v>
      </c>
      <c r="E273" t="s">
        <v>23</v>
      </c>
      <c r="F273" t="s">
        <v>48</v>
      </c>
      <c r="G273" t="s">
        <v>180</v>
      </c>
      <c r="H273" t="s">
        <v>181</v>
      </c>
      <c r="I273" t="s">
        <v>27</v>
      </c>
      <c r="J273" t="s">
        <v>28</v>
      </c>
      <c r="K273" t="s">
        <v>288</v>
      </c>
      <c r="L273" t="s">
        <v>276</v>
      </c>
      <c r="M273">
        <v>90004</v>
      </c>
      <c r="N273" t="s">
        <v>97</v>
      </c>
      <c r="O273" t="s">
        <v>812</v>
      </c>
      <c r="P273" t="s">
        <v>60</v>
      </c>
      <c r="Q273" t="s">
        <v>71</v>
      </c>
      <c r="R273" t="s">
        <v>758</v>
      </c>
      <c r="S273">
        <v>146.72999999999999</v>
      </c>
      <c r="T273">
        <v>3</v>
      </c>
      <c r="U273">
        <v>0</v>
      </c>
      <c r="V273">
        <v>68.963099999999997</v>
      </c>
      <c r="W273">
        <f t="shared" si="8"/>
        <v>0.5</v>
      </c>
      <c r="X273">
        <f t="shared" si="9"/>
        <v>116.65034999999999</v>
      </c>
    </row>
    <row r="274" spans="1:24" x14ac:dyDescent="0.3">
      <c r="A274">
        <v>2018</v>
      </c>
      <c r="B274" t="s">
        <v>628</v>
      </c>
      <c r="C274" s="1">
        <v>42082</v>
      </c>
      <c r="D274" s="1">
        <v>42086</v>
      </c>
      <c r="E274" t="s">
        <v>23</v>
      </c>
      <c r="F274" t="s">
        <v>55</v>
      </c>
      <c r="G274" t="s">
        <v>629</v>
      </c>
      <c r="H274" t="s">
        <v>630</v>
      </c>
      <c r="I274" t="s">
        <v>27</v>
      </c>
      <c r="J274" t="s">
        <v>28</v>
      </c>
      <c r="K274" t="s">
        <v>333</v>
      </c>
      <c r="L274" t="s">
        <v>276</v>
      </c>
      <c r="M274">
        <v>92404</v>
      </c>
      <c r="N274" t="s">
        <v>97</v>
      </c>
      <c r="O274" t="s">
        <v>813</v>
      </c>
      <c r="P274" t="s">
        <v>60</v>
      </c>
      <c r="Q274" t="s">
        <v>64</v>
      </c>
      <c r="R274" t="s">
        <v>62</v>
      </c>
      <c r="S274">
        <v>14.62</v>
      </c>
      <c r="T274">
        <v>2</v>
      </c>
      <c r="U274">
        <v>0</v>
      </c>
      <c r="V274">
        <v>6.8714000000000004</v>
      </c>
      <c r="W274">
        <f t="shared" si="8"/>
        <v>0.5</v>
      </c>
      <c r="X274">
        <f t="shared" si="9"/>
        <v>11.622899999999998</v>
      </c>
    </row>
    <row r="275" spans="1:24" x14ac:dyDescent="0.3">
      <c r="A275">
        <v>8940</v>
      </c>
      <c r="B275" t="s">
        <v>591</v>
      </c>
      <c r="C275" s="1">
        <v>42355</v>
      </c>
      <c r="D275" s="1">
        <v>42357</v>
      </c>
      <c r="E275" t="s">
        <v>54</v>
      </c>
      <c r="F275" t="s">
        <v>73</v>
      </c>
      <c r="G275" t="s">
        <v>592</v>
      </c>
      <c r="H275" t="s">
        <v>593</v>
      </c>
      <c r="I275" t="s">
        <v>27</v>
      </c>
      <c r="J275" t="s">
        <v>28</v>
      </c>
      <c r="K275" t="s">
        <v>288</v>
      </c>
      <c r="L275" t="s">
        <v>276</v>
      </c>
      <c r="M275">
        <v>90008</v>
      </c>
      <c r="N275" t="s">
        <v>97</v>
      </c>
      <c r="O275" t="s">
        <v>677</v>
      </c>
      <c r="P275" t="s">
        <v>60</v>
      </c>
      <c r="Q275" t="s">
        <v>79</v>
      </c>
      <c r="R275" t="s">
        <v>163</v>
      </c>
      <c r="S275">
        <v>92.96</v>
      </c>
      <c r="T275">
        <v>2</v>
      </c>
      <c r="U275">
        <v>0.2</v>
      </c>
      <c r="V275">
        <v>31.373999999999999</v>
      </c>
      <c r="W275">
        <f t="shared" si="8"/>
        <v>0</v>
      </c>
      <c r="X275">
        <f t="shared" si="9"/>
        <v>61.585999999999999</v>
      </c>
    </row>
    <row r="276" spans="1:24" x14ac:dyDescent="0.3">
      <c r="A276">
        <v>4739</v>
      </c>
      <c r="B276" t="s">
        <v>272</v>
      </c>
      <c r="C276" s="1">
        <v>42053</v>
      </c>
      <c r="D276" s="1">
        <v>42059</v>
      </c>
      <c r="E276" t="s">
        <v>23</v>
      </c>
      <c r="F276" t="s">
        <v>55</v>
      </c>
      <c r="G276" t="s">
        <v>273</v>
      </c>
      <c r="H276" t="s">
        <v>274</v>
      </c>
      <c r="I276" t="s">
        <v>27</v>
      </c>
      <c r="J276" t="s">
        <v>28</v>
      </c>
      <c r="K276" t="s">
        <v>275</v>
      </c>
      <c r="L276" t="s">
        <v>276</v>
      </c>
      <c r="M276">
        <v>90805</v>
      </c>
      <c r="N276" t="s">
        <v>97</v>
      </c>
      <c r="O276" t="s">
        <v>814</v>
      </c>
      <c r="P276" t="s">
        <v>60</v>
      </c>
      <c r="Q276" t="s">
        <v>64</v>
      </c>
      <c r="R276" t="s">
        <v>65</v>
      </c>
      <c r="S276">
        <v>61.06</v>
      </c>
      <c r="T276">
        <v>2</v>
      </c>
      <c r="U276">
        <v>0</v>
      </c>
      <c r="V276">
        <v>28.087599999999998</v>
      </c>
      <c r="W276">
        <f t="shared" si="8"/>
        <v>0.5</v>
      </c>
      <c r="X276">
        <f t="shared" si="9"/>
        <v>49.458600000000011</v>
      </c>
    </row>
    <row r="277" spans="1:24" x14ac:dyDescent="0.3">
      <c r="A277">
        <v>2805</v>
      </c>
      <c r="B277" t="s">
        <v>754</v>
      </c>
      <c r="C277" s="1">
        <v>42136</v>
      </c>
      <c r="D277" s="1">
        <v>42140</v>
      </c>
      <c r="E277" t="s">
        <v>23</v>
      </c>
      <c r="F277" t="s">
        <v>36</v>
      </c>
      <c r="G277" t="s">
        <v>755</v>
      </c>
      <c r="H277" t="s">
        <v>756</v>
      </c>
      <c r="I277" t="s">
        <v>27</v>
      </c>
      <c r="J277" t="s">
        <v>28</v>
      </c>
      <c r="K277" t="s">
        <v>279</v>
      </c>
      <c r="L277" t="s">
        <v>276</v>
      </c>
      <c r="M277">
        <v>94122</v>
      </c>
      <c r="N277" t="s">
        <v>97</v>
      </c>
      <c r="O277" t="s">
        <v>815</v>
      </c>
      <c r="P277" t="s">
        <v>60</v>
      </c>
      <c r="Q277" t="s">
        <v>71</v>
      </c>
      <c r="R277" t="s">
        <v>621</v>
      </c>
      <c r="S277">
        <v>25.68</v>
      </c>
      <c r="T277">
        <v>6</v>
      </c>
      <c r="U277">
        <v>0</v>
      </c>
      <c r="V277">
        <v>11.555999999999999</v>
      </c>
      <c r="W277">
        <f t="shared" si="8"/>
        <v>0.5</v>
      </c>
      <c r="X277">
        <f t="shared" si="9"/>
        <v>21.186</v>
      </c>
    </row>
    <row r="278" spans="1:24" x14ac:dyDescent="0.3">
      <c r="A278">
        <v>581</v>
      </c>
      <c r="B278" t="s">
        <v>816</v>
      </c>
      <c r="C278" s="1">
        <v>42257</v>
      </c>
      <c r="D278" s="1">
        <v>42261</v>
      </c>
      <c r="E278" t="s">
        <v>23</v>
      </c>
      <c r="F278" t="s">
        <v>36</v>
      </c>
      <c r="G278" t="s">
        <v>286</v>
      </c>
      <c r="H278" t="s">
        <v>287</v>
      </c>
      <c r="I278" t="s">
        <v>27</v>
      </c>
      <c r="J278" t="s">
        <v>28</v>
      </c>
      <c r="K278" t="s">
        <v>288</v>
      </c>
      <c r="L278" t="s">
        <v>276</v>
      </c>
      <c r="M278">
        <v>90004</v>
      </c>
      <c r="N278" t="s">
        <v>97</v>
      </c>
      <c r="O278" t="s">
        <v>817</v>
      </c>
      <c r="P278" t="s">
        <v>60</v>
      </c>
      <c r="Q278" t="s">
        <v>673</v>
      </c>
      <c r="R278" t="s">
        <v>155</v>
      </c>
      <c r="S278">
        <v>51.52</v>
      </c>
      <c r="T278">
        <v>4</v>
      </c>
      <c r="U278">
        <v>0</v>
      </c>
      <c r="V278">
        <v>1.5456000000000001</v>
      </c>
      <c r="W278">
        <f t="shared" si="8"/>
        <v>0.5</v>
      </c>
      <c r="X278">
        <f t="shared" si="9"/>
        <v>74.961600000000004</v>
      </c>
    </row>
    <row r="279" spans="1:24" x14ac:dyDescent="0.3">
      <c r="A279">
        <v>8003</v>
      </c>
      <c r="B279" t="s">
        <v>818</v>
      </c>
      <c r="C279" s="1">
        <v>42350</v>
      </c>
      <c r="D279" s="1">
        <v>42353</v>
      </c>
      <c r="E279" t="s">
        <v>115</v>
      </c>
      <c r="F279" t="s">
        <v>36</v>
      </c>
      <c r="G279" t="s">
        <v>819</v>
      </c>
      <c r="H279" t="s">
        <v>820</v>
      </c>
      <c r="I279" t="s">
        <v>27</v>
      </c>
      <c r="J279" t="s">
        <v>28</v>
      </c>
      <c r="K279" t="s">
        <v>288</v>
      </c>
      <c r="L279" t="s">
        <v>276</v>
      </c>
      <c r="M279">
        <v>90032</v>
      </c>
      <c r="N279" t="s">
        <v>97</v>
      </c>
      <c r="O279" t="s">
        <v>821</v>
      </c>
      <c r="P279" t="s">
        <v>60</v>
      </c>
      <c r="Q279" t="s">
        <v>673</v>
      </c>
      <c r="R279" t="s">
        <v>155</v>
      </c>
      <c r="S279">
        <v>25.76</v>
      </c>
      <c r="T279">
        <v>7</v>
      </c>
      <c r="U279">
        <v>0</v>
      </c>
      <c r="V279">
        <v>0.51519999999999999</v>
      </c>
      <c r="W279">
        <f t="shared" si="8"/>
        <v>0.1</v>
      </c>
      <c r="X279">
        <f t="shared" si="9"/>
        <v>27.769280000000006</v>
      </c>
    </row>
    <row r="280" spans="1:24" x14ac:dyDescent="0.3">
      <c r="A280">
        <v>4808</v>
      </c>
      <c r="B280" t="s">
        <v>759</v>
      </c>
      <c r="C280" s="1">
        <v>42330</v>
      </c>
      <c r="D280" s="1">
        <v>42333</v>
      </c>
      <c r="E280" t="s">
        <v>54</v>
      </c>
      <c r="F280" t="s">
        <v>36</v>
      </c>
      <c r="G280" t="s">
        <v>760</v>
      </c>
      <c r="H280" t="s">
        <v>761</v>
      </c>
      <c r="I280" t="s">
        <v>27</v>
      </c>
      <c r="J280" t="s">
        <v>28</v>
      </c>
      <c r="K280" t="s">
        <v>288</v>
      </c>
      <c r="L280" t="s">
        <v>276</v>
      </c>
      <c r="M280">
        <v>90008</v>
      </c>
      <c r="N280" t="s">
        <v>97</v>
      </c>
      <c r="O280" t="s">
        <v>822</v>
      </c>
      <c r="P280" t="s">
        <v>60</v>
      </c>
      <c r="Q280" t="s">
        <v>154</v>
      </c>
      <c r="R280" t="s">
        <v>155</v>
      </c>
      <c r="S280">
        <v>33.630000000000003</v>
      </c>
      <c r="T280">
        <v>3</v>
      </c>
      <c r="U280">
        <v>0</v>
      </c>
      <c r="V280">
        <v>10.089</v>
      </c>
      <c r="W280">
        <f t="shared" si="8"/>
        <v>0</v>
      </c>
      <c r="X280">
        <f t="shared" si="9"/>
        <v>23.541000000000004</v>
      </c>
    </row>
    <row r="281" spans="1:24" x14ac:dyDescent="0.3">
      <c r="A281">
        <v>6010</v>
      </c>
      <c r="B281" t="s">
        <v>802</v>
      </c>
      <c r="C281" s="1">
        <v>42368</v>
      </c>
      <c r="D281" s="1">
        <v>42372</v>
      </c>
      <c r="E281" t="s">
        <v>23</v>
      </c>
      <c r="F281" t="s">
        <v>36</v>
      </c>
      <c r="G281" t="s">
        <v>803</v>
      </c>
      <c r="H281" t="s">
        <v>804</v>
      </c>
      <c r="I281" t="s">
        <v>27</v>
      </c>
      <c r="J281" t="s">
        <v>28</v>
      </c>
      <c r="K281" t="s">
        <v>288</v>
      </c>
      <c r="L281" t="s">
        <v>276</v>
      </c>
      <c r="M281">
        <v>90049</v>
      </c>
      <c r="N281" t="s">
        <v>97</v>
      </c>
      <c r="O281" t="s">
        <v>218</v>
      </c>
      <c r="P281" t="s">
        <v>60</v>
      </c>
      <c r="Q281" t="s">
        <v>154</v>
      </c>
      <c r="R281" t="s">
        <v>155</v>
      </c>
      <c r="S281">
        <v>74.94</v>
      </c>
      <c r="T281">
        <v>3</v>
      </c>
      <c r="U281">
        <v>0</v>
      </c>
      <c r="V281">
        <v>14.2386</v>
      </c>
      <c r="W281">
        <f t="shared" si="8"/>
        <v>0.5</v>
      </c>
      <c r="X281">
        <f t="shared" si="9"/>
        <v>91.052099999999996</v>
      </c>
    </row>
    <row r="282" spans="1:24" x14ac:dyDescent="0.3">
      <c r="A282">
        <v>3405</v>
      </c>
      <c r="B282" t="s">
        <v>823</v>
      </c>
      <c r="C282" s="1">
        <v>42294</v>
      </c>
      <c r="D282" s="1">
        <v>42294</v>
      </c>
      <c r="E282" t="s">
        <v>158</v>
      </c>
      <c r="F282" t="s">
        <v>36</v>
      </c>
      <c r="G282" t="s">
        <v>617</v>
      </c>
      <c r="H282" t="s">
        <v>618</v>
      </c>
      <c r="I282" t="s">
        <v>27</v>
      </c>
      <c r="J282" t="s">
        <v>28</v>
      </c>
      <c r="K282" t="s">
        <v>288</v>
      </c>
      <c r="L282" t="s">
        <v>276</v>
      </c>
      <c r="M282">
        <v>90004</v>
      </c>
      <c r="N282" t="s">
        <v>97</v>
      </c>
      <c r="O282" t="s">
        <v>824</v>
      </c>
      <c r="P282" t="s">
        <v>60</v>
      </c>
      <c r="Q282" t="s">
        <v>154</v>
      </c>
      <c r="R282" t="s">
        <v>155</v>
      </c>
      <c r="S282">
        <v>77.88</v>
      </c>
      <c r="T282">
        <v>2</v>
      </c>
      <c r="U282">
        <v>0</v>
      </c>
      <c r="V282">
        <v>3.8940000000000001</v>
      </c>
      <c r="W282">
        <f t="shared" si="8"/>
        <v>0.2</v>
      </c>
      <c r="X282">
        <f t="shared" si="9"/>
        <v>88.783199999999979</v>
      </c>
    </row>
    <row r="283" spans="1:24" x14ac:dyDescent="0.3">
      <c r="A283">
        <v>1294</v>
      </c>
      <c r="B283" t="s">
        <v>669</v>
      </c>
      <c r="C283" s="1">
        <v>42243</v>
      </c>
      <c r="D283" s="1">
        <v>42248</v>
      </c>
      <c r="E283" t="s">
        <v>23</v>
      </c>
      <c r="F283" t="s">
        <v>73</v>
      </c>
      <c r="G283" t="s">
        <v>670</v>
      </c>
      <c r="H283" t="s">
        <v>671</v>
      </c>
      <c r="I283" t="s">
        <v>27</v>
      </c>
      <c r="J283" t="s">
        <v>28</v>
      </c>
      <c r="K283" t="s">
        <v>293</v>
      </c>
      <c r="L283" t="s">
        <v>276</v>
      </c>
      <c r="M283">
        <v>92105</v>
      </c>
      <c r="N283" t="s">
        <v>97</v>
      </c>
      <c r="O283" t="s">
        <v>229</v>
      </c>
      <c r="P283" t="s">
        <v>60</v>
      </c>
      <c r="Q283" t="s">
        <v>71</v>
      </c>
      <c r="R283" t="s">
        <v>72</v>
      </c>
      <c r="S283">
        <v>114.2</v>
      </c>
      <c r="T283">
        <v>5</v>
      </c>
      <c r="U283">
        <v>0</v>
      </c>
      <c r="V283">
        <v>52.531999999999996</v>
      </c>
      <c r="W283">
        <f t="shared" si="8"/>
        <v>0.5</v>
      </c>
      <c r="X283">
        <f t="shared" si="9"/>
        <v>92.50200000000001</v>
      </c>
    </row>
    <row r="284" spans="1:24" x14ac:dyDescent="0.3">
      <c r="A284">
        <v>5782</v>
      </c>
      <c r="B284" t="s">
        <v>654</v>
      </c>
      <c r="C284" s="1">
        <v>42350</v>
      </c>
      <c r="D284" s="1">
        <v>42354</v>
      </c>
      <c r="E284" t="s">
        <v>54</v>
      </c>
      <c r="F284" t="s">
        <v>73</v>
      </c>
      <c r="G284" t="s">
        <v>655</v>
      </c>
      <c r="H284" t="s">
        <v>656</v>
      </c>
      <c r="I284" t="s">
        <v>27</v>
      </c>
      <c r="J284" t="s">
        <v>28</v>
      </c>
      <c r="K284" t="s">
        <v>546</v>
      </c>
      <c r="L284" t="s">
        <v>276</v>
      </c>
      <c r="M284">
        <v>95928</v>
      </c>
      <c r="N284" t="s">
        <v>97</v>
      </c>
      <c r="O284" t="s">
        <v>825</v>
      </c>
      <c r="P284" t="s">
        <v>60</v>
      </c>
      <c r="Q284" t="s">
        <v>75</v>
      </c>
      <c r="R284" t="s">
        <v>39</v>
      </c>
      <c r="S284">
        <v>2.21</v>
      </c>
      <c r="T284">
        <v>1</v>
      </c>
      <c r="U284">
        <v>0</v>
      </c>
      <c r="V284">
        <v>0.59670000000000001</v>
      </c>
      <c r="W284">
        <f t="shared" si="8"/>
        <v>0</v>
      </c>
      <c r="X284">
        <f t="shared" si="9"/>
        <v>1.6133</v>
      </c>
    </row>
    <row r="285" spans="1:24" x14ac:dyDescent="0.3">
      <c r="A285">
        <v>2757</v>
      </c>
      <c r="B285" t="s">
        <v>763</v>
      </c>
      <c r="C285" s="1">
        <v>42111</v>
      </c>
      <c r="D285" s="1">
        <v>42115</v>
      </c>
      <c r="E285" t="s">
        <v>23</v>
      </c>
      <c r="F285" t="s">
        <v>55</v>
      </c>
      <c r="G285" t="s">
        <v>764</v>
      </c>
      <c r="H285" t="s">
        <v>765</v>
      </c>
      <c r="I285" t="s">
        <v>27</v>
      </c>
      <c r="J285" t="s">
        <v>28</v>
      </c>
      <c r="K285" t="s">
        <v>279</v>
      </c>
      <c r="L285" t="s">
        <v>276</v>
      </c>
      <c r="M285">
        <v>94122</v>
      </c>
      <c r="N285" t="s">
        <v>97</v>
      </c>
      <c r="O285" t="s">
        <v>826</v>
      </c>
      <c r="P285" t="s">
        <v>60</v>
      </c>
      <c r="Q285" t="s">
        <v>71</v>
      </c>
      <c r="R285" t="s">
        <v>65</v>
      </c>
      <c r="S285">
        <v>11.96</v>
      </c>
      <c r="T285">
        <v>2</v>
      </c>
      <c r="U285">
        <v>0</v>
      </c>
      <c r="V285">
        <v>5.8604000000000003</v>
      </c>
      <c r="W285">
        <f t="shared" si="8"/>
        <v>0.5</v>
      </c>
      <c r="X285">
        <f t="shared" si="9"/>
        <v>9.1494</v>
      </c>
    </row>
    <row r="286" spans="1:24" x14ac:dyDescent="0.3">
      <c r="A286">
        <v>8937</v>
      </c>
      <c r="B286" t="s">
        <v>591</v>
      </c>
      <c r="C286" s="1">
        <v>42355</v>
      </c>
      <c r="D286" s="1">
        <v>42357</v>
      </c>
      <c r="E286" t="s">
        <v>54</v>
      </c>
      <c r="F286" t="s">
        <v>36</v>
      </c>
      <c r="G286" t="s">
        <v>592</v>
      </c>
      <c r="H286" t="s">
        <v>593</v>
      </c>
      <c r="I286" t="s">
        <v>27</v>
      </c>
      <c r="J286" t="s">
        <v>28</v>
      </c>
      <c r="K286" t="s">
        <v>288</v>
      </c>
      <c r="L286" t="s">
        <v>276</v>
      </c>
      <c r="M286">
        <v>90008</v>
      </c>
      <c r="N286" t="s">
        <v>97</v>
      </c>
      <c r="O286" t="s">
        <v>827</v>
      </c>
      <c r="P286" t="s">
        <v>60</v>
      </c>
      <c r="Q286" t="s">
        <v>75</v>
      </c>
      <c r="R286" t="s">
        <v>39</v>
      </c>
      <c r="S286">
        <v>204.85</v>
      </c>
      <c r="T286">
        <v>5</v>
      </c>
      <c r="U286">
        <v>0</v>
      </c>
      <c r="V286">
        <v>53.261000000000003</v>
      </c>
      <c r="W286">
        <f t="shared" si="8"/>
        <v>0</v>
      </c>
      <c r="X286">
        <f t="shared" si="9"/>
        <v>151.589</v>
      </c>
    </row>
    <row r="287" spans="1:24" x14ac:dyDescent="0.3">
      <c r="A287">
        <v>2019</v>
      </c>
      <c r="B287" t="s">
        <v>628</v>
      </c>
      <c r="C287" s="1">
        <v>42082</v>
      </c>
      <c r="D287" s="1">
        <v>42086</v>
      </c>
      <c r="E287" t="s">
        <v>23</v>
      </c>
      <c r="F287" t="s">
        <v>24</v>
      </c>
      <c r="G287" t="s">
        <v>629</v>
      </c>
      <c r="H287" t="s">
        <v>630</v>
      </c>
      <c r="I287" t="s">
        <v>27</v>
      </c>
      <c r="J287" t="s">
        <v>28</v>
      </c>
      <c r="K287" t="s">
        <v>333</v>
      </c>
      <c r="L287" t="s">
        <v>276</v>
      </c>
      <c r="M287">
        <v>92404</v>
      </c>
      <c r="N287" t="s">
        <v>97</v>
      </c>
      <c r="O287" t="s">
        <v>828</v>
      </c>
      <c r="P287" t="s">
        <v>60</v>
      </c>
      <c r="Q287" t="s">
        <v>673</v>
      </c>
      <c r="R287" t="s">
        <v>155</v>
      </c>
      <c r="S287">
        <v>33.36</v>
      </c>
      <c r="T287">
        <v>4</v>
      </c>
      <c r="U287">
        <v>0</v>
      </c>
      <c r="V287">
        <v>8.6736000000000004</v>
      </c>
      <c r="W287">
        <f t="shared" si="8"/>
        <v>0.5</v>
      </c>
      <c r="X287">
        <f t="shared" si="9"/>
        <v>37.029600000000002</v>
      </c>
    </row>
    <row r="288" spans="1:24" x14ac:dyDescent="0.3">
      <c r="A288">
        <v>5845</v>
      </c>
      <c r="B288" t="s">
        <v>309</v>
      </c>
      <c r="C288" s="1">
        <v>42325</v>
      </c>
      <c r="D288" s="1">
        <v>42329</v>
      </c>
      <c r="E288" t="s">
        <v>23</v>
      </c>
      <c r="F288" t="s">
        <v>36</v>
      </c>
      <c r="G288" t="s">
        <v>310</v>
      </c>
      <c r="H288" t="s">
        <v>311</v>
      </c>
      <c r="I288" t="s">
        <v>27</v>
      </c>
      <c r="J288" t="s">
        <v>28</v>
      </c>
      <c r="K288" t="s">
        <v>293</v>
      </c>
      <c r="L288" t="s">
        <v>276</v>
      </c>
      <c r="M288">
        <v>92105</v>
      </c>
      <c r="N288" t="s">
        <v>97</v>
      </c>
      <c r="O288" t="s">
        <v>829</v>
      </c>
      <c r="P288" t="s">
        <v>60</v>
      </c>
      <c r="Q288" t="s">
        <v>154</v>
      </c>
      <c r="R288" t="s">
        <v>155</v>
      </c>
      <c r="S288">
        <v>777.21</v>
      </c>
      <c r="T288">
        <v>7</v>
      </c>
      <c r="U288">
        <v>0</v>
      </c>
      <c r="V288">
        <v>54.404699999999998</v>
      </c>
      <c r="W288">
        <f t="shared" si="8"/>
        <v>0.5</v>
      </c>
      <c r="X288">
        <f t="shared" si="9"/>
        <v>1084.20795</v>
      </c>
    </row>
    <row r="289" spans="1:24" x14ac:dyDescent="0.3">
      <c r="A289">
        <v>146</v>
      </c>
      <c r="B289" t="s">
        <v>830</v>
      </c>
      <c r="C289" s="1">
        <v>42254</v>
      </c>
      <c r="D289" s="1">
        <v>42259</v>
      </c>
      <c r="E289" t="s">
        <v>23</v>
      </c>
      <c r="F289" t="s">
        <v>24</v>
      </c>
      <c r="G289" t="s">
        <v>423</v>
      </c>
      <c r="H289" t="s">
        <v>424</v>
      </c>
      <c r="I289" t="s">
        <v>27</v>
      </c>
      <c r="J289" t="s">
        <v>28</v>
      </c>
      <c r="K289" t="s">
        <v>320</v>
      </c>
      <c r="L289" t="s">
        <v>276</v>
      </c>
      <c r="M289">
        <v>91104</v>
      </c>
      <c r="N289" t="s">
        <v>97</v>
      </c>
      <c r="O289" t="s">
        <v>831</v>
      </c>
      <c r="P289" t="s">
        <v>60</v>
      </c>
      <c r="Q289" t="s">
        <v>154</v>
      </c>
      <c r="R289" t="s">
        <v>155</v>
      </c>
      <c r="S289">
        <v>671.93</v>
      </c>
      <c r="T289">
        <v>7</v>
      </c>
      <c r="U289">
        <v>0</v>
      </c>
      <c r="V289">
        <v>20.157900000000001</v>
      </c>
      <c r="W289">
        <f t="shared" si="8"/>
        <v>0.5</v>
      </c>
      <c r="X289">
        <f t="shared" si="9"/>
        <v>977.65814999999986</v>
      </c>
    </row>
    <row r="290" spans="1:24" x14ac:dyDescent="0.3">
      <c r="A290">
        <v>1300</v>
      </c>
      <c r="B290" t="s">
        <v>832</v>
      </c>
      <c r="C290" s="1">
        <v>42281</v>
      </c>
      <c r="D290" s="1">
        <v>42284</v>
      </c>
      <c r="E290" t="s">
        <v>115</v>
      </c>
      <c r="F290" t="s">
        <v>24</v>
      </c>
      <c r="G290" t="s">
        <v>833</v>
      </c>
      <c r="H290" t="s">
        <v>834</v>
      </c>
      <c r="I290" t="s">
        <v>27</v>
      </c>
      <c r="J290" t="s">
        <v>28</v>
      </c>
      <c r="K290" t="s">
        <v>279</v>
      </c>
      <c r="L290" t="s">
        <v>276</v>
      </c>
      <c r="M290">
        <v>94109</v>
      </c>
      <c r="N290" t="s">
        <v>97</v>
      </c>
      <c r="O290" t="s">
        <v>835</v>
      </c>
      <c r="P290" t="s">
        <v>60</v>
      </c>
      <c r="Q290" t="s">
        <v>154</v>
      </c>
      <c r="R290" t="s">
        <v>155</v>
      </c>
      <c r="S290">
        <v>26.96</v>
      </c>
      <c r="T290">
        <v>2</v>
      </c>
      <c r="U290">
        <v>0</v>
      </c>
      <c r="V290">
        <v>7.0095999999999998</v>
      </c>
      <c r="W290">
        <f t="shared" si="8"/>
        <v>0.1</v>
      </c>
      <c r="X290">
        <f t="shared" si="9"/>
        <v>21.945440000000005</v>
      </c>
    </row>
    <row r="291" spans="1:24" x14ac:dyDescent="0.3">
      <c r="A291">
        <v>8104</v>
      </c>
      <c r="B291" t="s">
        <v>794</v>
      </c>
      <c r="C291" s="1">
        <v>42146</v>
      </c>
      <c r="D291" s="1">
        <v>42150</v>
      </c>
      <c r="E291" t="s">
        <v>23</v>
      </c>
      <c r="F291" t="s">
        <v>73</v>
      </c>
      <c r="G291" t="s">
        <v>795</v>
      </c>
      <c r="H291" t="s">
        <v>796</v>
      </c>
      <c r="I291" t="s">
        <v>27</v>
      </c>
      <c r="J291" t="s">
        <v>28</v>
      </c>
      <c r="K291" t="s">
        <v>288</v>
      </c>
      <c r="L291" t="s">
        <v>276</v>
      </c>
      <c r="M291">
        <v>90045</v>
      </c>
      <c r="N291" t="s">
        <v>97</v>
      </c>
      <c r="O291" t="s">
        <v>836</v>
      </c>
      <c r="P291" t="s">
        <v>60</v>
      </c>
      <c r="Q291" t="s">
        <v>154</v>
      </c>
      <c r="R291" t="s">
        <v>155</v>
      </c>
      <c r="S291">
        <v>104.79</v>
      </c>
      <c r="T291">
        <v>7</v>
      </c>
      <c r="U291">
        <v>0</v>
      </c>
      <c r="V291">
        <v>29.341200000000001</v>
      </c>
      <c r="W291">
        <f t="shared" si="8"/>
        <v>0.5</v>
      </c>
      <c r="X291">
        <f t="shared" si="9"/>
        <v>113.17320000000001</v>
      </c>
    </row>
    <row r="292" spans="1:24" x14ac:dyDescent="0.3">
      <c r="A292">
        <v>2115</v>
      </c>
      <c r="B292" t="s">
        <v>335</v>
      </c>
      <c r="C292" s="1">
        <v>42308</v>
      </c>
      <c r="D292" s="1">
        <v>42308</v>
      </c>
      <c r="E292" t="s">
        <v>158</v>
      </c>
      <c r="F292" t="s">
        <v>55</v>
      </c>
      <c r="G292" t="s">
        <v>336</v>
      </c>
      <c r="H292" t="s">
        <v>337</v>
      </c>
      <c r="I292" t="s">
        <v>27</v>
      </c>
      <c r="J292" t="s">
        <v>28</v>
      </c>
      <c r="K292" t="s">
        <v>338</v>
      </c>
      <c r="L292" t="s">
        <v>276</v>
      </c>
      <c r="M292">
        <v>92374</v>
      </c>
      <c r="N292" t="s">
        <v>97</v>
      </c>
      <c r="O292" t="s">
        <v>810</v>
      </c>
      <c r="P292" t="s">
        <v>60</v>
      </c>
      <c r="Q292" t="s">
        <v>154</v>
      </c>
      <c r="R292" t="s">
        <v>155</v>
      </c>
      <c r="S292">
        <v>46.84</v>
      </c>
      <c r="T292">
        <v>2</v>
      </c>
      <c r="U292">
        <v>0</v>
      </c>
      <c r="V292">
        <v>12.646800000000001</v>
      </c>
      <c r="W292">
        <f t="shared" si="8"/>
        <v>0.2</v>
      </c>
      <c r="X292">
        <f t="shared" si="9"/>
        <v>41.031840000000003</v>
      </c>
    </row>
    <row r="293" spans="1:24" x14ac:dyDescent="0.3">
      <c r="A293">
        <v>8136</v>
      </c>
      <c r="B293" t="s">
        <v>603</v>
      </c>
      <c r="C293" s="1">
        <v>42051</v>
      </c>
      <c r="D293" s="1">
        <v>42056</v>
      </c>
      <c r="E293" t="s">
        <v>23</v>
      </c>
      <c r="F293" t="s">
        <v>24</v>
      </c>
      <c r="G293" t="s">
        <v>604</v>
      </c>
      <c r="H293" t="s">
        <v>605</v>
      </c>
      <c r="I293" t="s">
        <v>27</v>
      </c>
      <c r="J293" t="s">
        <v>28</v>
      </c>
      <c r="K293" t="s">
        <v>288</v>
      </c>
      <c r="L293" t="s">
        <v>276</v>
      </c>
      <c r="M293">
        <v>90008</v>
      </c>
      <c r="N293" t="s">
        <v>97</v>
      </c>
      <c r="O293" t="s">
        <v>837</v>
      </c>
      <c r="P293" t="s">
        <v>60</v>
      </c>
      <c r="Q293" t="s">
        <v>64</v>
      </c>
      <c r="R293" t="s">
        <v>65</v>
      </c>
      <c r="S293">
        <v>87.71</v>
      </c>
      <c r="T293">
        <v>7</v>
      </c>
      <c r="U293">
        <v>0</v>
      </c>
      <c r="V293">
        <v>41.223700000000001</v>
      </c>
      <c r="W293">
        <f t="shared" si="8"/>
        <v>0.5</v>
      </c>
      <c r="X293">
        <f t="shared" si="9"/>
        <v>69.729449999999986</v>
      </c>
    </row>
    <row r="294" spans="1:24" x14ac:dyDescent="0.3">
      <c r="A294">
        <v>5137</v>
      </c>
      <c r="B294" t="s">
        <v>838</v>
      </c>
      <c r="C294" s="1">
        <v>42352</v>
      </c>
      <c r="D294" s="1">
        <v>42357</v>
      </c>
      <c r="E294" t="s">
        <v>23</v>
      </c>
      <c r="F294" t="s">
        <v>73</v>
      </c>
      <c r="G294" t="s">
        <v>839</v>
      </c>
      <c r="H294" t="s">
        <v>840</v>
      </c>
      <c r="I294" t="s">
        <v>27</v>
      </c>
      <c r="J294" t="s">
        <v>28</v>
      </c>
      <c r="K294" t="s">
        <v>293</v>
      </c>
      <c r="L294" t="s">
        <v>276</v>
      </c>
      <c r="M294">
        <v>92105</v>
      </c>
      <c r="N294" t="s">
        <v>97</v>
      </c>
      <c r="O294" t="s">
        <v>841</v>
      </c>
      <c r="P294" t="s">
        <v>60</v>
      </c>
      <c r="Q294" t="s">
        <v>79</v>
      </c>
      <c r="R294" t="s">
        <v>163</v>
      </c>
      <c r="S294">
        <v>8.0960000000000001</v>
      </c>
      <c r="T294">
        <v>2</v>
      </c>
      <c r="U294">
        <v>0.2</v>
      </c>
      <c r="V294">
        <v>2.7324000000000002</v>
      </c>
      <c r="W294">
        <f t="shared" si="8"/>
        <v>0.5</v>
      </c>
      <c r="X294">
        <f t="shared" si="9"/>
        <v>8.0454000000000008</v>
      </c>
    </row>
    <row r="295" spans="1:24" x14ac:dyDescent="0.3">
      <c r="A295">
        <v>2249</v>
      </c>
      <c r="B295" t="s">
        <v>678</v>
      </c>
      <c r="C295" s="1">
        <v>42050</v>
      </c>
      <c r="D295" s="1">
        <v>42053</v>
      </c>
      <c r="E295" t="s">
        <v>54</v>
      </c>
      <c r="F295" t="s">
        <v>24</v>
      </c>
      <c r="G295" t="s">
        <v>659</v>
      </c>
      <c r="H295" t="s">
        <v>660</v>
      </c>
      <c r="I295" t="s">
        <v>27</v>
      </c>
      <c r="J295" t="s">
        <v>28</v>
      </c>
      <c r="K295" t="s">
        <v>288</v>
      </c>
      <c r="L295" t="s">
        <v>276</v>
      </c>
      <c r="M295">
        <v>90004</v>
      </c>
      <c r="N295" t="s">
        <v>97</v>
      </c>
      <c r="O295" t="s">
        <v>842</v>
      </c>
      <c r="P295" t="s">
        <v>60</v>
      </c>
      <c r="Q295" t="s">
        <v>79</v>
      </c>
      <c r="R295" t="s">
        <v>39</v>
      </c>
      <c r="S295">
        <v>41.72</v>
      </c>
      <c r="T295">
        <v>5</v>
      </c>
      <c r="U295">
        <v>0.2</v>
      </c>
      <c r="V295">
        <v>13.0375</v>
      </c>
      <c r="W295">
        <f t="shared" si="8"/>
        <v>0</v>
      </c>
      <c r="X295">
        <f t="shared" si="9"/>
        <v>28.682499999999997</v>
      </c>
    </row>
    <row r="296" spans="1:24" x14ac:dyDescent="0.3">
      <c r="A296">
        <v>7462</v>
      </c>
      <c r="B296" t="s">
        <v>843</v>
      </c>
      <c r="C296" s="1">
        <v>42105</v>
      </c>
      <c r="D296" s="1">
        <v>42108</v>
      </c>
      <c r="E296" t="s">
        <v>54</v>
      </c>
      <c r="F296" t="s">
        <v>24</v>
      </c>
      <c r="G296" t="s">
        <v>844</v>
      </c>
      <c r="H296" t="s">
        <v>845</v>
      </c>
      <c r="I296" t="s">
        <v>27</v>
      </c>
      <c r="J296" t="s">
        <v>28</v>
      </c>
      <c r="K296" t="s">
        <v>288</v>
      </c>
      <c r="L296" t="s">
        <v>276</v>
      </c>
      <c r="M296">
        <v>90004</v>
      </c>
      <c r="N296" t="s">
        <v>97</v>
      </c>
      <c r="O296" t="s">
        <v>846</v>
      </c>
      <c r="P296" t="s">
        <v>60</v>
      </c>
      <c r="Q296" t="s">
        <v>71</v>
      </c>
      <c r="R296" t="s">
        <v>72</v>
      </c>
      <c r="S296">
        <v>52.76</v>
      </c>
      <c r="T296">
        <v>2</v>
      </c>
      <c r="U296">
        <v>0</v>
      </c>
      <c r="V296">
        <v>24.269600000000001</v>
      </c>
      <c r="W296">
        <f t="shared" si="8"/>
        <v>0</v>
      </c>
      <c r="X296">
        <f t="shared" si="9"/>
        <v>28.490399999999998</v>
      </c>
    </row>
    <row r="297" spans="1:24" x14ac:dyDescent="0.3">
      <c r="A297">
        <v>6705</v>
      </c>
      <c r="B297" t="s">
        <v>847</v>
      </c>
      <c r="C297" s="1">
        <v>42178</v>
      </c>
      <c r="D297" s="1">
        <v>42183</v>
      </c>
      <c r="E297" t="s">
        <v>23</v>
      </c>
      <c r="F297" t="s">
        <v>48</v>
      </c>
      <c r="G297" t="s">
        <v>848</v>
      </c>
      <c r="H297" t="s">
        <v>849</v>
      </c>
      <c r="I297" t="s">
        <v>27</v>
      </c>
      <c r="J297" t="s">
        <v>28</v>
      </c>
      <c r="K297" t="s">
        <v>275</v>
      </c>
      <c r="L297" t="s">
        <v>276</v>
      </c>
      <c r="M297">
        <v>90805</v>
      </c>
      <c r="N297" t="s">
        <v>97</v>
      </c>
      <c r="O297" t="s">
        <v>850</v>
      </c>
      <c r="P297" t="s">
        <v>60</v>
      </c>
      <c r="Q297" t="s">
        <v>749</v>
      </c>
      <c r="R297" t="s">
        <v>62</v>
      </c>
      <c r="S297">
        <v>5.43</v>
      </c>
      <c r="T297">
        <v>3</v>
      </c>
      <c r="U297">
        <v>0</v>
      </c>
      <c r="V297">
        <v>1.7919</v>
      </c>
      <c r="W297">
        <f t="shared" si="8"/>
        <v>0.5</v>
      </c>
      <c r="X297">
        <f t="shared" si="9"/>
        <v>5.4571499999999995</v>
      </c>
    </row>
    <row r="298" spans="1:24" x14ac:dyDescent="0.3">
      <c r="A298">
        <v>1699</v>
      </c>
      <c r="B298" t="s">
        <v>599</v>
      </c>
      <c r="C298" s="1">
        <v>42365</v>
      </c>
      <c r="D298" s="1">
        <v>42369</v>
      </c>
      <c r="E298" t="s">
        <v>23</v>
      </c>
      <c r="F298" t="s">
        <v>24</v>
      </c>
      <c r="G298" t="s">
        <v>305</v>
      </c>
      <c r="H298" t="s">
        <v>306</v>
      </c>
      <c r="I298" t="s">
        <v>27</v>
      </c>
      <c r="J298" t="s">
        <v>28</v>
      </c>
      <c r="K298" t="s">
        <v>288</v>
      </c>
      <c r="L298" t="s">
        <v>276</v>
      </c>
      <c r="M298">
        <v>90008</v>
      </c>
      <c r="N298" t="s">
        <v>97</v>
      </c>
      <c r="O298" t="s">
        <v>851</v>
      </c>
      <c r="P298" t="s">
        <v>60</v>
      </c>
      <c r="Q298" t="s">
        <v>64</v>
      </c>
      <c r="R298" t="s">
        <v>65</v>
      </c>
      <c r="S298">
        <v>21.56</v>
      </c>
      <c r="T298">
        <v>7</v>
      </c>
      <c r="U298">
        <v>0</v>
      </c>
      <c r="V298">
        <v>10.348800000000001</v>
      </c>
      <c r="W298">
        <f t="shared" si="8"/>
        <v>0.5</v>
      </c>
      <c r="X298">
        <f t="shared" si="9"/>
        <v>16.816799999999997</v>
      </c>
    </row>
    <row r="299" spans="1:24" x14ac:dyDescent="0.3">
      <c r="A299">
        <v>6012</v>
      </c>
      <c r="B299" t="s">
        <v>802</v>
      </c>
      <c r="C299" s="1">
        <v>42368</v>
      </c>
      <c r="D299" s="1">
        <v>42372</v>
      </c>
      <c r="E299" t="s">
        <v>23</v>
      </c>
      <c r="F299" t="s">
        <v>36</v>
      </c>
      <c r="G299" t="s">
        <v>803</v>
      </c>
      <c r="H299" t="s">
        <v>804</v>
      </c>
      <c r="I299" t="s">
        <v>27</v>
      </c>
      <c r="J299" t="s">
        <v>28</v>
      </c>
      <c r="K299" t="s">
        <v>288</v>
      </c>
      <c r="L299" t="s">
        <v>276</v>
      </c>
      <c r="M299">
        <v>90049</v>
      </c>
      <c r="N299" t="s">
        <v>97</v>
      </c>
      <c r="O299" t="s">
        <v>852</v>
      </c>
      <c r="P299" t="s">
        <v>60</v>
      </c>
      <c r="Q299" t="s">
        <v>61</v>
      </c>
      <c r="R299" t="s">
        <v>62</v>
      </c>
      <c r="S299">
        <v>271.44</v>
      </c>
      <c r="T299">
        <v>3</v>
      </c>
      <c r="U299">
        <v>0</v>
      </c>
      <c r="V299">
        <v>122.148</v>
      </c>
      <c r="W299">
        <f t="shared" si="8"/>
        <v>0.5</v>
      </c>
      <c r="X299">
        <f t="shared" si="9"/>
        <v>223.93799999999999</v>
      </c>
    </row>
    <row r="300" spans="1:24" x14ac:dyDescent="0.3">
      <c r="A300">
        <v>2251</v>
      </c>
      <c r="B300" t="s">
        <v>678</v>
      </c>
      <c r="C300" s="1">
        <v>42050</v>
      </c>
      <c r="D300" s="1">
        <v>42053</v>
      </c>
      <c r="E300" t="s">
        <v>54</v>
      </c>
      <c r="F300" t="s">
        <v>24</v>
      </c>
      <c r="G300" t="s">
        <v>659</v>
      </c>
      <c r="H300" t="s">
        <v>660</v>
      </c>
      <c r="I300" t="s">
        <v>27</v>
      </c>
      <c r="J300" t="s">
        <v>28</v>
      </c>
      <c r="K300" t="s">
        <v>288</v>
      </c>
      <c r="L300" t="s">
        <v>276</v>
      </c>
      <c r="M300">
        <v>90004</v>
      </c>
      <c r="N300" t="s">
        <v>97</v>
      </c>
      <c r="O300" t="s">
        <v>853</v>
      </c>
      <c r="P300" t="s">
        <v>60</v>
      </c>
      <c r="Q300" t="s">
        <v>199</v>
      </c>
      <c r="R300" t="s">
        <v>39</v>
      </c>
      <c r="S300">
        <v>541.44000000000005</v>
      </c>
      <c r="T300">
        <v>6</v>
      </c>
      <c r="U300">
        <v>0</v>
      </c>
      <c r="V300">
        <v>157.01759999999999</v>
      </c>
      <c r="W300">
        <f t="shared" si="8"/>
        <v>0</v>
      </c>
      <c r="X300">
        <f t="shared" si="9"/>
        <v>384.42240000000004</v>
      </c>
    </row>
    <row r="301" spans="1:24" x14ac:dyDescent="0.3">
      <c r="A301">
        <v>4806</v>
      </c>
      <c r="B301" t="s">
        <v>759</v>
      </c>
      <c r="C301" s="1">
        <v>42330</v>
      </c>
      <c r="D301" s="1">
        <v>42333</v>
      </c>
      <c r="E301" t="s">
        <v>54</v>
      </c>
      <c r="F301" t="s">
        <v>36</v>
      </c>
      <c r="G301" t="s">
        <v>760</v>
      </c>
      <c r="H301" t="s">
        <v>761</v>
      </c>
      <c r="I301" t="s">
        <v>27</v>
      </c>
      <c r="J301" t="s">
        <v>28</v>
      </c>
      <c r="K301" t="s">
        <v>288</v>
      </c>
      <c r="L301" t="s">
        <v>276</v>
      </c>
      <c r="M301">
        <v>90008</v>
      </c>
      <c r="N301" t="s">
        <v>97</v>
      </c>
      <c r="O301" t="s">
        <v>854</v>
      </c>
      <c r="P301" t="s">
        <v>60</v>
      </c>
      <c r="Q301" t="s">
        <v>71</v>
      </c>
      <c r="R301" t="s">
        <v>65</v>
      </c>
      <c r="S301">
        <v>37.94</v>
      </c>
      <c r="T301">
        <v>2</v>
      </c>
      <c r="U301">
        <v>0</v>
      </c>
      <c r="V301">
        <v>18.211200000000002</v>
      </c>
      <c r="W301">
        <f t="shared" si="8"/>
        <v>0</v>
      </c>
      <c r="X301">
        <f t="shared" si="9"/>
        <v>19.728799999999996</v>
      </c>
    </row>
    <row r="302" spans="1:24" x14ac:dyDescent="0.3">
      <c r="A302">
        <v>5057</v>
      </c>
      <c r="B302" t="s">
        <v>702</v>
      </c>
      <c r="C302" s="1">
        <v>42255</v>
      </c>
      <c r="D302" s="1">
        <v>42258</v>
      </c>
      <c r="E302" t="s">
        <v>115</v>
      </c>
      <c r="F302" t="s">
        <v>24</v>
      </c>
      <c r="G302" t="s">
        <v>703</v>
      </c>
      <c r="H302" t="s">
        <v>704</v>
      </c>
      <c r="I302" t="s">
        <v>27</v>
      </c>
      <c r="J302" t="s">
        <v>28</v>
      </c>
      <c r="K302" t="s">
        <v>705</v>
      </c>
      <c r="L302" t="s">
        <v>276</v>
      </c>
      <c r="M302">
        <v>92553</v>
      </c>
      <c r="N302" t="s">
        <v>97</v>
      </c>
      <c r="O302" t="s">
        <v>855</v>
      </c>
      <c r="P302" t="s">
        <v>60</v>
      </c>
      <c r="Q302" t="s">
        <v>71</v>
      </c>
      <c r="R302" t="s">
        <v>169</v>
      </c>
      <c r="S302">
        <v>26.4</v>
      </c>
      <c r="T302">
        <v>5</v>
      </c>
      <c r="U302">
        <v>0</v>
      </c>
      <c r="V302">
        <v>11.88</v>
      </c>
      <c r="W302">
        <f t="shared" si="8"/>
        <v>0.1</v>
      </c>
      <c r="X302">
        <f t="shared" si="9"/>
        <v>15.972</v>
      </c>
    </row>
    <row r="303" spans="1:24" x14ac:dyDescent="0.3">
      <c r="A303">
        <v>2388</v>
      </c>
      <c r="B303" t="s">
        <v>733</v>
      </c>
      <c r="C303" s="1">
        <v>42350</v>
      </c>
      <c r="D303" s="1">
        <v>42353</v>
      </c>
      <c r="E303" t="s">
        <v>115</v>
      </c>
      <c r="F303" t="s">
        <v>48</v>
      </c>
      <c r="G303" t="s">
        <v>734</v>
      </c>
      <c r="H303" t="s">
        <v>735</v>
      </c>
      <c r="I303" t="s">
        <v>27</v>
      </c>
      <c r="J303" t="s">
        <v>28</v>
      </c>
      <c r="K303" t="s">
        <v>293</v>
      </c>
      <c r="L303" t="s">
        <v>276</v>
      </c>
      <c r="M303">
        <v>92105</v>
      </c>
      <c r="N303" t="s">
        <v>97</v>
      </c>
      <c r="O303" t="s">
        <v>856</v>
      </c>
      <c r="P303" t="s">
        <v>60</v>
      </c>
      <c r="Q303" t="s">
        <v>749</v>
      </c>
      <c r="R303" t="s">
        <v>62</v>
      </c>
      <c r="S303">
        <v>7.86</v>
      </c>
      <c r="T303">
        <v>2</v>
      </c>
      <c r="U303">
        <v>0</v>
      </c>
      <c r="V303">
        <v>3.6156000000000001</v>
      </c>
      <c r="W303">
        <f t="shared" si="8"/>
        <v>0.1</v>
      </c>
      <c r="X303">
        <f t="shared" si="9"/>
        <v>4.6688400000000012</v>
      </c>
    </row>
    <row r="304" spans="1:24" x14ac:dyDescent="0.3">
      <c r="A304">
        <v>5843</v>
      </c>
      <c r="B304" t="s">
        <v>309</v>
      </c>
      <c r="C304" s="1">
        <v>42325</v>
      </c>
      <c r="D304" s="1">
        <v>42329</v>
      </c>
      <c r="E304" t="s">
        <v>23</v>
      </c>
      <c r="F304" t="s">
        <v>55</v>
      </c>
      <c r="G304" t="s">
        <v>310</v>
      </c>
      <c r="H304" t="s">
        <v>311</v>
      </c>
      <c r="I304" t="s">
        <v>27</v>
      </c>
      <c r="J304" t="s">
        <v>28</v>
      </c>
      <c r="K304" t="s">
        <v>293</v>
      </c>
      <c r="L304" t="s">
        <v>276</v>
      </c>
      <c r="M304">
        <v>92105</v>
      </c>
      <c r="N304" t="s">
        <v>97</v>
      </c>
      <c r="O304" t="s">
        <v>857</v>
      </c>
      <c r="P304" t="s">
        <v>60</v>
      </c>
      <c r="Q304" t="s">
        <v>154</v>
      </c>
      <c r="R304" t="s">
        <v>155</v>
      </c>
      <c r="S304">
        <v>304.89999999999998</v>
      </c>
      <c r="T304">
        <v>5</v>
      </c>
      <c r="U304">
        <v>0</v>
      </c>
      <c r="V304">
        <v>6.0979999999999999</v>
      </c>
      <c r="W304">
        <f t="shared" si="8"/>
        <v>0.5</v>
      </c>
      <c r="X304">
        <f t="shared" si="9"/>
        <v>448.20299999999997</v>
      </c>
    </row>
    <row r="305" spans="1:24" x14ac:dyDescent="0.3">
      <c r="A305">
        <v>1005</v>
      </c>
      <c r="B305" t="s">
        <v>858</v>
      </c>
      <c r="C305" s="1">
        <v>42243</v>
      </c>
      <c r="D305" s="1">
        <v>42247</v>
      </c>
      <c r="E305" t="s">
        <v>23</v>
      </c>
      <c r="F305" t="s">
        <v>24</v>
      </c>
      <c r="G305" t="s">
        <v>859</v>
      </c>
      <c r="H305" t="s">
        <v>860</v>
      </c>
      <c r="I305" t="s">
        <v>27</v>
      </c>
      <c r="J305" t="s">
        <v>28</v>
      </c>
      <c r="K305" t="s">
        <v>861</v>
      </c>
      <c r="L305" t="s">
        <v>276</v>
      </c>
      <c r="M305">
        <v>92563</v>
      </c>
      <c r="N305" t="s">
        <v>97</v>
      </c>
      <c r="O305" t="s">
        <v>862</v>
      </c>
      <c r="P305" t="s">
        <v>60</v>
      </c>
      <c r="Q305" t="s">
        <v>154</v>
      </c>
      <c r="R305" t="s">
        <v>155</v>
      </c>
      <c r="S305">
        <v>484.65</v>
      </c>
      <c r="T305">
        <v>3</v>
      </c>
      <c r="U305">
        <v>0</v>
      </c>
      <c r="V305">
        <v>92.083500000000001</v>
      </c>
      <c r="W305">
        <f t="shared" si="8"/>
        <v>0.5</v>
      </c>
      <c r="X305">
        <f t="shared" si="9"/>
        <v>588.84974999999997</v>
      </c>
    </row>
    <row r="306" spans="1:24" x14ac:dyDescent="0.3">
      <c r="A306">
        <v>694</v>
      </c>
      <c r="B306" t="s">
        <v>863</v>
      </c>
      <c r="C306" s="1">
        <v>42091</v>
      </c>
      <c r="D306" s="1">
        <v>42096</v>
      </c>
      <c r="E306" t="s">
        <v>23</v>
      </c>
      <c r="F306" t="s">
        <v>48</v>
      </c>
      <c r="G306" t="s">
        <v>637</v>
      </c>
      <c r="H306" t="s">
        <v>638</v>
      </c>
      <c r="I306" t="s">
        <v>27</v>
      </c>
      <c r="J306" t="s">
        <v>28</v>
      </c>
      <c r="K306" t="s">
        <v>288</v>
      </c>
      <c r="L306" t="s">
        <v>276</v>
      </c>
      <c r="M306">
        <v>90036</v>
      </c>
      <c r="N306" t="s">
        <v>97</v>
      </c>
      <c r="O306" t="s">
        <v>864</v>
      </c>
      <c r="P306" t="s">
        <v>60</v>
      </c>
      <c r="Q306" t="s">
        <v>71</v>
      </c>
      <c r="R306" t="s">
        <v>65</v>
      </c>
      <c r="S306">
        <v>33.4</v>
      </c>
      <c r="T306">
        <v>5</v>
      </c>
      <c r="U306">
        <v>0</v>
      </c>
      <c r="V306">
        <v>16.032</v>
      </c>
      <c r="W306">
        <f t="shared" si="8"/>
        <v>0.5</v>
      </c>
      <c r="X306">
        <f t="shared" si="9"/>
        <v>26.052</v>
      </c>
    </row>
    <row r="307" spans="1:24" x14ac:dyDescent="0.3">
      <c r="A307">
        <v>6240</v>
      </c>
      <c r="B307" t="s">
        <v>299</v>
      </c>
      <c r="C307" s="1">
        <v>42350</v>
      </c>
      <c r="D307" s="1">
        <v>42354</v>
      </c>
      <c r="E307" t="s">
        <v>23</v>
      </c>
      <c r="F307" t="s">
        <v>24</v>
      </c>
      <c r="G307" t="s">
        <v>300</v>
      </c>
      <c r="H307" t="s">
        <v>301</v>
      </c>
      <c r="I307" t="s">
        <v>27</v>
      </c>
      <c r="J307" t="s">
        <v>28</v>
      </c>
      <c r="K307" t="s">
        <v>302</v>
      </c>
      <c r="L307" t="s">
        <v>276</v>
      </c>
      <c r="M307">
        <v>95123</v>
      </c>
      <c r="N307" t="s">
        <v>97</v>
      </c>
      <c r="O307" t="s">
        <v>865</v>
      </c>
      <c r="P307" t="s">
        <v>60</v>
      </c>
      <c r="Q307" t="s">
        <v>154</v>
      </c>
      <c r="R307" t="s">
        <v>155</v>
      </c>
      <c r="S307">
        <v>360.38</v>
      </c>
      <c r="T307">
        <v>2</v>
      </c>
      <c r="U307">
        <v>0</v>
      </c>
      <c r="V307">
        <v>93.698800000000006</v>
      </c>
      <c r="W307">
        <f t="shared" si="8"/>
        <v>0.5</v>
      </c>
      <c r="X307">
        <f t="shared" si="9"/>
        <v>400.02179999999998</v>
      </c>
    </row>
    <row r="308" spans="1:24" x14ac:dyDescent="0.3">
      <c r="A308">
        <v>155</v>
      </c>
      <c r="B308" t="s">
        <v>866</v>
      </c>
      <c r="C308" s="1">
        <v>42155</v>
      </c>
      <c r="D308" s="1">
        <v>42157</v>
      </c>
      <c r="E308" t="s">
        <v>115</v>
      </c>
      <c r="F308" t="s">
        <v>73</v>
      </c>
      <c r="G308" t="s">
        <v>867</v>
      </c>
      <c r="H308" t="s">
        <v>868</v>
      </c>
      <c r="I308" t="s">
        <v>43</v>
      </c>
      <c r="J308" t="s">
        <v>28</v>
      </c>
      <c r="K308" t="s">
        <v>302</v>
      </c>
      <c r="L308" t="s">
        <v>276</v>
      </c>
      <c r="M308">
        <v>95123</v>
      </c>
      <c r="N308" t="s">
        <v>97</v>
      </c>
      <c r="O308" t="s">
        <v>869</v>
      </c>
      <c r="P308" t="s">
        <v>60</v>
      </c>
      <c r="Q308" t="s">
        <v>71</v>
      </c>
      <c r="R308" t="s">
        <v>169</v>
      </c>
      <c r="S308">
        <v>105.52</v>
      </c>
      <c r="U308">
        <v>0</v>
      </c>
      <c r="V308">
        <v>48.539200000000001</v>
      </c>
      <c r="W308">
        <f t="shared" si="8"/>
        <v>0.1</v>
      </c>
      <c r="X308">
        <f t="shared" si="9"/>
        <v>62.678879999999999</v>
      </c>
    </row>
    <row r="309" spans="1:24" x14ac:dyDescent="0.3">
      <c r="A309">
        <v>9452</v>
      </c>
      <c r="B309" t="s">
        <v>870</v>
      </c>
      <c r="C309" s="1">
        <v>42275</v>
      </c>
      <c r="D309" s="1">
        <v>42282</v>
      </c>
      <c r="E309" t="s">
        <v>23</v>
      </c>
      <c r="F309" t="s">
        <v>73</v>
      </c>
      <c r="G309" t="s">
        <v>871</v>
      </c>
      <c r="H309" t="s">
        <v>872</v>
      </c>
      <c r="I309" t="s">
        <v>43</v>
      </c>
      <c r="J309" t="s">
        <v>28</v>
      </c>
      <c r="K309" t="s">
        <v>288</v>
      </c>
      <c r="L309" t="s">
        <v>276</v>
      </c>
      <c r="M309">
        <v>90032</v>
      </c>
      <c r="N309" t="s">
        <v>97</v>
      </c>
      <c r="O309" t="s">
        <v>873</v>
      </c>
      <c r="P309" t="s">
        <v>60</v>
      </c>
      <c r="Q309" t="s">
        <v>199</v>
      </c>
      <c r="R309" t="s">
        <v>39</v>
      </c>
      <c r="S309">
        <v>186.15</v>
      </c>
      <c r="T309">
        <v>3</v>
      </c>
      <c r="U309">
        <v>0</v>
      </c>
      <c r="V309">
        <v>55.844999999999999</v>
      </c>
      <c r="W309">
        <f t="shared" si="8"/>
        <v>0.5</v>
      </c>
      <c r="X309">
        <f t="shared" si="9"/>
        <v>195.45750000000001</v>
      </c>
    </row>
    <row r="310" spans="1:24" x14ac:dyDescent="0.3">
      <c r="A310">
        <v>9911</v>
      </c>
      <c r="B310" t="s">
        <v>457</v>
      </c>
      <c r="C310" s="1">
        <v>42260</v>
      </c>
      <c r="D310" s="1">
        <v>42262</v>
      </c>
      <c r="E310" t="s">
        <v>115</v>
      </c>
      <c r="F310" t="s">
        <v>73</v>
      </c>
      <c r="G310" t="s">
        <v>458</v>
      </c>
      <c r="H310" t="s">
        <v>459</v>
      </c>
      <c r="I310" t="s">
        <v>43</v>
      </c>
      <c r="J310" t="s">
        <v>28</v>
      </c>
      <c r="K310" t="s">
        <v>460</v>
      </c>
      <c r="L310" t="s">
        <v>276</v>
      </c>
      <c r="M310">
        <v>92804</v>
      </c>
      <c r="N310" t="s">
        <v>97</v>
      </c>
      <c r="O310" t="s">
        <v>874</v>
      </c>
      <c r="P310" t="s">
        <v>60</v>
      </c>
      <c r="Q310" t="s">
        <v>71</v>
      </c>
      <c r="R310" t="s">
        <v>65</v>
      </c>
      <c r="S310">
        <v>209.7</v>
      </c>
      <c r="T310">
        <v>2</v>
      </c>
      <c r="U310">
        <v>0</v>
      </c>
      <c r="V310">
        <v>100.65600000000001</v>
      </c>
      <c r="W310">
        <f t="shared" si="8"/>
        <v>0.1</v>
      </c>
      <c r="X310">
        <f t="shared" si="9"/>
        <v>119.94839999999999</v>
      </c>
    </row>
    <row r="311" spans="1:24" x14ac:dyDescent="0.3">
      <c r="A311">
        <v>2355</v>
      </c>
      <c r="B311" t="s">
        <v>481</v>
      </c>
      <c r="C311" s="1">
        <v>42247</v>
      </c>
      <c r="D311" s="1">
        <v>42249</v>
      </c>
      <c r="E311" t="s">
        <v>115</v>
      </c>
      <c r="F311" t="s">
        <v>48</v>
      </c>
      <c r="G311" t="s">
        <v>482</v>
      </c>
      <c r="H311" t="s">
        <v>483</v>
      </c>
      <c r="I311" t="s">
        <v>43</v>
      </c>
      <c r="J311" t="s">
        <v>28</v>
      </c>
      <c r="K311" t="s">
        <v>279</v>
      </c>
      <c r="L311" t="s">
        <v>276</v>
      </c>
      <c r="M311">
        <v>94122</v>
      </c>
      <c r="N311" t="s">
        <v>97</v>
      </c>
      <c r="O311" t="s">
        <v>875</v>
      </c>
      <c r="P311" t="s">
        <v>60</v>
      </c>
      <c r="Q311" t="s">
        <v>79</v>
      </c>
      <c r="R311" t="s">
        <v>163</v>
      </c>
      <c r="S311">
        <v>137.24</v>
      </c>
      <c r="T311">
        <v>5</v>
      </c>
      <c r="U311">
        <v>0.2</v>
      </c>
      <c r="V311">
        <v>46.3185</v>
      </c>
      <c r="W311">
        <f t="shared" si="8"/>
        <v>0.1</v>
      </c>
      <c r="X311">
        <f t="shared" si="9"/>
        <v>100.01365000000001</v>
      </c>
    </row>
    <row r="312" spans="1:24" x14ac:dyDescent="0.3">
      <c r="A312">
        <v>4719</v>
      </c>
      <c r="B312" t="s">
        <v>876</v>
      </c>
      <c r="C312" s="1">
        <v>42287</v>
      </c>
      <c r="D312" s="1">
        <v>42288</v>
      </c>
      <c r="E312" t="s">
        <v>115</v>
      </c>
      <c r="F312" t="s">
        <v>24</v>
      </c>
      <c r="G312" t="s">
        <v>877</v>
      </c>
      <c r="H312" t="s">
        <v>878</v>
      </c>
      <c r="I312" t="s">
        <v>43</v>
      </c>
      <c r="J312" t="s">
        <v>28</v>
      </c>
      <c r="K312" t="s">
        <v>279</v>
      </c>
      <c r="L312" t="s">
        <v>276</v>
      </c>
      <c r="M312">
        <v>94109</v>
      </c>
      <c r="N312" t="s">
        <v>97</v>
      </c>
      <c r="O312" t="s">
        <v>879</v>
      </c>
      <c r="P312" t="s">
        <v>60</v>
      </c>
      <c r="Q312" t="s">
        <v>71</v>
      </c>
      <c r="R312" t="s">
        <v>621</v>
      </c>
      <c r="S312">
        <v>45.36</v>
      </c>
      <c r="T312">
        <v>7</v>
      </c>
      <c r="U312">
        <v>0</v>
      </c>
      <c r="V312">
        <v>21.7728</v>
      </c>
      <c r="W312">
        <f t="shared" si="8"/>
        <v>0.1</v>
      </c>
      <c r="X312">
        <f t="shared" si="9"/>
        <v>25.945920000000001</v>
      </c>
    </row>
    <row r="313" spans="1:24" x14ac:dyDescent="0.3">
      <c r="A313">
        <v>3521</v>
      </c>
      <c r="B313" t="s">
        <v>880</v>
      </c>
      <c r="C313" s="1">
        <v>42104</v>
      </c>
      <c r="D313" s="1">
        <v>42109</v>
      </c>
      <c r="E313" t="s">
        <v>23</v>
      </c>
      <c r="F313" t="s">
        <v>24</v>
      </c>
      <c r="G313" t="s">
        <v>881</v>
      </c>
      <c r="H313" t="s">
        <v>882</v>
      </c>
      <c r="I313" t="s">
        <v>43</v>
      </c>
      <c r="J313" t="s">
        <v>28</v>
      </c>
      <c r="K313" t="s">
        <v>557</v>
      </c>
      <c r="L313" t="s">
        <v>276</v>
      </c>
      <c r="M313">
        <v>95823</v>
      </c>
      <c r="N313" t="s">
        <v>97</v>
      </c>
      <c r="O313" t="s">
        <v>883</v>
      </c>
      <c r="P313" t="s">
        <v>60</v>
      </c>
      <c r="Q313" t="s">
        <v>79</v>
      </c>
      <c r="R313" t="s">
        <v>39</v>
      </c>
      <c r="S313">
        <v>12.832000000000001</v>
      </c>
      <c r="T313">
        <v>2</v>
      </c>
      <c r="U313">
        <v>0.2</v>
      </c>
      <c r="V313">
        <v>4.3308</v>
      </c>
      <c r="W313">
        <f t="shared" si="8"/>
        <v>0.5</v>
      </c>
      <c r="X313">
        <f t="shared" si="9"/>
        <v>12.751800000000001</v>
      </c>
    </row>
    <row r="314" spans="1:24" x14ac:dyDescent="0.3">
      <c r="A314">
        <v>2090</v>
      </c>
      <c r="B314" t="s">
        <v>884</v>
      </c>
      <c r="C314" s="1">
        <v>42303</v>
      </c>
      <c r="D314" s="1">
        <v>42307</v>
      </c>
      <c r="E314" t="s">
        <v>23</v>
      </c>
      <c r="F314" t="s">
        <v>36</v>
      </c>
      <c r="G314" t="s">
        <v>885</v>
      </c>
      <c r="H314" t="s">
        <v>886</v>
      </c>
      <c r="I314" t="s">
        <v>43</v>
      </c>
      <c r="J314" t="s">
        <v>28</v>
      </c>
      <c r="K314" t="s">
        <v>887</v>
      </c>
      <c r="L314" t="s">
        <v>276</v>
      </c>
      <c r="M314">
        <v>91730</v>
      </c>
      <c r="N314" t="s">
        <v>97</v>
      </c>
      <c r="O314" t="s">
        <v>888</v>
      </c>
      <c r="P314" t="s">
        <v>60</v>
      </c>
      <c r="Q314" t="s">
        <v>64</v>
      </c>
      <c r="R314" t="s">
        <v>65</v>
      </c>
      <c r="S314">
        <v>5.76</v>
      </c>
      <c r="T314">
        <v>2</v>
      </c>
      <c r="U314">
        <v>0</v>
      </c>
      <c r="V314">
        <v>2.6496</v>
      </c>
      <c r="W314">
        <f t="shared" si="8"/>
        <v>0.5</v>
      </c>
      <c r="X314">
        <f t="shared" si="9"/>
        <v>4.6655999999999995</v>
      </c>
    </row>
    <row r="315" spans="1:24" x14ac:dyDescent="0.3">
      <c r="A315">
        <v>939</v>
      </c>
      <c r="B315" t="s">
        <v>889</v>
      </c>
      <c r="C315" s="1">
        <v>42351</v>
      </c>
      <c r="D315" s="1">
        <v>42355</v>
      </c>
      <c r="E315" t="s">
        <v>23</v>
      </c>
      <c r="F315" t="s">
        <v>73</v>
      </c>
      <c r="G315" t="s">
        <v>890</v>
      </c>
      <c r="H315" t="s">
        <v>891</v>
      </c>
      <c r="I315" t="s">
        <v>43</v>
      </c>
      <c r="J315" t="s">
        <v>28</v>
      </c>
      <c r="K315" t="s">
        <v>892</v>
      </c>
      <c r="L315" t="s">
        <v>276</v>
      </c>
      <c r="M315">
        <v>92503</v>
      </c>
      <c r="N315" t="s">
        <v>97</v>
      </c>
      <c r="O315" t="s">
        <v>893</v>
      </c>
      <c r="P315" t="s">
        <v>60</v>
      </c>
      <c r="Q315" t="s">
        <v>71</v>
      </c>
      <c r="R315" t="s">
        <v>65</v>
      </c>
      <c r="S315">
        <v>12.96</v>
      </c>
      <c r="T315">
        <v>2</v>
      </c>
      <c r="U315">
        <v>0</v>
      </c>
      <c r="V315">
        <v>6.2207999999999997</v>
      </c>
      <c r="W315">
        <f t="shared" si="8"/>
        <v>0.5</v>
      </c>
      <c r="X315">
        <f t="shared" si="9"/>
        <v>10.108800000000002</v>
      </c>
    </row>
    <row r="316" spans="1:24" x14ac:dyDescent="0.3">
      <c r="A316">
        <v>5772</v>
      </c>
      <c r="B316" t="s">
        <v>528</v>
      </c>
      <c r="C316" s="1">
        <v>42271</v>
      </c>
      <c r="D316" s="1">
        <v>42275</v>
      </c>
      <c r="E316" t="s">
        <v>23</v>
      </c>
      <c r="F316" t="s">
        <v>36</v>
      </c>
      <c r="G316" t="s">
        <v>529</v>
      </c>
      <c r="H316" t="s">
        <v>530</v>
      </c>
      <c r="I316" t="s">
        <v>43</v>
      </c>
      <c r="J316" t="s">
        <v>28</v>
      </c>
      <c r="K316" t="s">
        <v>288</v>
      </c>
      <c r="L316" t="s">
        <v>276</v>
      </c>
      <c r="M316">
        <v>90032</v>
      </c>
      <c r="N316" t="s">
        <v>97</v>
      </c>
      <c r="O316" t="s">
        <v>789</v>
      </c>
      <c r="P316" t="s">
        <v>60</v>
      </c>
      <c r="Q316" t="s">
        <v>199</v>
      </c>
      <c r="R316" t="s">
        <v>39</v>
      </c>
      <c r="S316">
        <v>1158.1199999999999</v>
      </c>
      <c r="T316">
        <v>4</v>
      </c>
      <c r="U316">
        <v>0</v>
      </c>
      <c r="V316">
        <v>335.85480000000001</v>
      </c>
      <c r="W316">
        <f t="shared" si="8"/>
        <v>0.5</v>
      </c>
      <c r="X316">
        <f t="shared" si="9"/>
        <v>1233.3977999999997</v>
      </c>
    </row>
    <row r="317" spans="1:24" x14ac:dyDescent="0.3">
      <c r="A317">
        <v>8880</v>
      </c>
      <c r="B317" t="s">
        <v>894</v>
      </c>
      <c r="C317" s="1">
        <v>42086</v>
      </c>
      <c r="D317" s="1">
        <v>42088</v>
      </c>
      <c r="E317" t="s">
        <v>115</v>
      </c>
      <c r="F317" t="s">
        <v>36</v>
      </c>
      <c r="G317" t="s">
        <v>895</v>
      </c>
      <c r="H317" t="s">
        <v>896</v>
      </c>
      <c r="I317" t="s">
        <v>43</v>
      </c>
      <c r="J317" t="s">
        <v>28</v>
      </c>
      <c r="K317" t="s">
        <v>288</v>
      </c>
      <c r="L317" t="s">
        <v>276</v>
      </c>
      <c r="M317">
        <v>90008</v>
      </c>
      <c r="N317" t="s">
        <v>97</v>
      </c>
      <c r="O317" t="s">
        <v>897</v>
      </c>
      <c r="P317" t="s">
        <v>60</v>
      </c>
      <c r="Q317" t="s">
        <v>71</v>
      </c>
      <c r="R317" t="s">
        <v>65</v>
      </c>
      <c r="S317">
        <v>192.72</v>
      </c>
      <c r="T317">
        <v>11</v>
      </c>
      <c r="U317">
        <v>0</v>
      </c>
      <c r="V317">
        <v>92.505600000000001</v>
      </c>
      <c r="W317">
        <f t="shared" si="8"/>
        <v>0.1</v>
      </c>
      <c r="X317">
        <f t="shared" si="9"/>
        <v>110.23584000000001</v>
      </c>
    </row>
    <row r="318" spans="1:24" x14ac:dyDescent="0.3">
      <c r="A318">
        <v>2043</v>
      </c>
      <c r="B318" t="s">
        <v>898</v>
      </c>
      <c r="C318" s="1">
        <v>42279</v>
      </c>
      <c r="D318" s="1">
        <v>42285</v>
      </c>
      <c r="E318" t="s">
        <v>23</v>
      </c>
      <c r="F318" t="s">
        <v>55</v>
      </c>
      <c r="G318" t="s">
        <v>899</v>
      </c>
      <c r="H318" t="s">
        <v>900</v>
      </c>
      <c r="I318" t="s">
        <v>43</v>
      </c>
      <c r="J318" t="s">
        <v>28</v>
      </c>
      <c r="K318" t="s">
        <v>293</v>
      </c>
      <c r="L318" t="s">
        <v>276</v>
      </c>
      <c r="M318">
        <v>92105</v>
      </c>
      <c r="N318" t="s">
        <v>97</v>
      </c>
      <c r="O318" t="s">
        <v>901</v>
      </c>
      <c r="P318" t="s">
        <v>60</v>
      </c>
      <c r="Q318" t="s">
        <v>79</v>
      </c>
      <c r="R318" t="s">
        <v>77</v>
      </c>
      <c r="S318">
        <v>57.503999999999998</v>
      </c>
      <c r="T318">
        <v>6</v>
      </c>
      <c r="U318">
        <v>0.2</v>
      </c>
      <c r="V318">
        <v>20.1264</v>
      </c>
      <c r="W318">
        <f t="shared" si="8"/>
        <v>0.5</v>
      </c>
      <c r="X318">
        <f t="shared" si="9"/>
        <v>56.066400000000002</v>
      </c>
    </row>
    <row r="319" spans="1:24" x14ac:dyDescent="0.3">
      <c r="A319">
        <v>3759</v>
      </c>
      <c r="B319" t="s">
        <v>472</v>
      </c>
      <c r="C319" s="1">
        <v>42265</v>
      </c>
      <c r="D319" s="1">
        <v>42270</v>
      </c>
      <c r="E319" t="s">
        <v>23</v>
      </c>
      <c r="F319" t="s">
        <v>36</v>
      </c>
      <c r="G319" t="s">
        <v>473</v>
      </c>
      <c r="H319" t="s">
        <v>474</v>
      </c>
      <c r="I319" t="s">
        <v>43</v>
      </c>
      <c r="J319" t="s">
        <v>28</v>
      </c>
      <c r="K319" t="s">
        <v>288</v>
      </c>
      <c r="L319" t="s">
        <v>276</v>
      </c>
      <c r="M319">
        <v>90049</v>
      </c>
      <c r="N319" t="s">
        <v>97</v>
      </c>
      <c r="O319" t="s">
        <v>902</v>
      </c>
      <c r="P319" t="s">
        <v>60</v>
      </c>
      <c r="Q319" t="s">
        <v>75</v>
      </c>
      <c r="R319" t="s">
        <v>39</v>
      </c>
      <c r="S319">
        <v>11.68</v>
      </c>
      <c r="T319">
        <v>2</v>
      </c>
      <c r="U319">
        <v>0</v>
      </c>
      <c r="V319">
        <v>5.4896000000000003</v>
      </c>
      <c r="W319">
        <f t="shared" si="8"/>
        <v>0.5</v>
      </c>
      <c r="X319">
        <f t="shared" si="9"/>
        <v>9.2855999999999987</v>
      </c>
    </row>
    <row r="320" spans="1:24" x14ac:dyDescent="0.3">
      <c r="A320">
        <v>1428</v>
      </c>
      <c r="B320" t="s">
        <v>903</v>
      </c>
      <c r="C320" s="1">
        <v>42308</v>
      </c>
      <c r="D320" s="1">
        <v>42312</v>
      </c>
      <c r="E320" t="s">
        <v>54</v>
      </c>
      <c r="F320" t="s">
        <v>24</v>
      </c>
      <c r="G320" t="s">
        <v>904</v>
      </c>
      <c r="H320" t="s">
        <v>905</v>
      </c>
      <c r="I320" t="s">
        <v>43</v>
      </c>
      <c r="J320" t="s">
        <v>28</v>
      </c>
      <c r="K320" t="s">
        <v>906</v>
      </c>
      <c r="L320" t="s">
        <v>276</v>
      </c>
      <c r="M320">
        <v>93905</v>
      </c>
      <c r="N320" t="s">
        <v>97</v>
      </c>
      <c r="O320" t="s">
        <v>204</v>
      </c>
      <c r="P320" t="s">
        <v>60</v>
      </c>
      <c r="Q320" t="s">
        <v>61</v>
      </c>
      <c r="R320" t="s">
        <v>62</v>
      </c>
      <c r="S320">
        <v>14.75</v>
      </c>
      <c r="T320">
        <v>5</v>
      </c>
      <c r="U320">
        <v>0</v>
      </c>
      <c r="V320">
        <v>7.08</v>
      </c>
      <c r="W320">
        <f t="shared" si="8"/>
        <v>0</v>
      </c>
      <c r="X320">
        <f t="shared" si="9"/>
        <v>7.67</v>
      </c>
    </row>
    <row r="321" spans="1:24" x14ac:dyDescent="0.3">
      <c r="A321">
        <v>9680</v>
      </c>
      <c r="B321" t="s">
        <v>907</v>
      </c>
      <c r="C321" s="1">
        <v>42365</v>
      </c>
      <c r="D321" s="1">
        <v>42369</v>
      </c>
      <c r="E321" t="s">
        <v>23</v>
      </c>
      <c r="F321" t="s">
        <v>73</v>
      </c>
      <c r="G321" t="s">
        <v>908</v>
      </c>
      <c r="H321" t="s">
        <v>909</v>
      </c>
      <c r="I321" t="s">
        <v>43</v>
      </c>
      <c r="J321" t="s">
        <v>28</v>
      </c>
      <c r="K321" t="s">
        <v>279</v>
      </c>
      <c r="L321" t="s">
        <v>276</v>
      </c>
      <c r="M321">
        <v>94122</v>
      </c>
      <c r="N321" t="s">
        <v>97</v>
      </c>
      <c r="O321" t="s">
        <v>862</v>
      </c>
      <c r="P321" t="s">
        <v>60</v>
      </c>
      <c r="Q321" t="s">
        <v>154</v>
      </c>
      <c r="R321" t="s">
        <v>155</v>
      </c>
      <c r="S321">
        <v>323.10000000000002</v>
      </c>
      <c r="T321">
        <v>2</v>
      </c>
      <c r="U321">
        <v>0</v>
      </c>
      <c r="V321">
        <v>61.389000000000003</v>
      </c>
      <c r="W321">
        <f t="shared" si="8"/>
        <v>0.5</v>
      </c>
      <c r="X321">
        <f t="shared" si="9"/>
        <v>392.56650000000002</v>
      </c>
    </row>
    <row r="322" spans="1:24" x14ac:dyDescent="0.3">
      <c r="A322">
        <v>9907</v>
      </c>
      <c r="B322" t="s">
        <v>457</v>
      </c>
      <c r="C322" s="1">
        <v>42260</v>
      </c>
      <c r="D322" s="1">
        <v>42262</v>
      </c>
      <c r="E322" t="s">
        <v>115</v>
      </c>
      <c r="F322" t="s">
        <v>24</v>
      </c>
      <c r="G322" t="s">
        <v>458</v>
      </c>
      <c r="H322" t="s">
        <v>459</v>
      </c>
      <c r="I322" t="s">
        <v>43</v>
      </c>
      <c r="J322" t="s">
        <v>28</v>
      </c>
      <c r="K322" t="s">
        <v>460</v>
      </c>
      <c r="L322" t="s">
        <v>276</v>
      </c>
      <c r="M322">
        <v>92804</v>
      </c>
      <c r="N322" t="s">
        <v>97</v>
      </c>
      <c r="O322" t="s">
        <v>842</v>
      </c>
      <c r="P322" t="s">
        <v>60</v>
      </c>
      <c r="Q322" t="s">
        <v>79</v>
      </c>
      <c r="R322" t="s">
        <v>39</v>
      </c>
      <c r="S322">
        <v>25.032</v>
      </c>
      <c r="T322">
        <v>3</v>
      </c>
      <c r="U322">
        <v>0.2</v>
      </c>
      <c r="V322">
        <v>7.8224999999999998</v>
      </c>
      <c r="W322">
        <f t="shared" si="8"/>
        <v>0.1</v>
      </c>
      <c r="X322">
        <f t="shared" si="9"/>
        <v>18.93045</v>
      </c>
    </row>
    <row r="323" spans="1:24" x14ac:dyDescent="0.3">
      <c r="A323">
        <v>154</v>
      </c>
      <c r="B323" t="s">
        <v>866</v>
      </c>
      <c r="C323" s="1">
        <v>42155</v>
      </c>
      <c r="D323" s="1">
        <v>42157</v>
      </c>
      <c r="E323" t="s">
        <v>115</v>
      </c>
      <c r="F323" t="s">
        <v>55</v>
      </c>
      <c r="G323" t="s">
        <v>867</v>
      </c>
      <c r="H323" t="s">
        <v>868</v>
      </c>
      <c r="I323" t="s">
        <v>43</v>
      </c>
      <c r="J323" t="s">
        <v>28</v>
      </c>
      <c r="K323" t="s">
        <v>302</v>
      </c>
      <c r="L323" t="s">
        <v>276</v>
      </c>
      <c r="M323">
        <v>95123</v>
      </c>
      <c r="N323" t="s">
        <v>97</v>
      </c>
      <c r="O323" t="s">
        <v>910</v>
      </c>
      <c r="P323" t="s">
        <v>60</v>
      </c>
      <c r="Q323" t="s">
        <v>71</v>
      </c>
      <c r="R323" t="s">
        <v>169</v>
      </c>
      <c r="S323">
        <v>58.38</v>
      </c>
      <c r="T323">
        <v>7</v>
      </c>
      <c r="U323">
        <v>0</v>
      </c>
      <c r="V323">
        <v>26.271000000000001</v>
      </c>
      <c r="W323">
        <f t="shared" ref="W323:W386" si="10">IF(E:E="Standard Class",0.5,IF(E:E="First Class",0.1,IF(E:E="Same Day",0.2,0)))</f>
        <v>0.1</v>
      </c>
      <c r="X323">
        <f t="shared" ref="X323:X386" si="11">(S323-V323)*(1+W323)</f>
        <v>35.319900000000004</v>
      </c>
    </row>
    <row r="324" spans="1:24" x14ac:dyDescent="0.3">
      <c r="A324">
        <v>156</v>
      </c>
      <c r="B324" t="s">
        <v>866</v>
      </c>
      <c r="C324" s="1">
        <v>42155</v>
      </c>
      <c r="D324" s="1">
        <v>42157</v>
      </c>
      <c r="E324" t="s">
        <v>115</v>
      </c>
      <c r="F324" t="s">
        <v>48</v>
      </c>
      <c r="G324" t="s">
        <v>867</v>
      </c>
      <c r="H324" t="s">
        <v>868</v>
      </c>
      <c r="I324" t="s">
        <v>43</v>
      </c>
      <c r="J324" t="s">
        <v>28</v>
      </c>
      <c r="K324" t="s">
        <v>302</v>
      </c>
      <c r="L324" t="s">
        <v>276</v>
      </c>
      <c r="M324">
        <v>95123</v>
      </c>
      <c r="N324" t="s">
        <v>97</v>
      </c>
      <c r="O324" t="s">
        <v>835</v>
      </c>
      <c r="P324" t="s">
        <v>60</v>
      </c>
      <c r="Q324" t="s">
        <v>154</v>
      </c>
      <c r="R324" t="s">
        <v>155</v>
      </c>
      <c r="S324">
        <v>80.88</v>
      </c>
      <c r="T324">
        <v>6</v>
      </c>
      <c r="U324">
        <v>0</v>
      </c>
      <c r="V324">
        <v>21.0288</v>
      </c>
      <c r="W324">
        <f t="shared" si="10"/>
        <v>0.1</v>
      </c>
      <c r="X324">
        <f t="shared" si="11"/>
        <v>65.836320000000001</v>
      </c>
    </row>
    <row r="325" spans="1:24" x14ac:dyDescent="0.3">
      <c r="A325">
        <v>9061</v>
      </c>
      <c r="B325" t="s">
        <v>911</v>
      </c>
      <c r="C325" s="1">
        <v>42328</v>
      </c>
      <c r="D325" s="1">
        <v>42329</v>
      </c>
      <c r="E325" t="s">
        <v>115</v>
      </c>
      <c r="F325" t="s">
        <v>24</v>
      </c>
      <c r="G325" t="s">
        <v>912</v>
      </c>
      <c r="H325" t="s">
        <v>913</v>
      </c>
      <c r="I325" t="s">
        <v>43</v>
      </c>
      <c r="J325" t="s">
        <v>28</v>
      </c>
      <c r="K325" t="s">
        <v>293</v>
      </c>
      <c r="L325" t="s">
        <v>276</v>
      </c>
      <c r="M325">
        <v>92024</v>
      </c>
      <c r="N325" t="s">
        <v>97</v>
      </c>
      <c r="O325" t="s">
        <v>914</v>
      </c>
      <c r="P325" t="s">
        <v>60</v>
      </c>
      <c r="Q325" t="s">
        <v>79</v>
      </c>
      <c r="R325" t="s">
        <v>163</v>
      </c>
      <c r="S325">
        <v>89.695999999999998</v>
      </c>
      <c r="T325">
        <v>4</v>
      </c>
      <c r="U325">
        <v>0.2</v>
      </c>
      <c r="V325">
        <v>33.636000000000003</v>
      </c>
      <c r="W325">
        <f t="shared" si="10"/>
        <v>0.1</v>
      </c>
      <c r="X325">
        <f t="shared" si="11"/>
        <v>61.665999999999997</v>
      </c>
    </row>
    <row r="326" spans="1:24" x14ac:dyDescent="0.3">
      <c r="A326">
        <v>5811</v>
      </c>
      <c r="B326" t="s">
        <v>461</v>
      </c>
      <c r="C326" s="1">
        <v>42085</v>
      </c>
      <c r="D326" s="1">
        <v>42089</v>
      </c>
      <c r="E326" t="s">
        <v>23</v>
      </c>
      <c r="F326" t="s">
        <v>24</v>
      </c>
      <c r="G326" t="s">
        <v>462</v>
      </c>
      <c r="H326" t="s">
        <v>463</v>
      </c>
      <c r="I326" t="s">
        <v>43</v>
      </c>
      <c r="J326" t="s">
        <v>28</v>
      </c>
      <c r="K326" t="s">
        <v>293</v>
      </c>
      <c r="L326" t="s">
        <v>276</v>
      </c>
      <c r="M326">
        <v>92037</v>
      </c>
      <c r="N326" t="s">
        <v>97</v>
      </c>
      <c r="O326" t="s">
        <v>846</v>
      </c>
      <c r="P326" t="s">
        <v>60</v>
      </c>
      <c r="Q326" t="s">
        <v>71</v>
      </c>
      <c r="R326" t="s">
        <v>72</v>
      </c>
      <c r="S326">
        <v>105.52</v>
      </c>
      <c r="T326">
        <v>4</v>
      </c>
      <c r="U326">
        <v>0</v>
      </c>
      <c r="V326">
        <v>48.539200000000001</v>
      </c>
      <c r="W326">
        <f t="shared" si="10"/>
        <v>0.5</v>
      </c>
      <c r="X326">
        <f t="shared" si="11"/>
        <v>85.471199999999996</v>
      </c>
    </row>
    <row r="327" spans="1:24" x14ac:dyDescent="0.3">
      <c r="A327">
        <v>3348</v>
      </c>
      <c r="B327" t="s">
        <v>915</v>
      </c>
      <c r="C327" s="1">
        <v>42229</v>
      </c>
      <c r="D327" s="1">
        <v>42236</v>
      </c>
      <c r="E327" t="s">
        <v>23</v>
      </c>
      <c r="F327" t="s">
        <v>48</v>
      </c>
      <c r="G327" t="s">
        <v>916</v>
      </c>
      <c r="H327" t="s">
        <v>917</v>
      </c>
      <c r="I327" t="s">
        <v>43</v>
      </c>
      <c r="J327" t="s">
        <v>28</v>
      </c>
      <c r="K327" t="s">
        <v>918</v>
      </c>
      <c r="L327" t="s">
        <v>276</v>
      </c>
      <c r="M327">
        <v>92399</v>
      </c>
      <c r="N327" t="s">
        <v>97</v>
      </c>
      <c r="O327" t="s">
        <v>919</v>
      </c>
      <c r="P327" t="s">
        <v>60</v>
      </c>
      <c r="Q327" t="s">
        <v>75</v>
      </c>
      <c r="R327" t="s">
        <v>39</v>
      </c>
      <c r="S327">
        <v>50.8</v>
      </c>
      <c r="T327">
        <v>5</v>
      </c>
      <c r="U327">
        <v>0</v>
      </c>
      <c r="V327">
        <v>13.208</v>
      </c>
      <c r="W327">
        <f t="shared" si="10"/>
        <v>0.5</v>
      </c>
      <c r="X327">
        <f t="shared" si="11"/>
        <v>56.387999999999998</v>
      </c>
    </row>
    <row r="328" spans="1:24" x14ac:dyDescent="0.3">
      <c r="A328">
        <v>9914</v>
      </c>
      <c r="B328" t="s">
        <v>495</v>
      </c>
      <c r="C328" s="1">
        <v>42287</v>
      </c>
      <c r="D328" s="1">
        <v>42289</v>
      </c>
      <c r="E328" t="s">
        <v>115</v>
      </c>
      <c r="F328" t="s">
        <v>24</v>
      </c>
      <c r="G328" t="s">
        <v>496</v>
      </c>
      <c r="H328" t="s">
        <v>497</v>
      </c>
      <c r="I328" t="s">
        <v>43</v>
      </c>
      <c r="J328" t="s">
        <v>28</v>
      </c>
      <c r="K328" t="s">
        <v>498</v>
      </c>
      <c r="L328" t="s">
        <v>276</v>
      </c>
      <c r="M328">
        <v>93101</v>
      </c>
      <c r="N328" t="s">
        <v>97</v>
      </c>
      <c r="O328" t="s">
        <v>920</v>
      </c>
      <c r="P328" t="s">
        <v>60</v>
      </c>
      <c r="Q328" t="s">
        <v>64</v>
      </c>
      <c r="R328" t="s">
        <v>62</v>
      </c>
      <c r="S328">
        <v>31.05</v>
      </c>
      <c r="T328">
        <v>3</v>
      </c>
      <c r="U328">
        <v>0</v>
      </c>
      <c r="V328">
        <v>14.904</v>
      </c>
      <c r="W328">
        <f t="shared" si="10"/>
        <v>0.1</v>
      </c>
      <c r="X328">
        <f t="shared" si="11"/>
        <v>17.760600000000004</v>
      </c>
    </row>
    <row r="329" spans="1:24" x14ac:dyDescent="0.3">
      <c r="A329">
        <v>4561</v>
      </c>
      <c r="B329" t="s">
        <v>453</v>
      </c>
      <c r="C329" s="1">
        <v>42342</v>
      </c>
      <c r="D329" s="1">
        <v>42347</v>
      </c>
      <c r="E329" t="s">
        <v>54</v>
      </c>
      <c r="F329" t="s">
        <v>36</v>
      </c>
      <c r="G329" t="s">
        <v>454</v>
      </c>
      <c r="H329" t="s">
        <v>455</v>
      </c>
      <c r="I329" t="s">
        <v>43</v>
      </c>
      <c r="J329" t="s">
        <v>28</v>
      </c>
      <c r="K329" t="s">
        <v>288</v>
      </c>
      <c r="L329" t="s">
        <v>276</v>
      </c>
      <c r="M329">
        <v>90049</v>
      </c>
      <c r="N329" t="s">
        <v>97</v>
      </c>
      <c r="O329" t="s">
        <v>852</v>
      </c>
      <c r="P329" t="s">
        <v>60</v>
      </c>
      <c r="Q329" t="s">
        <v>61</v>
      </c>
      <c r="R329" t="s">
        <v>62</v>
      </c>
      <c r="S329">
        <v>271.44</v>
      </c>
      <c r="T329">
        <v>3</v>
      </c>
      <c r="U329">
        <v>0</v>
      </c>
      <c r="V329">
        <v>122.148</v>
      </c>
      <c r="W329">
        <f t="shared" si="10"/>
        <v>0</v>
      </c>
      <c r="X329">
        <f t="shared" si="11"/>
        <v>149.292</v>
      </c>
    </row>
    <row r="330" spans="1:24" x14ac:dyDescent="0.3">
      <c r="A330">
        <v>1427</v>
      </c>
      <c r="B330" t="s">
        <v>903</v>
      </c>
      <c r="C330" s="1">
        <v>42308</v>
      </c>
      <c r="D330" s="1">
        <v>42312</v>
      </c>
      <c r="E330" t="s">
        <v>54</v>
      </c>
      <c r="F330" t="s">
        <v>55</v>
      </c>
      <c r="G330" t="s">
        <v>904</v>
      </c>
      <c r="H330" t="s">
        <v>905</v>
      </c>
      <c r="I330" t="s">
        <v>43</v>
      </c>
      <c r="J330" t="s">
        <v>28</v>
      </c>
      <c r="K330" t="s">
        <v>906</v>
      </c>
      <c r="L330" t="s">
        <v>276</v>
      </c>
      <c r="M330">
        <v>93905</v>
      </c>
      <c r="N330" t="s">
        <v>97</v>
      </c>
      <c r="O330" t="s">
        <v>921</v>
      </c>
      <c r="P330" t="s">
        <v>60</v>
      </c>
      <c r="Q330" t="s">
        <v>79</v>
      </c>
      <c r="R330" t="s">
        <v>163</v>
      </c>
      <c r="S330">
        <v>9.7279999999999998</v>
      </c>
      <c r="T330">
        <v>2</v>
      </c>
      <c r="U330">
        <v>0.2</v>
      </c>
      <c r="V330">
        <v>3.2831999999999999</v>
      </c>
      <c r="W330">
        <f t="shared" si="10"/>
        <v>0</v>
      </c>
      <c r="X330">
        <f t="shared" si="11"/>
        <v>6.4447999999999999</v>
      </c>
    </row>
    <row r="331" spans="1:24" x14ac:dyDescent="0.3">
      <c r="A331">
        <v>7437</v>
      </c>
      <c r="B331" t="s">
        <v>922</v>
      </c>
      <c r="C331" s="1">
        <v>42211</v>
      </c>
      <c r="D331" s="1">
        <v>42216</v>
      </c>
      <c r="E331" t="s">
        <v>23</v>
      </c>
      <c r="F331" t="s">
        <v>24</v>
      </c>
      <c r="G331" t="s">
        <v>923</v>
      </c>
      <c r="H331" t="s">
        <v>924</v>
      </c>
      <c r="I331" t="s">
        <v>43</v>
      </c>
      <c r="J331" t="s">
        <v>28</v>
      </c>
      <c r="K331" t="s">
        <v>925</v>
      </c>
      <c r="L331" t="s">
        <v>276</v>
      </c>
      <c r="M331">
        <v>93030</v>
      </c>
      <c r="N331" t="s">
        <v>97</v>
      </c>
      <c r="O331" t="s">
        <v>926</v>
      </c>
      <c r="P331" t="s">
        <v>60</v>
      </c>
      <c r="Q331" t="s">
        <v>75</v>
      </c>
      <c r="R331" t="s">
        <v>39</v>
      </c>
      <c r="S331">
        <v>99.2</v>
      </c>
      <c r="T331">
        <v>5</v>
      </c>
      <c r="U331">
        <v>0</v>
      </c>
      <c r="V331">
        <v>25.792000000000002</v>
      </c>
      <c r="W331">
        <f t="shared" si="10"/>
        <v>0.5</v>
      </c>
      <c r="X331">
        <f t="shared" si="11"/>
        <v>110.11199999999999</v>
      </c>
    </row>
    <row r="332" spans="1:24" x14ac:dyDescent="0.3">
      <c r="A332">
        <v>1429</v>
      </c>
      <c r="B332" t="s">
        <v>903</v>
      </c>
      <c r="C332" s="1">
        <v>42308</v>
      </c>
      <c r="D332" s="1">
        <v>42312</v>
      </c>
      <c r="E332" t="s">
        <v>54</v>
      </c>
      <c r="F332" t="s">
        <v>73</v>
      </c>
      <c r="G332" t="s">
        <v>904</v>
      </c>
      <c r="H332" t="s">
        <v>905</v>
      </c>
      <c r="I332" t="s">
        <v>43</v>
      </c>
      <c r="J332" t="s">
        <v>28</v>
      </c>
      <c r="K332" t="s">
        <v>906</v>
      </c>
      <c r="L332" t="s">
        <v>276</v>
      </c>
      <c r="M332">
        <v>93905</v>
      </c>
      <c r="N332" t="s">
        <v>97</v>
      </c>
      <c r="O332" t="s">
        <v>927</v>
      </c>
      <c r="P332" t="s">
        <v>60</v>
      </c>
      <c r="Q332" t="s">
        <v>79</v>
      </c>
      <c r="R332" t="s">
        <v>163</v>
      </c>
      <c r="S332">
        <v>29.8</v>
      </c>
      <c r="T332">
        <v>5</v>
      </c>
      <c r="U332">
        <v>0.2</v>
      </c>
      <c r="V332">
        <v>9.3125</v>
      </c>
      <c r="W332">
        <f t="shared" si="10"/>
        <v>0</v>
      </c>
      <c r="X332">
        <f t="shared" si="11"/>
        <v>20.487500000000001</v>
      </c>
    </row>
    <row r="333" spans="1:24" x14ac:dyDescent="0.3">
      <c r="A333">
        <v>6592</v>
      </c>
      <c r="B333" t="s">
        <v>928</v>
      </c>
      <c r="C333" s="1">
        <v>42124</v>
      </c>
      <c r="D333" s="1">
        <v>42130</v>
      </c>
      <c r="E333" t="s">
        <v>23</v>
      </c>
      <c r="F333" t="s">
        <v>55</v>
      </c>
      <c r="G333" t="s">
        <v>929</v>
      </c>
      <c r="H333" t="s">
        <v>930</v>
      </c>
      <c r="I333" t="s">
        <v>43</v>
      </c>
      <c r="J333" t="s">
        <v>28</v>
      </c>
      <c r="K333" t="s">
        <v>279</v>
      </c>
      <c r="L333" t="s">
        <v>276</v>
      </c>
      <c r="M333">
        <v>94110</v>
      </c>
      <c r="N333" t="s">
        <v>97</v>
      </c>
      <c r="O333" t="s">
        <v>931</v>
      </c>
      <c r="P333" t="s">
        <v>60</v>
      </c>
      <c r="Q333" t="s">
        <v>75</v>
      </c>
      <c r="R333" t="s">
        <v>39</v>
      </c>
      <c r="S333">
        <v>34.65</v>
      </c>
      <c r="T333">
        <v>3</v>
      </c>
      <c r="U333">
        <v>0</v>
      </c>
      <c r="V333">
        <v>9.702</v>
      </c>
      <c r="W333">
        <f t="shared" si="10"/>
        <v>0.5</v>
      </c>
      <c r="X333">
        <f t="shared" si="11"/>
        <v>37.421999999999997</v>
      </c>
    </row>
    <row r="334" spans="1:24" x14ac:dyDescent="0.3">
      <c r="A334">
        <v>1738</v>
      </c>
      <c r="B334" t="s">
        <v>932</v>
      </c>
      <c r="C334" s="1">
        <v>42250</v>
      </c>
      <c r="D334" s="1">
        <v>42256</v>
      </c>
      <c r="E334" t="s">
        <v>23</v>
      </c>
      <c r="F334" t="s">
        <v>24</v>
      </c>
      <c r="G334" t="s">
        <v>933</v>
      </c>
      <c r="H334" t="s">
        <v>934</v>
      </c>
      <c r="I334" t="s">
        <v>43</v>
      </c>
      <c r="J334" t="s">
        <v>28</v>
      </c>
      <c r="K334" t="s">
        <v>279</v>
      </c>
      <c r="L334" t="s">
        <v>276</v>
      </c>
      <c r="M334">
        <v>94122</v>
      </c>
      <c r="N334" t="s">
        <v>97</v>
      </c>
      <c r="O334" t="s">
        <v>935</v>
      </c>
      <c r="P334" t="s">
        <v>60</v>
      </c>
      <c r="Q334" t="s">
        <v>154</v>
      </c>
      <c r="R334" t="s">
        <v>155</v>
      </c>
      <c r="S334">
        <v>31.44</v>
      </c>
      <c r="T334">
        <v>3</v>
      </c>
      <c r="U334">
        <v>0</v>
      </c>
      <c r="V334">
        <v>8.4887999999999995</v>
      </c>
      <c r="W334">
        <f t="shared" si="10"/>
        <v>0.5</v>
      </c>
      <c r="X334">
        <f t="shared" si="11"/>
        <v>34.4268</v>
      </c>
    </row>
    <row r="335" spans="1:24" x14ac:dyDescent="0.3">
      <c r="A335">
        <v>9953</v>
      </c>
      <c r="B335" t="s">
        <v>485</v>
      </c>
      <c r="C335" s="1">
        <v>42352</v>
      </c>
      <c r="D335" s="1">
        <v>42354</v>
      </c>
      <c r="E335" t="s">
        <v>54</v>
      </c>
      <c r="F335" t="s">
        <v>24</v>
      </c>
      <c r="G335" t="s">
        <v>486</v>
      </c>
      <c r="H335" t="s">
        <v>487</v>
      </c>
      <c r="I335" t="s">
        <v>43</v>
      </c>
      <c r="J335" t="s">
        <v>28</v>
      </c>
      <c r="K335" t="s">
        <v>288</v>
      </c>
      <c r="L335" t="s">
        <v>276</v>
      </c>
      <c r="M335">
        <v>90045</v>
      </c>
      <c r="N335" t="s">
        <v>97</v>
      </c>
      <c r="O335" t="s">
        <v>936</v>
      </c>
      <c r="P335" t="s">
        <v>60</v>
      </c>
      <c r="Q335" t="s">
        <v>79</v>
      </c>
      <c r="R335" t="s">
        <v>39</v>
      </c>
      <c r="S335">
        <v>55.264000000000003</v>
      </c>
      <c r="T335">
        <v>2</v>
      </c>
      <c r="U335">
        <v>0.2</v>
      </c>
      <c r="V335">
        <v>20.724</v>
      </c>
      <c r="W335">
        <f t="shared" si="10"/>
        <v>0</v>
      </c>
      <c r="X335">
        <f t="shared" si="11"/>
        <v>34.540000000000006</v>
      </c>
    </row>
    <row r="336" spans="1:24" x14ac:dyDescent="0.3">
      <c r="A336">
        <v>6326</v>
      </c>
      <c r="B336" t="s">
        <v>937</v>
      </c>
      <c r="C336" s="1">
        <v>42306</v>
      </c>
      <c r="D336" s="1">
        <v>42310</v>
      </c>
      <c r="E336" t="s">
        <v>23</v>
      </c>
      <c r="F336" t="s">
        <v>55</v>
      </c>
      <c r="G336" t="s">
        <v>938</v>
      </c>
      <c r="H336" t="s">
        <v>939</v>
      </c>
      <c r="I336" t="s">
        <v>43</v>
      </c>
      <c r="J336" t="s">
        <v>28</v>
      </c>
      <c r="K336" t="s">
        <v>279</v>
      </c>
      <c r="L336" t="s">
        <v>276</v>
      </c>
      <c r="M336">
        <v>94109</v>
      </c>
      <c r="N336" t="s">
        <v>97</v>
      </c>
      <c r="O336" t="s">
        <v>262</v>
      </c>
      <c r="P336" t="s">
        <v>60</v>
      </c>
      <c r="Q336" t="s">
        <v>61</v>
      </c>
      <c r="R336" t="s">
        <v>77</v>
      </c>
      <c r="S336">
        <v>210.84</v>
      </c>
      <c r="T336">
        <v>4</v>
      </c>
      <c r="U336">
        <v>0</v>
      </c>
      <c r="V336">
        <v>103.3116</v>
      </c>
      <c r="W336">
        <f t="shared" si="10"/>
        <v>0.5</v>
      </c>
      <c r="X336">
        <f t="shared" si="11"/>
        <v>161.29259999999999</v>
      </c>
    </row>
    <row r="337" spans="1:24" x14ac:dyDescent="0.3">
      <c r="A337">
        <v>8549</v>
      </c>
      <c r="B337" t="s">
        <v>940</v>
      </c>
      <c r="C337" s="1">
        <v>42343</v>
      </c>
      <c r="D337" s="1">
        <v>42348</v>
      </c>
      <c r="E337" t="s">
        <v>23</v>
      </c>
      <c r="F337" t="s">
        <v>24</v>
      </c>
      <c r="G337" t="s">
        <v>473</v>
      </c>
      <c r="H337" t="s">
        <v>474</v>
      </c>
      <c r="I337" t="s">
        <v>43</v>
      </c>
      <c r="J337" t="s">
        <v>28</v>
      </c>
      <c r="K337" t="s">
        <v>288</v>
      </c>
      <c r="L337" t="s">
        <v>276</v>
      </c>
      <c r="M337">
        <v>90049</v>
      </c>
      <c r="N337" t="s">
        <v>97</v>
      </c>
      <c r="O337" t="s">
        <v>177</v>
      </c>
      <c r="P337" t="s">
        <v>60</v>
      </c>
      <c r="Q337" t="s">
        <v>64</v>
      </c>
      <c r="R337" t="s">
        <v>62</v>
      </c>
      <c r="S337">
        <v>12.6</v>
      </c>
      <c r="T337">
        <v>4</v>
      </c>
      <c r="U337">
        <v>0</v>
      </c>
      <c r="V337">
        <v>6.048</v>
      </c>
      <c r="W337">
        <f t="shared" si="10"/>
        <v>0.5</v>
      </c>
      <c r="X337">
        <f t="shared" si="11"/>
        <v>9.8279999999999994</v>
      </c>
    </row>
    <row r="338" spans="1:24" x14ac:dyDescent="0.3">
      <c r="A338">
        <v>1430</v>
      </c>
      <c r="B338" t="s">
        <v>903</v>
      </c>
      <c r="C338" s="1">
        <v>42308</v>
      </c>
      <c r="D338" s="1">
        <v>42312</v>
      </c>
      <c r="E338" t="s">
        <v>54</v>
      </c>
      <c r="F338" t="s">
        <v>36</v>
      </c>
      <c r="G338" t="s">
        <v>904</v>
      </c>
      <c r="H338" t="s">
        <v>905</v>
      </c>
      <c r="I338" t="s">
        <v>43</v>
      </c>
      <c r="J338" t="s">
        <v>28</v>
      </c>
      <c r="K338" t="s">
        <v>906</v>
      </c>
      <c r="L338" t="s">
        <v>276</v>
      </c>
      <c r="M338">
        <v>93905</v>
      </c>
      <c r="N338" t="s">
        <v>97</v>
      </c>
      <c r="O338" t="s">
        <v>814</v>
      </c>
      <c r="P338" t="s">
        <v>60</v>
      </c>
      <c r="Q338" t="s">
        <v>64</v>
      </c>
      <c r="R338" t="s">
        <v>65</v>
      </c>
      <c r="S338">
        <v>427.42</v>
      </c>
      <c r="T338">
        <v>14</v>
      </c>
      <c r="U338">
        <v>0</v>
      </c>
      <c r="V338">
        <v>196.61320000000001</v>
      </c>
      <c r="W338">
        <f t="shared" si="10"/>
        <v>0</v>
      </c>
      <c r="X338">
        <f t="shared" si="11"/>
        <v>230.80680000000001</v>
      </c>
    </row>
    <row r="339" spans="1:24" x14ac:dyDescent="0.3">
      <c r="A339">
        <v>2255</v>
      </c>
      <c r="B339" t="s">
        <v>941</v>
      </c>
      <c r="C339" s="1">
        <v>42275</v>
      </c>
      <c r="D339" s="1">
        <v>42278</v>
      </c>
      <c r="E339" t="s">
        <v>115</v>
      </c>
      <c r="F339" t="s">
        <v>48</v>
      </c>
      <c r="G339" t="s">
        <v>942</v>
      </c>
      <c r="H339" t="s">
        <v>943</v>
      </c>
      <c r="I339" t="s">
        <v>43</v>
      </c>
      <c r="J339" t="s">
        <v>28</v>
      </c>
      <c r="K339" t="s">
        <v>279</v>
      </c>
      <c r="L339" t="s">
        <v>276</v>
      </c>
      <c r="M339">
        <v>94110</v>
      </c>
      <c r="N339" t="s">
        <v>97</v>
      </c>
      <c r="O339" t="s">
        <v>944</v>
      </c>
      <c r="P339" t="s">
        <v>60</v>
      </c>
      <c r="Q339" t="s">
        <v>199</v>
      </c>
      <c r="R339" t="s">
        <v>39</v>
      </c>
      <c r="S339">
        <v>43.56</v>
      </c>
      <c r="T339">
        <v>2</v>
      </c>
      <c r="U339">
        <v>0</v>
      </c>
      <c r="V339">
        <v>15.246</v>
      </c>
      <c r="W339">
        <f t="shared" si="10"/>
        <v>0.1</v>
      </c>
      <c r="X339">
        <f t="shared" si="11"/>
        <v>31.145400000000002</v>
      </c>
    </row>
    <row r="340" spans="1:24" x14ac:dyDescent="0.3">
      <c r="A340">
        <v>6673</v>
      </c>
      <c r="B340" t="s">
        <v>945</v>
      </c>
      <c r="C340" s="1">
        <v>42258</v>
      </c>
      <c r="D340" s="1">
        <v>42263</v>
      </c>
      <c r="E340" t="s">
        <v>23</v>
      </c>
      <c r="F340" t="s">
        <v>48</v>
      </c>
      <c r="G340" t="s">
        <v>946</v>
      </c>
      <c r="H340" t="s">
        <v>947</v>
      </c>
      <c r="I340" t="s">
        <v>43</v>
      </c>
      <c r="J340" t="s">
        <v>28</v>
      </c>
      <c r="K340" t="s">
        <v>293</v>
      </c>
      <c r="L340" t="s">
        <v>276</v>
      </c>
      <c r="M340">
        <v>92024</v>
      </c>
      <c r="N340" t="s">
        <v>97</v>
      </c>
      <c r="O340" t="s">
        <v>948</v>
      </c>
      <c r="P340" t="s">
        <v>60</v>
      </c>
      <c r="Q340" t="s">
        <v>75</v>
      </c>
      <c r="R340" t="s">
        <v>39</v>
      </c>
      <c r="S340">
        <v>265.86</v>
      </c>
      <c r="T340">
        <v>7</v>
      </c>
      <c r="U340">
        <v>0</v>
      </c>
      <c r="V340">
        <v>79.757999999999996</v>
      </c>
      <c r="W340">
        <f t="shared" si="10"/>
        <v>0.5</v>
      </c>
      <c r="X340">
        <f t="shared" si="11"/>
        <v>279.15300000000002</v>
      </c>
    </row>
    <row r="341" spans="1:24" x14ac:dyDescent="0.3">
      <c r="A341">
        <v>5181</v>
      </c>
      <c r="B341" t="s">
        <v>522</v>
      </c>
      <c r="C341" s="1">
        <v>42107</v>
      </c>
      <c r="D341" s="1">
        <v>42113</v>
      </c>
      <c r="E341" t="s">
        <v>23</v>
      </c>
      <c r="F341" t="s">
        <v>55</v>
      </c>
      <c r="G341" t="s">
        <v>523</v>
      </c>
      <c r="H341" t="s">
        <v>524</v>
      </c>
      <c r="I341" t="s">
        <v>43</v>
      </c>
      <c r="J341" t="s">
        <v>28</v>
      </c>
      <c r="K341" t="s">
        <v>288</v>
      </c>
      <c r="L341" t="s">
        <v>276</v>
      </c>
      <c r="M341">
        <v>90036</v>
      </c>
      <c r="N341" t="s">
        <v>97</v>
      </c>
      <c r="O341" t="s">
        <v>219</v>
      </c>
      <c r="P341" t="s">
        <v>60</v>
      </c>
      <c r="Q341" t="s">
        <v>199</v>
      </c>
      <c r="R341" t="s">
        <v>39</v>
      </c>
      <c r="S341">
        <v>75.84</v>
      </c>
      <c r="T341">
        <v>2</v>
      </c>
      <c r="U341">
        <v>0</v>
      </c>
      <c r="V341">
        <v>29.5776</v>
      </c>
      <c r="W341">
        <f t="shared" si="10"/>
        <v>0.5</v>
      </c>
      <c r="X341">
        <f t="shared" si="11"/>
        <v>69.393599999999992</v>
      </c>
    </row>
    <row r="342" spans="1:24" x14ac:dyDescent="0.3">
      <c r="A342">
        <v>3760</v>
      </c>
      <c r="B342" t="s">
        <v>472</v>
      </c>
      <c r="C342" s="1">
        <v>42265</v>
      </c>
      <c r="D342" s="1">
        <v>42270</v>
      </c>
      <c r="E342" t="s">
        <v>23</v>
      </c>
      <c r="F342" t="s">
        <v>24</v>
      </c>
      <c r="G342" t="s">
        <v>473</v>
      </c>
      <c r="H342" t="s">
        <v>474</v>
      </c>
      <c r="I342" t="s">
        <v>43</v>
      </c>
      <c r="J342" t="s">
        <v>28</v>
      </c>
      <c r="K342" t="s">
        <v>288</v>
      </c>
      <c r="L342" t="s">
        <v>276</v>
      </c>
      <c r="M342">
        <v>90049</v>
      </c>
      <c r="N342" t="s">
        <v>97</v>
      </c>
      <c r="O342" t="s">
        <v>949</v>
      </c>
      <c r="P342" t="s">
        <v>60</v>
      </c>
      <c r="Q342" t="s">
        <v>673</v>
      </c>
      <c r="R342" t="s">
        <v>155</v>
      </c>
      <c r="S342">
        <v>16.899999999999999</v>
      </c>
      <c r="T342">
        <v>2</v>
      </c>
      <c r="U342">
        <v>0</v>
      </c>
      <c r="V342">
        <v>5.07</v>
      </c>
      <c r="W342">
        <f t="shared" si="10"/>
        <v>0.5</v>
      </c>
      <c r="X342">
        <f t="shared" si="11"/>
        <v>17.744999999999997</v>
      </c>
    </row>
    <row r="343" spans="1:24" x14ac:dyDescent="0.3">
      <c r="A343">
        <v>2637</v>
      </c>
      <c r="B343" t="s">
        <v>950</v>
      </c>
      <c r="C343" s="1">
        <v>42231</v>
      </c>
      <c r="D343" s="1">
        <v>42235</v>
      </c>
      <c r="E343" t="s">
        <v>23</v>
      </c>
      <c r="F343" t="s">
        <v>36</v>
      </c>
      <c r="G343" t="s">
        <v>951</v>
      </c>
      <c r="H343" t="s">
        <v>952</v>
      </c>
      <c r="I343" t="s">
        <v>43</v>
      </c>
      <c r="J343" t="s">
        <v>28</v>
      </c>
      <c r="K343" t="s">
        <v>288</v>
      </c>
      <c r="L343" t="s">
        <v>276</v>
      </c>
      <c r="M343">
        <v>90045</v>
      </c>
      <c r="N343" t="s">
        <v>97</v>
      </c>
      <c r="O343" t="s">
        <v>862</v>
      </c>
      <c r="P343" t="s">
        <v>60</v>
      </c>
      <c r="Q343" t="s">
        <v>154</v>
      </c>
      <c r="R343" t="s">
        <v>155</v>
      </c>
      <c r="S343">
        <v>323.10000000000002</v>
      </c>
      <c r="T343">
        <v>2</v>
      </c>
      <c r="U343">
        <v>0</v>
      </c>
      <c r="V343">
        <v>61.389000000000003</v>
      </c>
      <c r="W343">
        <f t="shared" si="10"/>
        <v>0.5</v>
      </c>
      <c r="X343">
        <f t="shared" si="11"/>
        <v>392.56650000000002</v>
      </c>
    </row>
    <row r="344" spans="1:24" x14ac:dyDescent="0.3">
      <c r="A344">
        <v>2412</v>
      </c>
      <c r="B344" t="s">
        <v>953</v>
      </c>
      <c r="C344" s="1">
        <v>42162</v>
      </c>
      <c r="D344" s="1">
        <v>42164</v>
      </c>
      <c r="E344" t="s">
        <v>54</v>
      </c>
      <c r="F344" t="s">
        <v>36</v>
      </c>
      <c r="G344" t="s">
        <v>492</v>
      </c>
      <c r="H344" t="s">
        <v>493</v>
      </c>
      <c r="I344" t="s">
        <v>43</v>
      </c>
      <c r="J344" t="s">
        <v>28</v>
      </c>
      <c r="K344" t="s">
        <v>288</v>
      </c>
      <c r="L344" t="s">
        <v>276</v>
      </c>
      <c r="M344">
        <v>90036</v>
      </c>
      <c r="N344" t="s">
        <v>97</v>
      </c>
      <c r="O344" t="s">
        <v>954</v>
      </c>
      <c r="P344" t="s">
        <v>60</v>
      </c>
      <c r="Q344" t="s">
        <v>79</v>
      </c>
      <c r="R344" t="s">
        <v>163</v>
      </c>
      <c r="S344">
        <v>7.52</v>
      </c>
      <c r="T344">
        <v>5</v>
      </c>
      <c r="U344">
        <v>0.2</v>
      </c>
      <c r="V344">
        <v>2.6320000000000001</v>
      </c>
      <c r="W344">
        <f t="shared" si="10"/>
        <v>0</v>
      </c>
      <c r="X344">
        <f t="shared" si="11"/>
        <v>4.8879999999999999</v>
      </c>
    </row>
    <row r="345" spans="1:24" x14ac:dyDescent="0.3">
      <c r="A345">
        <v>9954</v>
      </c>
      <c r="B345" t="s">
        <v>485</v>
      </c>
      <c r="C345" s="1">
        <v>42352</v>
      </c>
      <c r="D345" s="1">
        <v>42354</v>
      </c>
      <c r="E345" t="s">
        <v>54</v>
      </c>
      <c r="F345" t="s">
        <v>48</v>
      </c>
      <c r="G345" t="s">
        <v>486</v>
      </c>
      <c r="H345" t="s">
        <v>487</v>
      </c>
      <c r="I345" t="s">
        <v>43</v>
      </c>
      <c r="J345" t="s">
        <v>28</v>
      </c>
      <c r="K345" t="s">
        <v>288</v>
      </c>
      <c r="L345" t="s">
        <v>276</v>
      </c>
      <c r="M345">
        <v>90045</v>
      </c>
      <c r="N345" t="s">
        <v>97</v>
      </c>
      <c r="O345" t="s">
        <v>955</v>
      </c>
      <c r="P345" t="s">
        <v>60</v>
      </c>
      <c r="Q345" t="s">
        <v>71</v>
      </c>
      <c r="R345" t="s">
        <v>155</v>
      </c>
      <c r="S345">
        <v>6.48</v>
      </c>
      <c r="T345">
        <v>1</v>
      </c>
      <c r="U345">
        <v>0</v>
      </c>
      <c r="V345">
        <v>3.1103999999999998</v>
      </c>
      <c r="W345">
        <f t="shared" si="10"/>
        <v>0</v>
      </c>
      <c r="X345">
        <f t="shared" si="11"/>
        <v>3.3696000000000006</v>
      </c>
    </row>
    <row r="346" spans="1:24" x14ac:dyDescent="0.3">
      <c r="A346">
        <v>4535</v>
      </c>
      <c r="B346" t="s">
        <v>956</v>
      </c>
      <c r="C346" s="1">
        <v>42082</v>
      </c>
      <c r="D346" s="1">
        <v>42089</v>
      </c>
      <c r="E346" t="s">
        <v>23</v>
      </c>
      <c r="F346" t="s">
        <v>36</v>
      </c>
      <c r="G346" t="s">
        <v>957</v>
      </c>
      <c r="H346" t="s">
        <v>958</v>
      </c>
      <c r="I346" t="s">
        <v>43</v>
      </c>
      <c r="J346" t="s">
        <v>28</v>
      </c>
      <c r="K346" t="s">
        <v>288</v>
      </c>
      <c r="L346" t="s">
        <v>276</v>
      </c>
      <c r="M346">
        <v>90004</v>
      </c>
      <c r="N346" t="s">
        <v>97</v>
      </c>
      <c r="O346" t="s">
        <v>959</v>
      </c>
      <c r="P346" t="s">
        <v>60</v>
      </c>
      <c r="Q346" t="s">
        <v>71</v>
      </c>
      <c r="R346" t="s">
        <v>169</v>
      </c>
      <c r="S346">
        <v>11.96</v>
      </c>
      <c r="T346">
        <v>2</v>
      </c>
      <c r="U346">
        <v>0</v>
      </c>
      <c r="V346">
        <v>5.8604000000000003</v>
      </c>
      <c r="W346">
        <f t="shared" si="10"/>
        <v>0.5</v>
      </c>
      <c r="X346">
        <f t="shared" si="11"/>
        <v>9.1494</v>
      </c>
    </row>
    <row r="347" spans="1:24" x14ac:dyDescent="0.3">
      <c r="A347">
        <v>8196</v>
      </c>
      <c r="B347" t="s">
        <v>960</v>
      </c>
      <c r="C347" s="1">
        <v>42344</v>
      </c>
      <c r="D347" s="1">
        <v>42349</v>
      </c>
      <c r="E347" t="s">
        <v>54</v>
      </c>
      <c r="F347" t="s">
        <v>24</v>
      </c>
      <c r="G347" t="s">
        <v>933</v>
      </c>
      <c r="H347" t="s">
        <v>934</v>
      </c>
      <c r="I347" t="s">
        <v>43</v>
      </c>
      <c r="J347" t="s">
        <v>28</v>
      </c>
      <c r="K347" t="s">
        <v>498</v>
      </c>
      <c r="L347" t="s">
        <v>276</v>
      </c>
      <c r="M347">
        <v>93101</v>
      </c>
      <c r="N347" t="s">
        <v>97</v>
      </c>
      <c r="O347" t="s">
        <v>961</v>
      </c>
      <c r="P347" t="s">
        <v>60</v>
      </c>
      <c r="Q347" t="s">
        <v>71</v>
      </c>
      <c r="R347" t="s">
        <v>621</v>
      </c>
      <c r="S347">
        <v>8.9600000000000009</v>
      </c>
      <c r="T347">
        <v>2</v>
      </c>
      <c r="U347">
        <v>0</v>
      </c>
      <c r="V347">
        <v>4.3903999999999996</v>
      </c>
      <c r="W347">
        <f t="shared" si="10"/>
        <v>0</v>
      </c>
      <c r="X347">
        <f t="shared" si="11"/>
        <v>4.5696000000000012</v>
      </c>
    </row>
    <row r="348" spans="1:24" x14ac:dyDescent="0.3">
      <c r="A348">
        <v>4217</v>
      </c>
      <c r="B348" t="s">
        <v>962</v>
      </c>
      <c r="C348" s="1">
        <v>42053</v>
      </c>
      <c r="D348" s="1">
        <v>42057</v>
      </c>
      <c r="E348" t="s">
        <v>23</v>
      </c>
      <c r="F348" t="s">
        <v>24</v>
      </c>
      <c r="G348" t="s">
        <v>963</v>
      </c>
      <c r="H348" t="s">
        <v>964</v>
      </c>
      <c r="I348" t="s">
        <v>43</v>
      </c>
      <c r="J348" t="s">
        <v>28</v>
      </c>
      <c r="K348" t="s">
        <v>288</v>
      </c>
      <c r="L348" t="s">
        <v>276</v>
      </c>
      <c r="M348">
        <v>90004</v>
      </c>
      <c r="N348" t="s">
        <v>97</v>
      </c>
      <c r="O348" t="s">
        <v>965</v>
      </c>
      <c r="P348" t="s">
        <v>60</v>
      </c>
      <c r="Q348" t="s">
        <v>64</v>
      </c>
      <c r="R348" t="s">
        <v>65</v>
      </c>
      <c r="S348">
        <v>9.24</v>
      </c>
      <c r="T348">
        <v>3</v>
      </c>
      <c r="U348">
        <v>0</v>
      </c>
      <c r="V348">
        <v>4.4352</v>
      </c>
      <c r="W348">
        <f t="shared" si="10"/>
        <v>0.5</v>
      </c>
      <c r="X348">
        <f t="shared" si="11"/>
        <v>7.2072000000000003</v>
      </c>
    </row>
    <row r="349" spans="1:24" x14ac:dyDescent="0.3">
      <c r="A349">
        <v>7575</v>
      </c>
      <c r="B349" t="s">
        <v>966</v>
      </c>
      <c r="C349" s="1">
        <v>42346</v>
      </c>
      <c r="D349" s="1">
        <v>42350</v>
      </c>
      <c r="E349" t="s">
        <v>23</v>
      </c>
      <c r="F349" t="s">
        <v>36</v>
      </c>
      <c r="G349" t="s">
        <v>41</v>
      </c>
      <c r="H349" t="s">
        <v>42</v>
      </c>
      <c r="I349" t="s">
        <v>43</v>
      </c>
      <c r="J349" t="s">
        <v>28</v>
      </c>
      <c r="K349" t="s">
        <v>288</v>
      </c>
      <c r="L349" t="s">
        <v>276</v>
      </c>
      <c r="M349">
        <v>90036</v>
      </c>
      <c r="N349" t="s">
        <v>97</v>
      </c>
      <c r="O349" t="s">
        <v>619</v>
      </c>
      <c r="P349" t="s">
        <v>60</v>
      </c>
      <c r="Q349" t="s">
        <v>154</v>
      </c>
      <c r="R349" t="s">
        <v>155</v>
      </c>
      <c r="S349">
        <v>221.96</v>
      </c>
      <c r="T349">
        <v>2</v>
      </c>
      <c r="U349">
        <v>0</v>
      </c>
      <c r="V349">
        <v>4.4391999999999996</v>
      </c>
      <c r="W349">
        <f t="shared" si="10"/>
        <v>0.5</v>
      </c>
      <c r="X349">
        <f t="shared" si="11"/>
        <v>326.28120000000001</v>
      </c>
    </row>
    <row r="350" spans="1:24" x14ac:dyDescent="0.3">
      <c r="A350">
        <v>2254</v>
      </c>
      <c r="B350" t="s">
        <v>941</v>
      </c>
      <c r="C350" s="1">
        <v>42275</v>
      </c>
      <c r="D350" s="1">
        <v>42278</v>
      </c>
      <c r="E350" t="s">
        <v>115</v>
      </c>
      <c r="F350" t="s">
        <v>55</v>
      </c>
      <c r="G350" t="s">
        <v>942</v>
      </c>
      <c r="H350" t="s">
        <v>943</v>
      </c>
      <c r="I350" t="s">
        <v>43</v>
      </c>
      <c r="J350" t="s">
        <v>28</v>
      </c>
      <c r="K350" t="s">
        <v>279</v>
      </c>
      <c r="L350" t="s">
        <v>276</v>
      </c>
      <c r="M350">
        <v>94110</v>
      </c>
      <c r="N350" t="s">
        <v>97</v>
      </c>
      <c r="O350" t="s">
        <v>967</v>
      </c>
      <c r="P350" t="s">
        <v>60</v>
      </c>
      <c r="Q350" t="s">
        <v>199</v>
      </c>
      <c r="R350" t="s">
        <v>39</v>
      </c>
      <c r="S350">
        <v>43.26</v>
      </c>
      <c r="T350">
        <v>3</v>
      </c>
      <c r="U350">
        <v>0</v>
      </c>
      <c r="V350">
        <v>14.2758</v>
      </c>
      <c r="W350">
        <f t="shared" si="10"/>
        <v>0.1</v>
      </c>
      <c r="X350">
        <f t="shared" si="11"/>
        <v>31.882619999999999</v>
      </c>
    </row>
    <row r="351" spans="1:24" x14ac:dyDescent="0.3">
      <c r="A351">
        <v>8909</v>
      </c>
      <c r="B351" t="s">
        <v>968</v>
      </c>
      <c r="C351" s="1">
        <v>42030</v>
      </c>
      <c r="D351" s="1">
        <v>42036</v>
      </c>
      <c r="E351" t="s">
        <v>23</v>
      </c>
      <c r="F351" t="s">
        <v>55</v>
      </c>
      <c r="G351" t="s">
        <v>969</v>
      </c>
      <c r="H351" t="s">
        <v>970</v>
      </c>
      <c r="I351" t="s">
        <v>43</v>
      </c>
      <c r="J351" t="s">
        <v>28</v>
      </c>
      <c r="K351" t="s">
        <v>705</v>
      </c>
      <c r="L351" t="s">
        <v>276</v>
      </c>
      <c r="M351">
        <v>92553</v>
      </c>
      <c r="N351" t="s">
        <v>97</v>
      </c>
      <c r="O351" t="s">
        <v>971</v>
      </c>
      <c r="P351" t="s">
        <v>60</v>
      </c>
      <c r="Q351" t="s">
        <v>71</v>
      </c>
      <c r="R351" t="s">
        <v>972</v>
      </c>
      <c r="S351">
        <v>182.72</v>
      </c>
      <c r="T351">
        <v>8</v>
      </c>
      <c r="U351">
        <v>0</v>
      </c>
      <c r="V351">
        <v>84.051199999999994</v>
      </c>
      <c r="W351">
        <f t="shared" si="10"/>
        <v>0.5</v>
      </c>
      <c r="X351">
        <f t="shared" si="11"/>
        <v>148.00319999999999</v>
      </c>
    </row>
    <row r="352" spans="1:24" x14ac:dyDescent="0.3">
      <c r="A352">
        <v>9665</v>
      </c>
      <c r="B352" t="s">
        <v>973</v>
      </c>
      <c r="C352" s="1">
        <v>42345</v>
      </c>
      <c r="D352" s="1">
        <v>42345</v>
      </c>
      <c r="E352" t="s">
        <v>158</v>
      </c>
      <c r="F352" t="s">
        <v>36</v>
      </c>
      <c r="G352" t="s">
        <v>974</v>
      </c>
      <c r="H352" t="s">
        <v>975</v>
      </c>
      <c r="I352" t="s">
        <v>43</v>
      </c>
      <c r="J352" t="s">
        <v>28</v>
      </c>
      <c r="K352" t="s">
        <v>892</v>
      </c>
      <c r="L352" t="s">
        <v>276</v>
      </c>
      <c r="M352">
        <v>92503</v>
      </c>
      <c r="N352" t="s">
        <v>97</v>
      </c>
      <c r="O352" t="s">
        <v>976</v>
      </c>
      <c r="P352" t="s">
        <v>60</v>
      </c>
      <c r="Q352" t="s">
        <v>71</v>
      </c>
      <c r="R352" t="s">
        <v>621</v>
      </c>
      <c r="S352">
        <v>12.96</v>
      </c>
      <c r="T352">
        <v>2</v>
      </c>
      <c r="U352">
        <v>0</v>
      </c>
      <c r="V352">
        <v>6.2207999999999997</v>
      </c>
      <c r="W352">
        <f t="shared" si="10"/>
        <v>0.2</v>
      </c>
      <c r="X352">
        <f t="shared" si="11"/>
        <v>8.0870400000000018</v>
      </c>
    </row>
    <row r="353" spans="1:24" x14ac:dyDescent="0.3">
      <c r="A353">
        <v>6169</v>
      </c>
      <c r="B353" t="s">
        <v>977</v>
      </c>
      <c r="C353" s="1">
        <v>42266</v>
      </c>
      <c r="D353" s="1">
        <v>42269</v>
      </c>
      <c r="E353" t="s">
        <v>54</v>
      </c>
      <c r="F353" t="s">
        <v>48</v>
      </c>
      <c r="G353" t="s">
        <v>211</v>
      </c>
      <c r="H353" t="s">
        <v>212</v>
      </c>
      <c r="I353" t="s">
        <v>43</v>
      </c>
      <c r="J353" t="s">
        <v>28</v>
      </c>
      <c r="K353" t="s">
        <v>288</v>
      </c>
      <c r="L353" t="s">
        <v>276</v>
      </c>
      <c r="M353">
        <v>90008</v>
      </c>
      <c r="N353" t="s">
        <v>97</v>
      </c>
      <c r="O353" t="s">
        <v>627</v>
      </c>
      <c r="P353" t="s">
        <v>60</v>
      </c>
      <c r="Q353" t="s">
        <v>71</v>
      </c>
      <c r="R353" t="s">
        <v>621</v>
      </c>
      <c r="S353">
        <v>22.96</v>
      </c>
      <c r="T353">
        <v>2</v>
      </c>
      <c r="U353">
        <v>0</v>
      </c>
      <c r="V353">
        <v>11.250400000000001</v>
      </c>
      <c r="W353">
        <f t="shared" si="10"/>
        <v>0</v>
      </c>
      <c r="X353">
        <f t="shared" si="11"/>
        <v>11.7096</v>
      </c>
    </row>
    <row r="354" spans="1:24" x14ac:dyDescent="0.3">
      <c r="A354">
        <v>9043</v>
      </c>
      <c r="B354" t="s">
        <v>978</v>
      </c>
      <c r="C354" s="1">
        <v>42269</v>
      </c>
      <c r="D354" s="1">
        <v>42273</v>
      </c>
      <c r="E354" t="s">
        <v>54</v>
      </c>
      <c r="F354" t="s">
        <v>24</v>
      </c>
      <c r="G354" t="s">
        <v>979</v>
      </c>
      <c r="H354" t="s">
        <v>980</v>
      </c>
      <c r="I354" t="s">
        <v>43</v>
      </c>
      <c r="J354" t="s">
        <v>28</v>
      </c>
      <c r="K354" t="s">
        <v>288</v>
      </c>
      <c r="L354" t="s">
        <v>276</v>
      </c>
      <c r="M354">
        <v>90049</v>
      </c>
      <c r="N354" t="s">
        <v>97</v>
      </c>
      <c r="O354" t="s">
        <v>981</v>
      </c>
      <c r="P354" t="s">
        <v>60</v>
      </c>
      <c r="Q354" t="s">
        <v>199</v>
      </c>
      <c r="R354" t="s">
        <v>39</v>
      </c>
      <c r="S354">
        <v>61.44</v>
      </c>
      <c r="T354">
        <v>3</v>
      </c>
      <c r="U354">
        <v>0</v>
      </c>
      <c r="V354">
        <v>16.588799999999999</v>
      </c>
      <c r="W354">
        <f t="shared" si="10"/>
        <v>0</v>
      </c>
      <c r="X354">
        <f t="shared" si="11"/>
        <v>44.851199999999999</v>
      </c>
    </row>
    <row r="355" spans="1:24" x14ac:dyDescent="0.3">
      <c r="A355">
        <v>9453</v>
      </c>
      <c r="B355" t="s">
        <v>870</v>
      </c>
      <c r="C355" s="1">
        <v>42275</v>
      </c>
      <c r="D355" s="1">
        <v>42282</v>
      </c>
      <c r="E355" t="s">
        <v>23</v>
      </c>
      <c r="F355" t="s">
        <v>55</v>
      </c>
      <c r="G355" t="s">
        <v>871</v>
      </c>
      <c r="H355" t="s">
        <v>872</v>
      </c>
      <c r="I355" t="s">
        <v>43</v>
      </c>
      <c r="J355" t="s">
        <v>28</v>
      </c>
      <c r="K355" t="s">
        <v>288</v>
      </c>
      <c r="L355" t="s">
        <v>276</v>
      </c>
      <c r="M355">
        <v>90032</v>
      </c>
      <c r="N355" t="s">
        <v>97</v>
      </c>
      <c r="O355" t="s">
        <v>982</v>
      </c>
      <c r="P355" t="s">
        <v>60</v>
      </c>
      <c r="Q355" t="s">
        <v>79</v>
      </c>
      <c r="R355" t="s">
        <v>163</v>
      </c>
      <c r="S355">
        <v>81.792000000000002</v>
      </c>
      <c r="T355">
        <v>6</v>
      </c>
      <c r="U355">
        <v>0.2</v>
      </c>
      <c r="V355">
        <v>26.5824</v>
      </c>
      <c r="W355">
        <f t="shared" si="10"/>
        <v>0.5</v>
      </c>
      <c r="X355">
        <f t="shared" si="11"/>
        <v>82.814400000000006</v>
      </c>
    </row>
    <row r="356" spans="1:24" x14ac:dyDescent="0.3">
      <c r="A356">
        <v>940</v>
      </c>
      <c r="B356" t="s">
        <v>889</v>
      </c>
      <c r="C356" s="1">
        <v>42351</v>
      </c>
      <c r="D356" s="1">
        <v>42355</v>
      </c>
      <c r="E356" t="s">
        <v>23</v>
      </c>
      <c r="F356" t="s">
        <v>48</v>
      </c>
      <c r="G356" t="s">
        <v>890</v>
      </c>
      <c r="H356" t="s">
        <v>891</v>
      </c>
      <c r="I356" t="s">
        <v>43</v>
      </c>
      <c r="J356" t="s">
        <v>28</v>
      </c>
      <c r="K356" t="s">
        <v>892</v>
      </c>
      <c r="L356" t="s">
        <v>276</v>
      </c>
      <c r="M356">
        <v>92503</v>
      </c>
      <c r="N356" t="s">
        <v>97</v>
      </c>
      <c r="O356" t="s">
        <v>983</v>
      </c>
      <c r="P356" t="s">
        <v>60</v>
      </c>
      <c r="Q356" t="s">
        <v>199</v>
      </c>
      <c r="R356" t="s">
        <v>39</v>
      </c>
      <c r="S356">
        <v>134.47999999999999</v>
      </c>
      <c r="T356">
        <v>4</v>
      </c>
      <c r="U356">
        <v>0</v>
      </c>
      <c r="V356">
        <v>34.964799999999997</v>
      </c>
      <c r="W356">
        <f t="shared" si="10"/>
        <v>0.5</v>
      </c>
      <c r="X356">
        <f t="shared" si="11"/>
        <v>149.27279999999999</v>
      </c>
    </row>
    <row r="357" spans="1:24" x14ac:dyDescent="0.3">
      <c r="A357">
        <v>7442</v>
      </c>
      <c r="B357" t="s">
        <v>984</v>
      </c>
      <c r="C357" s="1">
        <v>42324</v>
      </c>
      <c r="D357" s="1">
        <v>42326</v>
      </c>
      <c r="E357" t="s">
        <v>115</v>
      </c>
      <c r="F357" t="s">
        <v>73</v>
      </c>
      <c r="G357" t="s">
        <v>985</v>
      </c>
      <c r="H357" t="s">
        <v>986</v>
      </c>
      <c r="I357" t="s">
        <v>43</v>
      </c>
      <c r="J357" t="s">
        <v>28</v>
      </c>
      <c r="K357" t="s">
        <v>293</v>
      </c>
      <c r="L357" t="s">
        <v>276</v>
      </c>
      <c r="M357">
        <v>92105</v>
      </c>
      <c r="N357" t="s">
        <v>97</v>
      </c>
      <c r="O357" t="s">
        <v>987</v>
      </c>
      <c r="P357" t="s">
        <v>60</v>
      </c>
      <c r="Q357" t="s">
        <v>64</v>
      </c>
      <c r="R357" t="s">
        <v>65</v>
      </c>
      <c r="S357">
        <v>18.899999999999999</v>
      </c>
      <c r="T357">
        <v>3</v>
      </c>
      <c r="U357">
        <v>0</v>
      </c>
      <c r="V357">
        <v>8.6940000000000008</v>
      </c>
      <c r="W357">
        <f t="shared" si="10"/>
        <v>0.1</v>
      </c>
      <c r="X357">
        <f t="shared" si="11"/>
        <v>11.226599999999998</v>
      </c>
    </row>
    <row r="358" spans="1:24" x14ac:dyDescent="0.3">
      <c r="A358">
        <v>7436</v>
      </c>
      <c r="B358" t="s">
        <v>922</v>
      </c>
      <c r="C358" s="1">
        <v>42211</v>
      </c>
      <c r="D358" s="1">
        <v>42216</v>
      </c>
      <c r="E358" t="s">
        <v>23</v>
      </c>
      <c r="F358" t="s">
        <v>48</v>
      </c>
      <c r="G358" t="s">
        <v>923</v>
      </c>
      <c r="H358" t="s">
        <v>924</v>
      </c>
      <c r="I358" t="s">
        <v>43</v>
      </c>
      <c r="J358" t="s">
        <v>28</v>
      </c>
      <c r="K358" t="s">
        <v>925</v>
      </c>
      <c r="L358" t="s">
        <v>276</v>
      </c>
      <c r="M358">
        <v>93030</v>
      </c>
      <c r="N358" t="s">
        <v>97</v>
      </c>
      <c r="O358" t="s">
        <v>988</v>
      </c>
      <c r="P358" t="s">
        <v>60</v>
      </c>
      <c r="Q358" t="s">
        <v>79</v>
      </c>
      <c r="R358" t="s">
        <v>163</v>
      </c>
      <c r="S358">
        <v>23.135999999999999</v>
      </c>
      <c r="T358">
        <v>6</v>
      </c>
      <c r="U358">
        <v>0.2</v>
      </c>
      <c r="V358">
        <v>8.3867999999999991</v>
      </c>
      <c r="W358">
        <f t="shared" si="10"/>
        <v>0.5</v>
      </c>
      <c r="X358">
        <f t="shared" si="11"/>
        <v>22.123799999999999</v>
      </c>
    </row>
    <row r="359" spans="1:24" x14ac:dyDescent="0.3">
      <c r="A359">
        <v>886</v>
      </c>
      <c r="B359" t="s">
        <v>989</v>
      </c>
      <c r="C359" s="1">
        <v>42119</v>
      </c>
      <c r="D359" s="1">
        <v>42122</v>
      </c>
      <c r="E359" t="s">
        <v>54</v>
      </c>
      <c r="F359" t="s">
        <v>24</v>
      </c>
      <c r="G359" t="s">
        <v>990</v>
      </c>
      <c r="H359" t="s">
        <v>991</v>
      </c>
      <c r="I359" t="s">
        <v>43</v>
      </c>
      <c r="J359" t="s">
        <v>28</v>
      </c>
      <c r="K359" t="s">
        <v>288</v>
      </c>
      <c r="L359" t="s">
        <v>276</v>
      </c>
      <c r="M359">
        <v>90045</v>
      </c>
      <c r="N359" t="s">
        <v>97</v>
      </c>
      <c r="O359" t="s">
        <v>992</v>
      </c>
      <c r="P359" t="s">
        <v>60</v>
      </c>
      <c r="Q359" t="s">
        <v>79</v>
      </c>
      <c r="R359" t="s">
        <v>163</v>
      </c>
      <c r="S359">
        <v>13.944000000000001</v>
      </c>
      <c r="T359">
        <v>3</v>
      </c>
      <c r="U359">
        <v>0.2</v>
      </c>
      <c r="V359">
        <v>4.5317999999999996</v>
      </c>
      <c r="W359">
        <f t="shared" si="10"/>
        <v>0</v>
      </c>
      <c r="X359">
        <f t="shared" si="11"/>
        <v>9.4122000000000021</v>
      </c>
    </row>
    <row r="360" spans="1:24" x14ac:dyDescent="0.3">
      <c r="A360">
        <v>195</v>
      </c>
      <c r="B360" t="s">
        <v>993</v>
      </c>
      <c r="C360" s="1">
        <v>42308</v>
      </c>
      <c r="D360" s="1">
        <v>42314</v>
      </c>
      <c r="E360" t="s">
        <v>23</v>
      </c>
      <c r="F360" t="s">
        <v>55</v>
      </c>
      <c r="G360" t="s">
        <v>994</v>
      </c>
      <c r="H360" t="s">
        <v>995</v>
      </c>
      <c r="I360" t="s">
        <v>43</v>
      </c>
      <c r="J360" t="s">
        <v>28</v>
      </c>
      <c r="K360" t="s">
        <v>338</v>
      </c>
      <c r="L360" t="s">
        <v>276</v>
      </c>
      <c r="M360">
        <v>92374</v>
      </c>
      <c r="N360" t="s">
        <v>97</v>
      </c>
      <c r="O360" t="s">
        <v>996</v>
      </c>
      <c r="P360" t="s">
        <v>60</v>
      </c>
      <c r="Q360" t="s">
        <v>61</v>
      </c>
      <c r="R360" t="s">
        <v>77</v>
      </c>
      <c r="S360">
        <v>14.28</v>
      </c>
      <c r="T360">
        <v>7</v>
      </c>
      <c r="U360">
        <v>0</v>
      </c>
      <c r="V360">
        <v>6.7115999999999998</v>
      </c>
      <c r="W360">
        <f t="shared" si="10"/>
        <v>0.5</v>
      </c>
      <c r="X360">
        <f t="shared" si="11"/>
        <v>11.352599999999999</v>
      </c>
    </row>
    <row r="361" spans="1:24" x14ac:dyDescent="0.3">
      <c r="A361">
        <v>6325</v>
      </c>
      <c r="B361" t="s">
        <v>937</v>
      </c>
      <c r="C361" s="1">
        <v>42306</v>
      </c>
      <c r="D361" s="1">
        <v>42310</v>
      </c>
      <c r="E361" t="s">
        <v>23</v>
      </c>
      <c r="F361" t="s">
        <v>36</v>
      </c>
      <c r="G361" t="s">
        <v>938</v>
      </c>
      <c r="H361" t="s">
        <v>939</v>
      </c>
      <c r="I361" t="s">
        <v>43</v>
      </c>
      <c r="J361" t="s">
        <v>28</v>
      </c>
      <c r="K361" t="s">
        <v>279</v>
      </c>
      <c r="L361" t="s">
        <v>276</v>
      </c>
      <c r="M361">
        <v>94109</v>
      </c>
      <c r="N361" t="s">
        <v>97</v>
      </c>
      <c r="O361" t="s">
        <v>997</v>
      </c>
      <c r="P361" t="s">
        <v>60</v>
      </c>
      <c r="Q361" t="s">
        <v>71</v>
      </c>
      <c r="R361" t="s">
        <v>72</v>
      </c>
      <c r="S361">
        <v>33.4</v>
      </c>
      <c r="T361">
        <v>5</v>
      </c>
      <c r="U361">
        <v>0</v>
      </c>
      <c r="V361">
        <v>16.032</v>
      </c>
      <c r="W361">
        <f t="shared" si="10"/>
        <v>0.5</v>
      </c>
      <c r="X361">
        <f t="shared" si="11"/>
        <v>26.052</v>
      </c>
    </row>
    <row r="362" spans="1:24" x14ac:dyDescent="0.3">
      <c r="A362">
        <v>2689</v>
      </c>
      <c r="B362" t="s">
        <v>998</v>
      </c>
      <c r="C362" s="1">
        <v>42320</v>
      </c>
      <c r="D362" s="1">
        <v>42322</v>
      </c>
      <c r="E362" t="s">
        <v>115</v>
      </c>
      <c r="F362" t="s">
        <v>73</v>
      </c>
      <c r="G362" t="s">
        <v>999</v>
      </c>
      <c r="H362" t="s">
        <v>1000</v>
      </c>
      <c r="I362" t="s">
        <v>43</v>
      </c>
      <c r="J362" t="s">
        <v>28</v>
      </c>
      <c r="K362" t="s">
        <v>288</v>
      </c>
      <c r="L362" t="s">
        <v>276</v>
      </c>
      <c r="M362">
        <v>90032</v>
      </c>
      <c r="N362" t="s">
        <v>97</v>
      </c>
      <c r="O362" t="s">
        <v>1001</v>
      </c>
      <c r="P362" t="s">
        <v>60</v>
      </c>
      <c r="Q362" t="s">
        <v>71</v>
      </c>
      <c r="R362" t="s">
        <v>72</v>
      </c>
      <c r="S362">
        <v>15.7</v>
      </c>
      <c r="T362">
        <v>5</v>
      </c>
      <c r="U362">
        <v>0</v>
      </c>
      <c r="V362">
        <v>7.0650000000000004</v>
      </c>
      <c r="W362">
        <f t="shared" si="10"/>
        <v>0.1</v>
      </c>
      <c r="X362">
        <f t="shared" si="11"/>
        <v>9.4984999999999982</v>
      </c>
    </row>
    <row r="363" spans="1:24" x14ac:dyDescent="0.3">
      <c r="A363">
        <v>9454</v>
      </c>
      <c r="B363" t="s">
        <v>870</v>
      </c>
      <c r="C363" s="1">
        <v>42275</v>
      </c>
      <c r="D363" s="1">
        <v>42282</v>
      </c>
      <c r="E363" t="s">
        <v>23</v>
      </c>
      <c r="F363" t="s">
        <v>55</v>
      </c>
      <c r="G363" t="s">
        <v>871</v>
      </c>
      <c r="H363" t="s">
        <v>872</v>
      </c>
      <c r="I363" t="s">
        <v>43</v>
      </c>
      <c r="J363" t="s">
        <v>28</v>
      </c>
      <c r="K363" t="s">
        <v>288</v>
      </c>
      <c r="L363" t="s">
        <v>276</v>
      </c>
      <c r="M363">
        <v>90032</v>
      </c>
      <c r="N363" t="s">
        <v>97</v>
      </c>
      <c r="O363" t="s">
        <v>1002</v>
      </c>
      <c r="P363" t="s">
        <v>60</v>
      </c>
      <c r="Q363" t="s">
        <v>673</v>
      </c>
      <c r="R363" t="s">
        <v>155</v>
      </c>
      <c r="S363">
        <v>47.19</v>
      </c>
      <c r="T363">
        <v>3</v>
      </c>
      <c r="U363">
        <v>0</v>
      </c>
      <c r="V363">
        <v>13.6851</v>
      </c>
      <c r="W363">
        <f t="shared" si="10"/>
        <v>0.5</v>
      </c>
      <c r="X363">
        <f t="shared" si="11"/>
        <v>50.257350000000002</v>
      </c>
    </row>
    <row r="364" spans="1:24" x14ac:dyDescent="0.3">
      <c r="A364">
        <v>9051</v>
      </c>
      <c r="B364" t="s">
        <v>1003</v>
      </c>
      <c r="C364" s="1">
        <v>42142</v>
      </c>
      <c r="D364" s="1">
        <v>42146</v>
      </c>
      <c r="E364" t="s">
        <v>23</v>
      </c>
      <c r="F364" t="s">
        <v>48</v>
      </c>
      <c r="G364" t="s">
        <v>1004</v>
      </c>
      <c r="H364" t="s">
        <v>1005</v>
      </c>
      <c r="I364" t="s">
        <v>43</v>
      </c>
      <c r="J364" t="s">
        <v>28</v>
      </c>
      <c r="K364" t="s">
        <v>288</v>
      </c>
      <c r="L364" t="s">
        <v>276</v>
      </c>
      <c r="M364">
        <v>90004</v>
      </c>
      <c r="N364" t="s">
        <v>97</v>
      </c>
      <c r="O364" t="s">
        <v>1006</v>
      </c>
      <c r="P364" t="s">
        <v>60</v>
      </c>
      <c r="Q364" t="s">
        <v>71</v>
      </c>
      <c r="R364" t="s">
        <v>72</v>
      </c>
      <c r="S364">
        <v>10.86</v>
      </c>
      <c r="T364">
        <v>2</v>
      </c>
      <c r="U364">
        <v>0</v>
      </c>
      <c r="V364">
        <v>5.3213999999999997</v>
      </c>
      <c r="W364">
        <f t="shared" si="10"/>
        <v>0.5</v>
      </c>
      <c r="X364">
        <f t="shared" si="11"/>
        <v>8.3079000000000001</v>
      </c>
    </row>
    <row r="365" spans="1:24" x14ac:dyDescent="0.3">
      <c r="A365">
        <v>6956</v>
      </c>
      <c r="B365" t="s">
        <v>1007</v>
      </c>
      <c r="C365" s="1">
        <v>42119</v>
      </c>
      <c r="D365" s="1">
        <v>42126</v>
      </c>
      <c r="E365" t="s">
        <v>23</v>
      </c>
      <c r="F365" t="s">
        <v>55</v>
      </c>
      <c r="G365" t="s">
        <v>1008</v>
      </c>
      <c r="H365" t="s">
        <v>1009</v>
      </c>
      <c r="I365" t="s">
        <v>43</v>
      </c>
      <c r="J365" t="s">
        <v>28</v>
      </c>
      <c r="K365" t="s">
        <v>288</v>
      </c>
      <c r="L365" t="s">
        <v>276</v>
      </c>
      <c r="M365">
        <v>90004</v>
      </c>
      <c r="N365" t="s">
        <v>97</v>
      </c>
      <c r="O365" t="s">
        <v>1010</v>
      </c>
      <c r="P365" t="s">
        <v>60</v>
      </c>
      <c r="Q365" t="s">
        <v>61</v>
      </c>
      <c r="R365" t="s">
        <v>62</v>
      </c>
      <c r="S365">
        <v>21.34</v>
      </c>
      <c r="T365">
        <v>2</v>
      </c>
      <c r="U365">
        <v>0</v>
      </c>
      <c r="V365">
        <v>9.8163999999999998</v>
      </c>
      <c r="W365">
        <f t="shared" si="10"/>
        <v>0.5</v>
      </c>
      <c r="X365">
        <f t="shared" si="11"/>
        <v>17.285399999999999</v>
      </c>
    </row>
    <row r="366" spans="1:24" x14ac:dyDescent="0.3">
      <c r="A366">
        <v>4635</v>
      </c>
      <c r="B366" t="s">
        <v>532</v>
      </c>
      <c r="C366" s="1">
        <v>42237</v>
      </c>
      <c r="D366" s="1">
        <v>42242</v>
      </c>
      <c r="E366" t="s">
        <v>23</v>
      </c>
      <c r="F366" t="s">
        <v>55</v>
      </c>
      <c r="G366" t="s">
        <v>533</v>
      </c>
      <c r="H366" t="s">
        <v>534</v>
      </c>
      <c r="I366" t="s">
        <v>43</v>
      </c>
      <c r="J366" t="s">
        <v>28</v>
      </c>
      <c r="K366" t="s">
        <v>279</v>
      </c>
      <c r="L366" t="s">
        <v>276</v>
      </c>
      <c r="M366">
        <v>94122</v>
      </c>
      <c r="N366" t="s">
        <v>97</v>
      </c>
      <c r="O366" t="s">
        <v>787</v>
      </c>
      <c r="P366" t="s">
        <v>60</v>
      </c>
      <c r="Q366" t="s">
        <v>154</v>
      </c>
      <c r="R366" t="s">
        <v>155</v>
      </c>
      <c r="S366">
        <v>80.98</v>
      </c>
      <c r="T366">
        <v>1</v>
      </c>
      <c r="U366">
        <v>0</v>
      </c>
      <c r="V366">
        <v>3.2391999999999999</v>
      </c>
      <c r="W366">
        <f t="shared" si="10"/>
        <v>0.5</v>
      </c>
      <c r="X366">
        <f t="shared" si="11"/>
        <v>116.61120000000001</v>
      </c>
    </row>
    <row r="367" spans="1:24" x14ac:dyDescent="0.3">
      <c r="A367">
        <v>7830</v>
      </c>
      <c r="B367" t="s">
        <v>517</v>
      </c>
      <c r="C367" s="1">
        <v>42120</v>
      </c>
      <c r="D367" s="1">
        <v>42125</v>
      </c>
      <c r="E367" t="s">
        <v>23</v>
      </c>
      <c r="F367" t="s">
        <v>48</v>
      </c>
      <c r="G367" t="s">
        <v>518</v>
      </c>
      <c r="H367" t="s">
        <v>519</v>
      </c>
      <c r="I367" t="s">
        <v>43</v>
      </c>
      <c r="J367" t="s">
        <v>28</v>
      </c>
      <c r="K367" t="s">
        <v>293</v>
      </c>
      <c r="L367" t="s">
        <v>276</v>
      </c>
      <c r="M367">
        <v>92105</v>
      </c>
      <c r="N367" t="s">
        <v>97</v>
      </c>
      <c r="O367" t="s">
        <v>1011</v>
      </c>
      <c r="P367" t="s">
        <v>60</v>
      </c>
      <c r="Q367" t="s">
        <v>75</v>
      </c>
      <c r="R367" t="s">
        <v>39</v>
      </c>
      <c r="S367">
        <v>59.52</v>
      </c>
      <c r="T367">
        <v>3</v>
      </c>
      <c r="U367">
        <v>0</v>
      </c>
      <c r="V367">
        <v>15.475199999999999</v>
      </c>
      <c r="W367">
        <f t="shared" si="10"/>
        <v>0.5</v>
      </c>
      <c r="X367">
        <f t="shared" si="11"/>
        <v>66.0672</v>
      </c>
    </row>
    <row r="368" spans="1:24" x14ac:dyDescent="0.3">
      <c r="A368">
        <v>7967</v>
      </c>
      <c r="B368" t="s">
        <v>1012</v>
      </c>
      <c r="C368" s="1">
        <v>42086</v>
      </c>
      <c r="D368" s="1">
        <v>42093</v>
      </c>
      <c r="E368" t="s">
        <v>23</v>
      </c>
      <c r="F368" t="s">
        <v>36</v>
      </c>
      <c r="G368" t="s">
        <v>923</v>
      </c>
      <c r="H368" t="s">
        <v>924</v>
      </c>
      <c r="I368" t="s">
        <v>43</v>
      </c>
      <c r="J368" t="s">
        <v>28</v>
      </c>
      <c r="K368" t="s">
        <v>288</v>
      </c>
      <c r="L368" t="s">
        <v>276</v>
      </c>
      <c r="M368">
        <v>90049</v>
      </c>
      <c r="N368" t="s">
        <v>97</v>
      </c>
      <c r="O368" t="s">
        <v>1013</v>
      </c>
      <c r="P368" t="s">
        <v>60</v>
      </c>
      <c r="Q368" t="s">
        <v>71</v>
      </c>
      <c r="R368" t="s">
        <v>65</v>
      </c>
      <c r="S368">
        <v>33.36</v>
      </c>
      <c r="T368">
        <v>4</v>
      </c>
      <c r="U368">
        <v>0</v>
      </c>
      <c r="V368">
        <v>16.68</v>
      </c>
      <c r="W368">
        <f t="shared" si="10"/>
        <v>0.5</v>
      </c>
      <c r="X368">
        <f t="shared" si="11"/>
        <v>25.02</v>
      </c>
    </row>
    <row r="369" spans="1:24" x14ac:dyDescent="0.3">
      <c r="A369">
        <v>9955</v>
      </c>
      <c r="B369" t="s">
        <v>485</v>
      </c>
      <c r="C369" s="1">
        <v>42352</v>
      </c>
      <c r="D369" s="1">
        <v>42354</v>
      </c>
      <c r="E369" t="s">
        <v>54</v>
      </c>
      <c r="F369" t="s">
        <v>48</v>
      </c>
      <c r="G369" t="s">
        <v>486</v>
      </c>
      <c r="H369" t="s">
        <v>487</v>
      </c>
      <c r="I369" t="s">
        <v>43</v>
      </c>
      <c r="J369" t="s">
        <v>28</v>
      </c>
      <c r="K369" t="s">
        <v>288</v>
      </c>
      <c r="L369" t="s">
        <v>276</v>
      </c>
      <c r="M369">
        <v>90045</v>
      </c>
      <c r="N369" t="s">
        <v>97</v>
      </c>
      <c r="O369" t="s">
        <v>1014</v>
      </c>
      <c r="P369" t="s">
        <v>60</v>
      </c>
      <c r="Q369" t="s">
        <v>79</v>
      </c>
      <c r="R369" t="s">
        <v>39</v>
      </c>
      <c r="S369">
        <v>34.247999999999998</v>
      </c>
      <c r="T369">
        <v>3</v>
      </c>
      <c r="U369">
        <v>0.2</v>
      </c>
      <c r="V369">
        <v>11.5587</v>
      </c>
      <c r="W369">
        <f t="shared" si="10"/>
        <v>0</v>
      </c>
      <c r="X369">
        <f t="shared" si="11"/>
        <v>22.689299999999996</v>
      </c>
    </row>
    <row r="370" spans="1:24" x14ac:dyDescent="0.3">
      <c r="A370">
        <v>7435</v>
      </c>
      <c r="B370" t="s">
        <v>922</v>
      </c>
      <c r="C370" s="1">
        <v>42211</v>
      </c>
      <c r="D370" s="1">
        <v>42216</v>
      </c>
      <c r="E370" t="s">
        <v>23</v>
      </c>
      <c r="F370" t="s">
        <v>55</v>
      </c>
      <c r="G370" t="s">
        <v>923</v>
      </c>
      <c r="H370" t="s">
        <v>924</v>
      </c>
      <c r="I370" t="s">
        <v>43</v>
      </c>
      <c r="J370" t="s">
        <v>28</v>
      </c>
      <c r="K370" t="s">
        <v>925</v>
      </c>
      <c r="L370" t="s">
        <v>276</v>
      </c>
      <c r="M370">
        <v>93030</v>
      </c>
      <c r="N370" t="s">
        <v>97</v>
      </c>
      <c r="O370" t="s">
        <v>1015</v>
      </c>
      <c r="P370" t="s">
        <v>60</v>
      </c>
      <c r="Q370" t="s">
        <v>79</v>
      </c>
      <c r="R370" t="s">
        <v>39</v>
      </c>
      <c r="S370">
        <v>9.1440000000000001</v>
      </c>
      <c r="T370">
        <v>3</v>
      </c>
      <c r="U370">
        <v>0.2</v>
      </c>
      <c r="V370">
        <v>3.0861000000000001</v>
      </c>
      <c r="W370">
        <f t="shared" si="10"/>
        <v>0.5</v>
      </c>
      <c r="X370">
        <f t="shared" si="11"/>
        <v>9.0868500000000001</v>
      </c>
    </row>
    <row r="371" spans="1:24" x14ac:dyDescent="0.3">
      <c r="A371">
        <v>9062</v>
      </c>
      <c r="B371" t="s">
        <v>911</v>
      </c>
      <c r="C371" s="1">
        <v>42328</v>
      </c>
      <c r="D371" s="1">
        <v>42329</v>
      </c>
      <c r="E371" t="s">
        <v>115</v>
      </c>
      <c r="F371" t="s">
        <v>48</v>
      </c>
      <c r="G371" t="s">
        <v>912</v>
      </c>
      <c r="H371" t="s">
        <v>913</v>
      </c>
      <c r="I371" t="s">
        <v>43</v>
      </c>
      <c r="J371" t="s">
        <v>28</v>
      </c>
      <c r="K371" t="s">
        <v>293</v>
      </c>
      <c r="L371" t="s">
        <v>276</v>
      </c>
      <c r="M371">
        <v>92024</v>
      </c>
      <c r="N371" t="s">
        <v>97</v>
      </c>
      <c r="O371" t="s">
        <v>837</v>
      </c>
      <c r="P371" t="s">
        <v>60</v>
      </c>
      <c r="Q371" t="s">
        <v>64</v>
      </c>
      <c r="R371" t="s">
        <v>65</v>
      </c>
      <c r="S371">
        <v>50.12</v>
      </c>
      <c r="T371">
        <v>4</v>
      </c>
      <c r="U371">
        <v>0</v>
      </c>
      <c r="V371">
        <v>23.5564</v>
      </c>
      <c r="W371">
        <f t="shared" si="10"/>
        <v>0.1</v>
      </c>
      <c r="X371">
        <f t="shared" si="11"/>
        <v>29.21996</v>
      </c>
    </row>
    <row r="372" spans="1:24" x14ac:dyDescent="0.3">
      <c r="A372">
        <v>7832</v>
      </c>
      <c r="B372" t="s">
        <v>517</v>
      </c>
      <c r="C372" s="1">
        <v>42120</v>
      </c>
      <c r="D372" s="1">
        <v>42125</v>
      </c>
      <c r="E372" t="s">
        <v>23</v>
      </c>
      <c r="F372" t="s">
        <v>36</v>
      </c>
      <c r="G372" t="s">
        <v>518</v>
      </c>
      <c r="H372" t="s">
        <v>519</v>
      </c>
      <c r="I372" t="s">
        <v>43</v>
      </c>
      <c r="J372" t="s">
        <v>28</v>
      </c>
      <c r="K372" t="s">
        <v>293</v>
      </c>
      <c r="L372" t="s">
        <v>276</v>
      </c>
      <c r="M372">
        <v>92105</v>
      </c>
      <c r="N372" t="s">
        <v>97</v>
      </c>
      <c r="O372" t="s">
        <v>668</v>
      </c>
      <c r="P372" t="s">
        <v>60</v>
      </c>
      <c r="Q372" t="s">
        <v>79</v>
      </c>
      <c r="R372" t="s">
        <v>39</v>
      </c>
      <c r="S372">
        <v>50.351999999999997</v>
      </c>
      <c r="T372">
        <v>3</v>
      </c>
      <c r="U372">
        <v>0.2</v>
      </c>
      <c r="V372">
        <v>17.623200000000001</v>
      </c>
      <c r="W372">
        <f t="shared" si="10"/>
        <v>0.5</v>
      </c>
      <c r="X372">
        <f t="shared" si="11"/>
        <v>49.093199999999989</v>
      </c>
    </row>
    <row r="373" spans="1:24" x14ac:dyDescent="0.3">
      <c r="A373">
        <v>4721</v>
      </c>
      <c r="B373" t="s">
        <v>1016</v>
      </c>
      <c r="C373" s="1">
        <v>42112</v>
      </c>
      <c r="D373" s="1">
        <v>42114</v>
      </c>
      <c r="E373" t="s">
        <v>54</v>
      </c>
      <c r="F373" t="s">
        <v>55</v>
      </c>
      <c r="G373" t="s">
        <v>1017</v>
      </c>
      <c r="H373" t="s">
        <v>1018</v>
      </c>
      <c r="I373" t="s">
        <v>146</v>
      </c>
      <c r="J373" t="s">
        <v>28</v>
      </c>
      <c r="K373" t="s">
        <v>288</v>
      </c>
      <c r="L373" t="s">
        <v>276</v>
      </c>
      <c r="M373">
        <v>90004</v>
      </c>
      <c r="N373" t="s">
        <v>97</v>
      </c>
      <c r="O373" t="s">
        <v>1019</v>
      </c>
      <c r="P373" t="s">
        <v>60</v>
      </c>
      <c r="Q373" t="s">
        <v>71</v>
      </c>
      <c r="R373" t="s">
        <v>65</v>
      </c>
      <c r="S373">
        <v>61.96</v>
      </c>
      <c r="T373">
        <v>2</v>
      </c>
      <c r="U373">
        <v>0</v>
      </c>
      <c r="V373">
        <v>27.882000000000001</v>
      </c>
      <c r="W373">
        <f t="shared" si="10"/>
        <v>0</v>
      </c>
      <c r="X373">
        <f t="shared" si="11"/>
        <v>34.078000000000003</v>
      </c>
    </row>
    <row r="374" spans="1:24" x14ac:dyDescent="0.3">
      <c r="A374">
        <v>4339</v>
      </c>
      <c r="B374" t="s">
        <v>1020</v>
      </c>
      <c r="C374" s="1">
        <v>42335</v>
      </c>
      <c r="D374" s="1">
        <v>42339</v>
      </c>
      <c r="E374" t="s">
        <v>23</v>
      </c>
      <c r="F374" t="s">
        <v>73</v>
      </c>
      <c r="G374" t="s">
        <v>1021</v>
      </c>
      <c r="H374" t="s">
        <v>1022</v>
      </c>
      <c r="I374" t="s">
        <v>146</v>
      </c>
      <c r="J374" t="s">
        <v>28</v>
      </c>
      <c r="K374" t="s">
        <v>288</v>
      </c>
      <c r="L374" t="s">
        <v>276</v>
      </c>
      <c r="M374">
        <v>90049</v>
      </c>
      <c r="N374" t="s">
        <v>97</v>
      </c>
      <c r="O374" t="s">
        <v>1023</v>
      </c>
      <c r="P374" t="s">
        <v>60</v>
      </c>
      <c r="Q374" t="s">
        <v>71</v>
      </c>
      <c r="R374" t="s">
        <v>65</v>
      </c>
      <c r="S374">
        <v>113.82</v>
      </c>
      <c r="T374">
        <v>3</v>
      </c>
      <c r="U374">
        <v>0</v>
      </c>
      <c r="V374">
        <v>53.495399999999997</v>
      </c>
      <c r="W374">
        <f t="shared" si="10"/>
        <v>0.5</v>
      </c>
      <c r="X374">
        <f t="shared" si="11"/>
        <v>90.486899999999991</v>
      </c>
    </row>
    <row r="375" spans="1:24" x14ac:dyDescent="0.3">
      <c r="A375">
        <v>780</v>
      </c>
      <c r="B375" t="s">
        <v>567</v>
      </c>
      <c r="C375" s="1">
        <v>42237</v>
      </c>
      <c r="D375" s="1">
        <v>42239</v>
      </c>
      <c r="E375" t="s">
        <v>115</v>
      </c>
      <c r="F375" t="s">
        <v>48</v>
      </c>
      <c r="G375" t="s">
        <v>568</v>
      </c>
      <c r="H375" t="s">
        <v>569</v>
      </c>
      <c r="I375" t="s">
        <v>146</v>
      </c>
      <c r="J375" t="s">
        <v>28</v>
      </c>
      <c r="K375" t="s">
        <v>279</v>
      </c>
      <c r="L375" t="s">
        <v>276</v>
      </c>
      <c r="M375">
        <v>94110</v>
      </c>
      <c r="N375" t="s">
        <v>97</v>
      </c>
      <c r="O375" t="s">
        <v>959</v>
      </c>
      <c r="P375" t="s">
        <v>60</v>
      </c>
      <c r="Q375" t="s">
        <v>71</v>
      </c>
      <c r="R375" t="s">
        <v>169</v>
      </c>
      <c r="S375">
        <v>23.92</v>
      </c>
      <c r="T375">
        <v>4</v>
      </c>
      <c r="U375">
        <v>0</v>
      </c>
      <c r="V375">
        <v>11.720800000000001</v>
      </c>
      <c r="W375">
        <f t="shared" si="10"/>
        <v>0.1</v>
      </c>
      <c r="X375">
        <f t="shared" si="11"/>
        <v>13.419120000000003</v>
      </c>
    </row>
    <row r="376" spans="1:24" x14ac:dyDescent="0.3">
      <c r="A376">
        <v>2260</v>
      </c>
      <c r="B376" t="s">
        <v>1024</v>
      </c>
      <c r="C376" s="1">
        <v>42316</v>
      </c>
      <c r="D376" s="1">
        <v>42318</v>
      </c>
      <c r="E376" t="s">
        <v>54</v>
      </c>
      <c r="F376" t="s">
        <v>48</v>
      </c>
      <c r="G376" t="s">
        <v>1025</v>
      </c>
      <c r="H376" t="s">
        <v>1026</v>
      </c>
      <c r="I376" t="s">
        <v>146</v>
      </c>
      <c r="J376" t="s">
        <v>28</v>
      </c>
      <c r="K376" t="s">
        <v>293</v>
      </c>
      <c r="L376" t="s">
        <v>276</v>
      </c>
      <c r="M376">
        <v>92024</v>
      </c>
      <c r="N376" t="s">
        <v>97</v>
      </c>
      <c r="O376" t="s">
        <v>1027</v>
      </c>
      <c r="P376" t="s">
        <v>60</v>
      </c>
      <c r="Q376" t="s">
        <v>749</v>
      </c>
      <c r="R376" t="s">
        <v>62</v>
      </c>
      <c r="S376">
        <v>5</v>
      </c>
      <c r="T376">
        <v>1</v>
      </c>
      <c r="U376">
        <v>0</v>
      </c>
      <c r="V376">
        <v>2.4</v>
      </c>
      <c r="W376">
        <f t="shared" si="10"/>
        <v>0</v>
      </c>
      <c r="X376">
        <f t="shared" si="11"/>
        <v>2.6</v>
      </c>
    </row>
    <row r="377" spans="1:24" x14ac:dyDescent="0.3">
      <c r="A377">
        <v>5100</v>
      </c>
      <c r="B377" t="s">
        <v>1028</v>
      </c>
      <c r="C377" s="1">
        <v>42223</v>
      </c>
      <c r="D377" s="1">
        <v>42228</v>
      </c>
      <c r="E377" t="s">
        <v>23</v>
      </c>
      <c r="F377" t="s">
        <v>55</v>
      </c>
      <c r="G377" t="s">
        <v>1029</v>
      </c>
      <c r="H377" t="s">
        <v>1030</v>
      </c>
      <c r="I377" t="s">
        <v>146</v>
      </c>
      <c r="J377" t="s">
        <v>28</v>
      </c>
      <c r="K377" t="s">
        <v>329</v>
      </c>
      <c r="L377" t="s">
        <v>276</v>
      </c>
      <c r="M377">
        <v>93309</v>
      </c>
      <c r="N377" t="s">
        <v>97</v>
      </c>
      <c r="O377" t="s">
        <v>1031</v>
      </c>
      <c r="P377" t="s">
        <v>60</v>
      </c>
      <c r="Q377" t="s">
        <v>79</v>
      </c>
      <c r="R377" t="s">
        <v>163</v>
      </c>
      <c r="S377">
        <v>19.152000000000001</v>
      </c>
      <c r="T377">
        <v>3</v>
      </c>
      <c r="U377">
        <v>0.2</v>
      </c>
      <c r="V377">
        <v>6.4638</v>
      </c>
      <c r="W377">
        <f t="shared" si="10"/>
        <v>0.5</v>
      </c>
      <c r="X377">
        <f t="shared" si="11"/>
        <v>19.032300000000003</v>
      </c>
    </row>
    <row r="378" spans="1:24" x14ac:dyDescent="0.3">
      <c r="A378">
        <v>2498</v>
      </c>
      <c r="B378" t="s">
        <v>1032</v>
      </c>
      <c r="C378" s="1">
        <v>42273</v>
      </c>
      <c r="D378" s="1">
        <v>42278</v>
      </c>
      <c r="E378" t="s">
        <v>23</v>
      </c>
      <c r="F378" t="s">
        <v>73</v>
      </c>
      <c r="G378" t="s">
        <v>1033</v>
      </c>
      <c r="H378" t="s">
        <v>1034</v>
      </c>
      <c r="I378" t="s">
        <v>146</v>
      </c>
      <c r="J378" t="s">
        <v>28</v>
      </c>
      <c r="K378" t="s">
        <v>293</v>
      </c>
      <c r="L378" t="s">
        <v>276</v>
      </c>
      <c r="M378">
        <v>92037</v>
      </c>
      <c r="N378" t="s">
        <v>97</v>
      </c>
      <c r="O378" t="s">
        <v>793</v>
      </c>
      <c r="P378" t="s">
        <v>60</v>
      </c>
      <c r="Q378" t="s">
        <v>61</v>
      </c>
      <c r="R378" t="s">
        <v>77</v>
      </c>
      <c r="S378">
        <v>124.46</v>
      </c>
      <c r="T378">
        <v>2</v>
      </c>
      <c r="U378">
        <v>0</v>
      </c>
      <c r="V378">
        <v>58.496200000000002</v>
      </c>
      <c r="W378">
        <f t="shared" si="10"/>
        <v>0.5</v>
      </c>
      <c r="X378">
        <f t="shared" si="11"/>
        <v>98.945699999999988</v>
      </c>
    </row>
    <row r="379" spans="1:24" x14ac:dyDescent="0.3">
      <c r="A379">
        <v>1071</v>
      </c>
      <c r="B379" t="s">
        <v>1035</v>
      </c>
      <c r="C379" s="1">
        <v>42328</v>
      </c>
      <c r="D379" s="1">
        <v>42334</v>
      </c>
      <c r="E379" t="s">
        <v>23</v>
      </c>
      <c r="F379" t="s">
        <v>55</v>
      </c>
      <c r="G379" t="s">
        <v>149</v>
      </c>
      <c r="H379" t="s">
        <v>150</v>
      </c>
      <c r="I379" t="s">
        <v>146</v>
      </c>
      <c r="J379" t="s">
        <v>28</v>
      </c>
      <c r="K379" t="s">
        <v>288</v>
      </c>
      <c r="L379" t="s">
        <v>276</v>
      </c>
      <c r="M379">
        <v>90008</v>
      </c>
      <c r="N379" t="s">
        <v>97</v>
      </c>
      <c r="O379" t="s">
        <v>1036</v>
      </c>
      <c r="P379" t="s">
        <v>60</v>
      </c>
      <c r="Q379" t="s">
        <v>75</v>
      </c>
      <c r="R379" t="s">
        <v>39</v>
      </c>
      <c r="S379">
        <v>19.46</v>
      </c>
      <c r="T379">
        <v>7</v>
      </c>
      <c r="U379">
        <v>0</v>
      </c>
      <c r="V379">
        <v>5.0595999999999997</v>
      </c>
      <c r="W379">
        <f t="shared" si="10"/>
        <v>0.5</v>
      </c>
      <c r="X379">
        <f t="shared" si="11"/>
        <v>21.6006</v>
      </c>
    </row>
    <row r="380" spans="1:24" x14ac:dyDescent="0.3">
      <c r="A380">
        <v>2379</v>
      </c>
      <c r="B380" t="s">
        <v>1037</v>
      </c>
      <c r="C380" s="1">
        <v>42344</v>
      </c>
      <c r="D380" s="1">
        <v>42349</v>
      </c>
      <c r="E380" t="s">
        <v>23</v>
      </c>
      <c r="F380" t="s">
        <v>36</v>
      </c>
      <c r="G380" t="s">
        <v>1038</v>
      </c>
      <c r="H380" t="s">
        <v>1039</v>
      </c>
      <c r="I380" t="s">
        <v>146</v>
      </c>
      <c r="J380" t="s">
        <v>28</v>
      </c>
      <c r="K380" t="s">
        <v>1040</v>
      </c>
      <c r="L380" t="s">
        <v>276</v>
      </c>
      <c r="M380">
        <v>91360</v>
      </c>
      <c r="N380" t="s">
        <v>97</v>
      </c>
      <c r="O380" t="s">
        <v>1041</v>
      </c>
      <c r="P380" t="s">
        <v>60</v>
      </c>
      <c r="Q380" t="s">
        <v>71</v>
      </c>
      <c r="R380" t="s">
        <v>758</v>
      </c>
      <c r="S380">
        <v>32.75</v>
      </c>
      <c r="T380">
        <v>5</v>
      </c>
      <c r="U380">
        <v>0</v>
      </c>
      <c r="V380">
        <v>15.065</v>
      </c>
      <c r="W380">
        <f t="shared" si="10"/>
        <v>0.5</v>
      </c>
      <c r="X380">
        <f t="shared" si="11"/>
        <v>26.527500000000003</v>
      </c>
    </row>
    <row r="381" spans="1:24" x14ac:dyDescent="0.3">
      <c r="A381">
        <v>1505</v>
      </c>
      <c r="B381" t="s">
        <v>583</v>
      </c>
      <c r="C381" s="1">
        <v>42217</v>
      </c>
      <c r="D381" s="1">
        <v>42223</v>
      </c>
      <c r="E381" t="s">
        <v>23</v>
      </c>
      <c r="F381" t="s">
        <v>73</v>
      </c>
      <c r="G381" t="s">
        <v>584</v>
      </c>
      <c r="H381" t="s">
        <v>585</v>
      </c>
      <c r="I381" t="s">
        <v>146</v>
      </c>
      <c r="J381" t="s">
        <v>28</v>
      </c>
      <c r="K381" t="s">
        <v>288</v>
      </c>
      <c r="L381" t="s">
        <v>276</v>
      </c>
      <c r="M381">
        <v>90004</v>
      </c>
      <c r="N381" t="s">
        <v>97</v>
      </c>
      <c r="O381" t="s">
        <v>1042</v>
      </c>
      <c r="P381" t="s">
        <v>60</v>
      </c>
      <c r="Q381" t="s">
        <v>75</v>
      </c>
      <c r="R381" t="s">
        <v>39</v>
      </c>
      <c r="S381">
        <v>6.72</v>
      </c>
      <c r="T381">
        <v>4</v>
      </c>
      <c r="U381">
        <v>0</v>
      </c>
      <c r="V381">
        <v>3.36</v>
      </c>
      <c r="W381">
        <f t="shared" si="10"/>
        <v>0.5</v>
      </c>
      <c r="X381">
        <f t="shared" si="11"/>
        <v>5.04</v>
      </c>
    </row>
    <row r="382" spans="1:24" x14ac:dyDescent="0.3">
      <c r="A382">
        <v>7980</v>
      </c>
      <c r="B382" t="s">
        <v>1043</v>
      </c>
      <c r="C382" s="1">
        <v>42243</v>
      </c>
      <c r="D382" s="1">
        <v>42247</v>
      </c>
      <c r="E382" t="s">
        <v>23</v>
      </c>
      <c r="F382" t="s">
        <v>48</v>
      </c>
      <c r="G382" t="s">
        <v>1044</v>
      </c>
      <c r="H382" t="s">
        <v>1045</v>
      </c>
      <c r="I382" t="s">
        <v>146</v>
      </c>
      <c r="J382" t="s">
        <v>28</v>
      </c>
      <c r="K382" t="s">
        <v>288</v>
      </c>
      <c r="L382" t="s">
        <v>276</v>
      </c>
      <c r="M382">
        <v>90045</v>
      </c>
      <c r="N382" t="s">
        <v>97</v>
      </c>
      <c r="O382" t="s">
        <v>78</v>
      </c>
      <c r="P382" t="s">
        <v>60</v>
      </c>
      <c r="Q382" t="s">
        <v>79</v>
      </c>
      <c r="R382" t="s">
        <v>39</v>
      </c>
      <c r="S382">
        <v>5.1040000000000001</v>
      </c>
      <c r="T382">
        <v>1</v>
      </c>
      <c r="U382">
        <v>0.2</v>
      </c>
      <c r="V382">
        <v>1.6588000000000001</v>
      </c>
      <c r="W382">
        <f t="shared" si="10"/>
        <v>0.5</v>
      </c>
      <c r="X382">
        <f t="shared" si="11"/>
        <v>5.1677999999999997</v>
      </c>
    </row>
    <row r="383" spans="1:24" x14ac:dyDescent="0.3">
      <c r="A383">
        <v>9565</v>
      </c>
      <c r="B383" t="s">
        <v>1046</v>
      </c>
      <c r="C383" s="1">
        <v>42156</v>
      </c>
      <c r="D383" s="1">
        <v>42163</v>
      </c>
      <c r="E383" t="s">
        <v>23</v>
      </c>
      <c r="F383" t="s">
        <v>73</v>
      </c>
      <c r="G383" t="s">
        <v>1047</v>
      </c>
      <c r="H383" t="s">
        <v>1048</v>
      </c>
      <c r="I383" t="s">
        <v>146</v>
      </c>
      <c r="J383" t="s">
        <v>28</v>
      </c>
      <c r="K383" t="s">
        <v>288</v>
      </c>
      <c r="L383" t="s">
        <v>276</v>
      </c>
      <c r="M383">
        <v>90045</v>
      </c>
      <c r="N383" t="s">
        <v>97</v>
      </c>
      <c r="O383" t="s">
        <v>1049</v>
      </c>
      <c r="P383" t="s">
        <v>60</v>
      </c>
      <c r="Q383" t="s">
        <v>71</v>
      </c>
      <c r="R383" t="s">
        <v>169</v>
      </c>
      <c r="S383">
        <v>11.76</v>
      </c>
      <c r="T383">
        <v>2</v>
      </c>
      <c r="U383">
        <v>0</v>
      </c>
      <c r="V383">
        <v>5.7624000000000004</v>
      </c>
      <c r="W383">
        <f t="shared" si="10"/>
        <v>0.5</v>
      </c>
      <c r="X383">
        <f t="shared" si="11"/>
        <v>8.9963999999999995</v>
      </c>
    </row>
    <row r="384" spans="1:24" x14ac:dyDescent="0.3">
      <c r="A384">
        <v>1016</v>
      </c>
      <c r="B384" t="s">
        <v>1050</v>
      </c>
      <c r="C384" s="1">
        <v>42264</v>
      </c>
      <c r="D384" s="1">
        <v>42266</v>
      </c>
      <c r="E384" t="s">
        <v>54</v>
      </c>
      <c r="F384" t="s">
        <v>36</v>
      </c>
      <c r="G384" t="s">
        <v>1051</v>
      </c>
      <c r="H384" t="s">
        <v>1052</v>
      </c>
      <c r="I384" t="s">
        <v>146</v>
      </c>
      <c r="J384" t="s">
        <v>28</v>
      </c>
      <c r="K384" t="s">
        <v>288</v>
      </c>
      <c r="L384" t="s">
        <v>276</v>
      </c>
      <c r="M384">
        <v>90036</v>
      </c>
      <c r="N384" t="s">
        <v>97</v>
      </c>
      <c r="O384" t="s">
        <v>1053</v>
      </c>
      <c r="P384" t="s">
        <v>60</v>
      </c>
      <c r="Q384" t="s">
        <v>71</v>
      </c>
      <c r="R384" t="s">
        <v>621</v>
      </c>
      <c r="S384">
        <v>32.4</v>
      </c>
      <c r="T384">
        <v>5</v>
      </c>
      <c r="U384">
        <v>0</v>
      </c>
      <c r="V384">
        <v>15.552</v>
      </c>
      <c r="W384">
        <f t="shared" si="10"/>
        <v>0</v>
      </c>
      <c r="X384">
        <f t="shared" si="11"/>
        <v>16.847999999999999</v>
      </c>
    </row>
    <row r="385" spans="1:24" x14ac:dyDescent="0.3">
      <c r="A385">
        <v>5435</v>
      </c>
      <c r="B385" t="s">
        <v>1054</v>
      </c>
      <c r="C385" s="1">
        <v>42296</v>
      </c>
      <c r="D385" s="1">
        <v>42301</v>
      </c>
      <c r="E385" t="s">
        <v>23</v>
      </c>
      <c r="F385" t="s">
        <v>55</v>
      </c>
      <c r="G385" t="s">
        <v>1055</v>
      </c>
      <c r="H385" t="s">
        <v>1056</v>
      </c>
      <c r="I385" t="s">
        <v>146</v>
      </c>
      <c r="J385" t="s">
        <v>28</v>
      </c>
      <c r="K385" t="s">
        <v>288</v>
      </c>
      <c r="L385" t="s">
        <v>276</v>
      </c>
      <c r="M385">
        <v>90008</v>
      </c>
      <c r="N385" t="s">
        <v>97</v>
      </c>
      <c r="O385" t="s">
        <v>1057</v>
      </c>
      <c r="P385" t="s">
        <v>60</v>
      </c>
      <c r="Q385" t="s">
        <v>199</v>
      </c>
      <c r="R385" t="s">
        <v>39</v>
      </c>
      <c r="S385">
        <v>1640.7</v>
      </c>
      <c r="T385">
        <v>5</v>
      </c>
      <c r="U385">
        <v>0</v>
      </c>
      <c r="V385">
        <v>459.39600000000002</v>
      </c>
      <c r="W385">
        <f t="shared" si="10"/>
        <v>0.5</v>
      </c>
      <c r="X385">
        <f t="shared" si="11"/>
        <v>1771.9560000000001</v>
      </c>
    </row>
    <row r="386" spans="1:24" x14ac:dyDescent="0.3">
      <c r="A386">
        <v>2497</v>
      </c>
      <c r="B386" t="s">
        <v>1032</v>
      </c>
      <c r="C386" s="1">
        <v>42273</v>
      </c>
      <c r="D386" s="1">
        <v>42278</v>
      </c>
      <c r="E386" t="s">
        <v>23</v>
      </c>
      <c r="F386" t="s">
        <v>55</v>
      </c>
      <c r="G386" t="s">
        <v>1033</v>
      </c>
      <c r="H386" t="s">
        <v>1034</v>
      </c>
      <c r="I386" t="s">
        <v>146</v>
      </c>
      <c r="J386" t="s">
        <v>28</v>
      </c>
      <c r="K386" t="s">
        <v>293</v>
      </c>
      <c r="L386" t="s">
        <v>276</v>
      </c>
      <c r="M386">
        <v>92037</v>
      </c>
      <c r="N386" t="s">
        <v>97</v>
      </c>
      <c r="O386" t="s">
        <v>1058</v>
      </c>
      <c r="P386" t="s">
        <v>60</v>
      </c>
      <c r="Q386" t="s">
        <v>154</v>
      </c>
      <c r="R386" t="s">
        <v>155</v>
      </c>
      <c r="S386">
        <v>64.17</v>
      </c>
      <c r="T386">
        <v>3</v>
      </c>
      <c r="U386">
        <v>0</v>
      </c>
      <c r="V386">
        <v>18.609300000000001</v>
      </c>
      <c r="W386">
        <f t="shared" si="10"/>
        <v>0.5</v>
      </c>
      <c r="X386">
        <f t="shared" si="11"/>
        <v>68.341049999999996</v>
      </c>
    </row>
    <row r="387" spans="1:24" x14ac:dyDescent="0.3">
      <c r="A387">
        <v>781</v>
      </c>
      <c r="B387" t="s">
        <v>567</v>
      </c>
      <c r="C387" s="1">
        <v>42237</v>
      </c>
      <c r="D387" s="1">
        <v>42239</v>
      </c>
      <c r="E387" t="s">
        <v>115</v>
      </c>
      <c r="F387" t="s">
        <v>48</v>
      </c>
      <c r="G387" t="s">
        <v>568</v>
      </c>
      <c r="H387" t="s">
        <v>569</v>
      </c>
      <c r="I387" t="s">
        <v>146</v>
      </c>
      <c r="J387" t="s">
        <v>28</v>
      </c>
      <c r="K387" t="s">
        <v>279</v>
      </c>
      <c r="L387" t="s">
        <v>276</v>
      </c>
      <c r="M387">
        <v>94110</v>
      </c>
      <c r="N387" t="s">
        <v>97</v>
      </c>
      <c r="O387" t="s">
        <v>1059</v>
      </c>
      <c r="P387" t="s">
        <v>60</v>
      </c>
      <c r="Q387" t="s">
        <v>71</v>
      </c>
      <c r="R387" t="s">
        <v>72</v>
      </c>
      <c r="S387">
        <v>4.28</v>
      </c>
      <c r="T387">
        <v>1</v>
      </c>
      <c r="U387">
        <v>0</v>
      </c>
      <c r="V387">
        <v>1.9259999999999999</v>
      </c>
      <c r="W387">
        <f t="shared" ref="W387:W450" si="12">IF(E:E="Standard Class",0.5,IF(E:E="First Class",0.1,IF(E:E="Same Day",0.2,0)))</f>
        <v>0.1</v>
      </c>
      <c r="X387">
        <f t="shared" ref="X387:X450" si="13">(S387-V387)*(1+W387)</f>
        <v>2.5894000000000004</v>
      </c>
    </row>
    <row r="388" spans="1:24" x14ac:dyDescent="0.3">
      <c r="A388">
        <v>8376</v>
      </c>
      <c r="B388" t="s">
        <v>1060</v>
      </c>
      <c r="C388" s="1">
        <v>42009</v>
      </c>
      <c r="D388" s="1">
        <v>42014</v>
      </c>
      <c r="E388" t="s">
        <v>23</v>
      </c>
      <c r="F388" t="s">
        <v>55</v>
      </c>
      <c r="G388" t="s">
        <v>1061</v>
      </c>
      <c r="H388" t="s">
        <v>1062</v>
      </c>
      <c r="I388" t="s">
        <v>146</v>
      </c>
      <c r="J388" t="s">
        <v>28</v>
      </c>
      <c r="K388" t="s">
        <v>279</v>
      </c>
      <c r="L388" t="s">
        <v>276</v>
      </c>
      <c r="M388">
        <v>94110</v>
      </c>
      <c r="N388" t="s">
        <v>97</v>
      </c>
      <c r="O388" t="s">
        <v>1063</v>
      </c>
      <c r="P388" t="s">
        <v>60</v>
      </c>
      <c r="Q388" t="s">
        <v>79</v>
      </c>
      <c r="R388" t="s">
        <v>39</v>
      </c>
      <c r="S388">
        <v>56.16</v>
      </c>
      <c r="T388">
        <v>6</v>
      </c>
      <c r="U388">
        <v>0.2</v>
      </c>
      <c r="V388">
        <v>17.55</v>
      </c>
      <c r="W388">
        <f t="shared" si="12"/>
        <v>0.5</v>
      </c>
      <c r="X388">
        <f t="shared" si="13"/>
        <v>57.914999999999999</v>
      </c>
    </row>
    <row r="389" spans="1:24" x14ac:dyDescent="0.3">
      <c r="A389">
        <v>6947</v>
      </c>
      <c r="B389" t="s">
        <v>1064</v>
      </c>
      <c r="C389" s="1">
        <v>42317</v>
      </c>
      <c r="D389" s="1">
        <v>42321</v>
      </c>
      <c r="E389" t="s">
        <v>23</v>
      </c>
      <c r="F389" t="s">
        <v>55</v>
      </c>
      <c r="G389" t="s">
        <v>1065</v>
      </c>
      <c r="H389" t="s">
        <v>1066</v>
      </c>
      <c r="I389" t="s">
        <v>146</v>
      </c>
      <c r="J389" t="s">
        <v>28</v>
      </c>
      <c r="K389" t="s">
        <v>643</v>
      </c>
      <c r="L389" t="s">
        <v>276</v>
      </c>
      <c r="M389">
        <v>95661</v>
      </c>
      <c r="N389" t="s">
        <v>97</v>
      </c>
      <c r="O389" t="s">
        <v>1067</v>
      </c>
      <c r="P389" t="s">
        <v>60</v>
      </c>
      <c r="Q389" t="s">
        <v>749</v>
      </c>
      <c r="R389" t="s">
        <v>62</v>
      </c>
      <c r="S389">
        <v>2.48</v>
      </c>
      <c r="T389">
        <v>2</v>
      </c>
      <c r="U389">
        <v>0</v>
      </c>
      <c r="V389">
        <v>1.1656</v>
      </c>
      <c r="W389">
        <f t="shared" si="12"/>
        <v>0.5</v>
      </c>
      <c r="X389">
        <f t="shared" si="13"/>
        <v>1.9716</v>
      </c>
    </row>
    <row r="390" spans="1:24" x14ac:dyDescent="0.3">
      <c r="A390">
        <v>3903</v>
      </c>
      <c r="B390" t="s">
        <v>1068</v>
      </c>
      <c r="C390" s="1">
        <v>42279</v>
      </c>
      <c r="D390" s="1">
        <v>42284</v>
      </c>
      <c r="E390" t="s">
        <v>54</v>
      </c>
      <c r="F390" t="s">
        <v>55</v>
      </c>
      <c r="G390" t="s">
        <v>1069</v>
      </c>
      <c r="H390" t="s">
        <v>1070</v>
      </c>
      <c r="I390" t="s">
        <v>146</v>
      </c>
      <c r="J390" t="s">
        <v>28</v>
      </c>
      <c r="K390" t="s">
        <v>288</v>
      </c>
      <c r="L390" t="s">
        <v>276</v>
      </c>
      <c r="M390">
        <v>90045</v>
      </c>
      <c r="N390" t="s">
        <v>97</v>
      </c>
      <c r="O390" t="s">
        <v>1071</v>
      </c>
      <c r="P390" t="s">
        <v>60</v>
      </c>
      <c r="Q390" t="s">
        <v>154</v>
      </c>
      <c r="R390" t="s">
        <v>155</v>
      </c>
      <c r="S390">
        <v>270.33999999999997</v>
      </c>
      <c r="T390">
        <v>14</v>
      </c>
      <c r="U390">
        <v>0</v>
      </c>
      <c r="V390">
        <v>75.6952</v>
      </c>
      <c r="W390">
        <f t="shared" si="12"/>
        <v>0</v>
      </c>
      <c r="X390">
        <f t="shared" si="13"/>
        <v>194.64479999999998</v>
      </c>
    </row>
    <row r="391" spans="1:24" x14ac:dyDescent="0.3">
      <c r="A391">
        <v>3441</v>
      </c>
      <c r="B391" t="s">
        <v>1072</v>
      </c>
      <c r="C391" s="1">
        <v>42337</v>
      </c>
      <c r="D391" s="1">
        <v>42338</v>
      </c>
      <c r="E391" t="s">
        <v>158</v>
      </c>
      <c r="F391" t="s">
        <v>73</v>
      </c>
      <c r="G391" t="s">
        <v>1073</v>
      </c>
      <c r="H391" t="s">
        <v>1074</v>
      </c>
      <c r="I391" t="s">
        <v>146</v>
      </c>
      <c r="J391" t="s">
        <v>28</v>
      </c>
      <c r="K391" t="s">
        <v>279</v>
      </c>
      <c r="L391" t="s">
        <v>276</v>
      </c>
      <c r="M391">
        <v>94122</v>
      </c>
      <c r="N391" t="s">
        <v>97</v>
      </c>
      <c r="O391" t="s">
        <v>666</v>
      </c>
      <c r="P391" t="s">
        <v>60</v>
      </c>
      <c r="Q391" t="s">
        <v>79</v>
      </c>
      <c r="R391" t="s">
        <v>39</v>
      </c>
      <c r="S391">
        <v>4.3040000000000003</v>
      </c>
      <c r="T391">
        <v>1</v>
      </c>
      <c r="U391">
        <v>0.2</v>
      </c>
      <c r="V391">
        <v>1.5602</v>
      </c>
      <c r="W391">
        <f t="shared" si="12"/>
        <v>0.2</v>
      </c>
      <c r="X391">
        <f t="shared" si="13"/>
        <v>3.2925600000000004</v>
      </c>
    </row>
    <row r="392" spans="1:24" x14ac:dyDescent="0.3">
      <c r="A392">
        <v>8375</v>
      </c>
      <c r="B392" t="s">
        <v>1060</v>
      </c>
      <c r="C392" s="1">
        <v>42009</v>
      </c>
      <c r="D392" s="1">
        <v>42014</v>
      </c>
      <c r="E392" t="s">
        <v>23</v>
      </c>
      <c r="F392" t="s">
        <v>24</v>
      </c>
      <c r="G392" t="s">
        <v>1061</v>
      </c>
      <c r="H392" t="s">
        <v>1062</v>
      </c>
      <c r="I392" t="s">
        <v>146</v>
      </c>
      <c r="J392" t="s">
        <v>28</v>
      </c>
      <c r="K392" t="s">
        <v>279</v>
      </c>
      <c r="L392" t="s">
        <v>276</v>
      </c>
      <c r="M392">
        <v>94110</v>
      </c>
      <c r="N392" t="s">
        <v>97</v>
      </c>
      <c r="O392" t="s">
        <v>1075</v>
      </c>
      <c r="P392" t="s">
        <v>60</v>
      </c>
      <c r="Q392" t="s">
        <v>199</v>
      </c>
      <c r="R392" t="s">
        <v>39</v>
      </c>
      <c r="S392">
        <v>87.36</v>
      </c>
      <c r="T392">
        <v>6</v>
      </c>
      <c r="U392">
        <v>0</v>
      </c>
      <c r="V392">
        <v>23.587199999999999</v>
      </c>
      <c r="W392">
        <f t="shared" si="12"/>
        <v>0.5</v>
      </c>
      <c r="X392">
        <f t="shared" si="13"/>
        <v>95.659199999999998</v>
      </c>
    </row>
    <row r="393" spans="1:24" x14ac:dyDescent="0.3">
      <c r="A393">
        <v>779</v>
      </c>
      <c r="B393" t="s">
        <v>567</v>
      </c>
      <c r="C393" s="1">
        <v>42237</v>
      </c>
      <c r="D393" s="1">
        <v>42239</v>
      </c>
      <c r="E393" t="s">
        <v>115</v>
      </c>
      <c r="F393" t="s">
        <v>73</v>
      </c>
      <c r="G393" t="s">
        <v>568</v>
      </c>
      <c r="H393" t="s">
        <v>569</v>
      </c>
      <c r="I393" t="s">
        <v>146</v>
      </c>
      <c r="J393" t="s">
        <v>28</v>
      </c>
      <c r="K393" t="s">
        <v>279</v>
      </c>
      <c r="L393" t="s">
        <v>276</v>
      </c>
      <c r="M393">
        <v>94110</v>
      </c>
      <c r="N393" t="s">
        <v>97</v>
      </c>
      <c r="O393" t="s">
        <v>777</v>
      </c>
      <c r="P393" t="s">
        <v>60</v>
      </c>
      <c r="Q393" t="s">
        <v>71</v>
      </c>
      <c r="R393" t="s">
        <v>65</v>
      </c>
      <c r="S393">
        <v>59.94</v>
      </c>
      <c r="T393">
        <v>3</v>
      </c>
      <c r="U393">
        <v>0</v>
      </c>
      <c r="V393">
        <v>28.171800000000001</v>
      </c>
      <c r="W393">
        <f t="shared" si="12"/>
        <v>0.1</v>
      </c>
      <c r="X393">
        <f t="shared" si="13"/>
        <v>34.94502</v>
      </c>
    </row>
    <row r="394" spans="1:24" x14ac:dyDescent="0.3">
      <c r="A394">
        <v>8410</v>
      </c>
      <c r="B394" t="s">
        <v>1076</v>
      </c>
      <c r="C394" s="1">
        <v>42349</v>
      </c>
      <c r="D394" s="1">
        <v>42355</v>
      </c>
      <c r="E394" t="s">
        <v>23</v>
      </c>
      <c r="F394" t="s">
        <v>36</v>
      </c>
      <c r="G394" t="s">
        <v>1077</v>
      </c>
      <c r="H394" t="s">
        <v>1078</v>
      </c>
      <c r="I394" t="s">
        <v>146</v>
      </c>
      <c r="J394" t="s">
        <v>28</v>
      </c>
      <c r="K394" t="s">
        <v>333</v>
      </c>
      <c r="L394" t="s">
        <v>276</v>
      </c>
      <c r="M394">
        <v>92404</v>
      </c>
      <c r="N394" t="s">
        <v>97</v>
      </c>
      <c r="O394" t="s">
        <v>1079</v>
      </c>
      <c r="P394" t="s">
        <v>60</v>
      </c>
      <c r="Q394" t="s">
        <v>79</v>
      </c>
      <c r="R394" t="s">
        <v>163</v>
      </c>
      <c r="S394">
        <v>110.52800000000001</v>
      </c>
      <c r="T394">
        <v>4</v>
      </c>
      <c r="U394">
        <v>0.2</v>
      </c>
      <c r="V394">
        <v>38.684800000000003</v>
      </c>
      <c r="W394">
        <f t="shared" si="12"/>
        <v>0.5</v>
      </c>
      <c r="X394">
        <f t="shared" si="13"/>
        <v>107.76479999999999</v>
      </c>
    </row>
    <row r="395" spans="1:24" x14ac:dyDescent="0.3">
      <c r="A395">
        <v>6959</v>
      </c>
      <c r="B395" t="s">
        <v>1080</v>
      </c>
      <c r="C395" s="1">
        <v>42274</v>
      </c>
      <c r="D395" s="1">
        <v>42276</v>
      </c>
      <c r="E395" t="s">
        <v>54</v>
      </c>
      <c r="F395" t="s">
        <v>55</v>
      </c>
      <c r="G395" t="s">
        <v>1081</v>
      </c>
      <c r="H395" t="s">
        <v>1082</v>
      </c>
      <c r="I395" t="s">
        <v>146</v>
      </c>
      <c r="J395" t="s">
        <v>28</v>
      </c>
      <c r="K395" t="s">
        <v>279</v>
      </c>
      <c r="L395" t="s">
        <v>276</v>
      </c>
      <c r="M395">
        <v>94110</v>
      </c>
      <c r="N395" t="s">
        <v>97</v>
      </c>
      <c r="O395" t="s">
        <v>1083</v>
      </c>
      <c r="P395" t="s">
        <v>60</v>
      </c>
      <c r="Q395" t="s">
        <v>154</v>
      </c>
      <c r="R395" t="s">
        <v>155</v>
      </c>
      <c r="S395">
        <v>15.51</v>
      </c>
      <c r="T395">
        <v>1</v>
      </c>
      <c r="U395">
        <v>0</v>
      </c>
      <c r="V395">
        <v>4.3428000000000004</v>
      </c>
      <c r="W395">
        <f t="shared" si="12"/>
        <v>0</v>
      </c>
      <c r="X395">
        <f t="shared" si="13"/>
        <v>11.167199999999999</v>
      </c>
    </row>
    <row r="396" spans="1:24" x14ac:dyDescent="0.3">
      <c r="A396">
        <v>4720</v>
      </c>
      <c r="B396" t="s">
        <v>1016</v>
      </c>
      <c r="C396" s="1">
        <v>42112</v>
      </c>
      <c r="D396" s="1">
        <v>42114</v>
      </c>
      <c r="E396" t="s">
        <v>54</v>
      </c>
      <c r="F396" t="s">
        <v>48</v>
      </c>
      <c r="G396" t="s">
        <v>1017</v>
      </c>
      <c r="H396" t="s">
        <v>1018</v>
      </c>
      <c r="I396" t="s">
        <v>146</v>
      </c>
      <c r="J396" t="s">
        <v>28</v>
      </c>
      <c r="K396" t="s">
        <v>288</v>
      </c>
      <c r="L396" t="s">
        <v>276</v>
      </c>
      <c r="M396">
        <v>90004</v>
      </c>
      <c r="N396" t="s">
        <v>97</v>
      </c>
      <c r="O396" t="s">
        <v>1084</v>
      </c>
      <c r="P396" t="s">
        <v>60</v>
      </c>
      <c r="Q396" t="s">
        <v>154</v>
      </c>
      <c r="R396" t="s">
        <v>155</v>
      </c>
      <c r="S396">
        <v>947.17</v>
      </c>
      <c r="T396">
        <v>7</v>
      </c>
      <c r="U396">
        <v>0</v>
      </c>
      <c r="V396">
        <v>9.4717000000000002</v>
      </c>
      <c r="W396">
        <f t="shared" si="12"/>
        <v>0</v>
      </c>
      <c r="X396">
        <f t="shared" si="13"/>
        <v>937.6982999999999</v>
      </c>
    </row>
    <row r="397" spans="1:24" x14ac:dyDescent="0.3">
      <c r="A397">
        <v>6361</v>
      </c>
      <c r="B397" t="s">
        <v>1085</v>
      </c>
      <c r="C397" s="1">
        <v>42348</v>
      </c>
      <c r="D397" s="1">
        <v>42353</v>
      </c>
      <c r="E397" t="s">
        <v>23</v>
      </c>
      <c r="F397" t="s">
        <v>55</v>
      </c>
      <c r="G397" t="s">
        <v>555</v>
      </c>
      <c r="H397" t="s">
        <v>556</v>
      </c>
      <c r="I397" t="s">
        <v>146</v>
      </c>
      <c r="J397" t="s">
        <v>28</v>
      </c>
      <c r="K397" t="s">
        <v>288</v>
      </c>
      <c r="L397" t="s">
        <v>276</v>
      </c>
      <c r="M397">
        <v>90032</v>
      </c>
      <c r="N397" t="s">
        <v>97</v>
      </c>
      <c r="O397" t="s">
        <v>1086</v>
      </c>
      <c r="P397" t="s">
        <v>60</v>
      </c>
      <c r="Q397" t="s">
        <v>75</v>
      </c>
      <c r="R397" t="s">
        <v>39</v>
      </c>
      <c r="S397">
        <v>56.3</v>
      </c>
      <c r="T397">
        <v>2</v>
      </c>
      <c r="U397">
        <v>0</v>
      </c>
      <c r="V397">
        <v>15.763999999999999</v>
      </c>
      <c r="W397">
        <f t="shared" si="12"/>
        <v>0.5</v>
      </c>
      <c r="X397">
        <f t="shared" si="13"/>
        <v>60.804000000000002</v>
      </c>
    </row>
    <row r="398" spans="1:24" x14ac:dyDescent="0.3">
      <c r="A398">
        <v>5901</v>
      </c>
      <c r="B398" t="s">
        <v>1087</v>
      </c>
      <c r="C398" s="1">
        <v>42328</v>
      </c>
      <c r="D398" s="1">
        <v>42332</v>
      </c>
      <c r="E398" t="s">
        <v>23</v>
      </c>
      <c r="F398" t="s">
        <v>73</v>
      </c>
      <c r="G398" t="s">
        <v>1088</v>
      </c>
      <c r="H398" t="s">
        <v>1089</v>
      </c>
      <c r="I398" t="s">
        <v>146</v>
      </c>
      <c r="J398" t="s">
        <v>28</v>
      </c>
      <c r="K398" t="s">
        <v>279</v>
      </c>
      <c r="L398" t="s">
        <v>276</v>
      </c>
      <c r="M398">
        <v>94122</v>
      </c>
      <c r="N398" t="s">
        <v>97</v>
      </c>
      <c r="O398" t="s">
        <v>1090</v>
      </c>
      <c r="P398" t="s">
        <v>60</v>
      </c>
      <c r="Q398" t="s">
        <v>79</v>
      </c>
      <c r="R398" t="s">
        <v>163</v>
      </c>
      <c r="S398">
        <v>24.192</v>
      </c>
      <c r="T398">
        <v>9</v>
      </c>
      <c r="U398">
        <v>0.2</v>
      </c>
      <c r="V398">
        <v>7.56</v>
      </c>
      <c r="W398">
        <f t="shared" si="12"/>
        <v>0.5</v>
      </c>
      <c r="X398">
        <f t="shared" si="13"/>
        <v>24.948</v>
      </c>
    </row>
    <row r="399" spans="1:24" x14ac:dyDescent="0.3">
      <c r="A399">
        <v>6961</v>
      </c>
      <c r="B399" t="s">
        <v>1080</v>
      </c>
      <c r="C399" s="1">
        <v>42274</v>
      </c>
      <c r="D399" s="1">
        <v>42276</v>
      </c>
      <c r="E399" t="s">
        <v>54</v>
      </c>
      <c r="F399" t="s">
        <v>36</v>
      </c>
      <c r="G399" t="s">
        <v>1081</v>
      </c>
      <c r="H399" t="s">
        <v>1082</v>
      </c>
      <c r="I399" t="s">
        <v>146</v>
      </c>
      <c r="J399" t="s">
        <v>28</v>
      </c>
      <c r="K399" t="s">
        <v>279</v>
      </c>
      <c r="L399" t="s">
        <v>276</v>
      </c>
      <c r="M399">
        <v>94110</v>
      </c>
      <c r="N399" t="s">
        <v>97</v>
      </c>
      <c r="O399" t="s">
        <v>598</v>
      </c>
      <c r="P399" t="s">
        <v>60</v>
      </c>
      <c r="Q399" t="s">
        <v>71</v>
      </c>
      <c r="R399" t="s">
        <v>72</v>
      </c>
      <c r="S399">
        <v>12.96</v>
      </c>
      <c r="T399">
        <v>2</v>
      </c>
      <c r="U399">
        <v>0</v>
      </c>
      <c r="V399">
        <v>6.2207999999999997</v>
      </c>
      <c r="W399">
        <f t="shared" si="12"/>
        <v>0</v>
      </c>
      <c r="X399">
        <f t="shared" si="13"/>
        <v>6.7392000000000012</v>
      </c>
    </row>
    <row r="400" spans="1:24" x14ac:dyDescent="0.3">
      <c r="A400">
        <v>6960</v>
      </c>
      <c r="B400" t="s">
        <v>1080</v>
      </c>
      <c r="C400" s="1">
        <v>42274</v>
      </c>
      <c r="D400" s="1">
        <v>42276</v>
      </c>
      <c r="E400" t="s">
        <v>54</v>
      </c>
      <c r="F400" t="s">
        <v>48</v>
      </c>
      <c r="G400" t="s">
        <v>1081</v>
      </c>
      <c r="H400" t="s">
        <v>1082</v>
      </c>
      <c r="I400" t="s">
        <v>146</v>
      </c>
      <c r="J400" t="s">
        <v>28</v>
      </c>
      <c r="K400" t="s">
        <v>279</v>
      </c>
      <c r="L400" t="s">
        <v>276</v>
      </c>
      <c r="M400">
        <v>94110</v>
      </c>
      <c r="N400" t="s">
        <v>97</v>
      </c>
      <c r="O400" t="s">
        <v>1091</v>
      </c>
      <c r="P400" t="s">
        <v>60</v>
      </c>
      <c r="Q400" t="s">
        <v>71</v>
      </c>
      <c r="R400" t="s">
        <v>169</v>
      </c>
      <c r="S400">
        <v>146.82</v>
      </c>
      <c r="T400">
        <v>3</v>
      </c>
      <c r="U400">
        <v>0</v>
      </c>
      <c r="V400">
        <v>73.41</v>
      </c>
      <c r="W400">
        <f t="shared" si="12"/>
        <v>0</v>
      </c>
      <c r="X400">
        <f t="shared" si="13"/>
        <v>73.41</v>
      </c>
    </row>
    <row r="401" spans="1:24" x14ac:dyDescent="0.3">
      <c r="A401">
        <v>4176</v>
      </c>
      <c r="B401" t="s">
        <v>1092</v>
      </c>
      <c r="C401" s="1">
        <v>42337</v>
      </c>
      <c r="D401" s="1">
        <v>42338</v>
      </c>
      <c r="E401" t="s">
        <v>115</v>
      </c>
      <c r="F401" t="s">
        <v>24</v>
      </c>
      <c r="G401" t="s">
        <v>1093</v>
      </c>
      <c r="H401" t="s">
        <v>1094</v>
      </c>
      <c r="I401" t="s">
        <v>146</v>
      </c>
      <c r="J401" t="s">
        <v>28</v>
      </c>
      <c r="K401" t="s">
        <v>1095</v>
      </c>
      <c r="L401" t="s">
        <v>276</v>
      </c>
      <c r="M401">
        <v>92704</v>
      </c>
      <c r="N401" t="s">
        <v>97</v>
      </c>
      <c r="O401" t="s">
        <v>1086</v>
      </c>
      <c r="P401" t="s">
        <v>60</v>
      </c>
      <c r="Q401" t="s">
        <v>75</v>
      </c>
      <c r="R401" t="s">
        <v>39</v>
      </c>
      <c r="S401">
        <v>56.3</v>
      </c>
      <c r="T401">
        <v>2</v>
      </c>
      <c r="U401">
        <v>0</v>
      </c>
      <c r="V401">
        <v>15.763999999999999</v>
      </c>
      <c r="W401">
        <f t="shared" si="12"/>
        <v>0.1</v>
      </c>
      <c r="X401">
        <f t="shared" si="13"/>
        <v>44.589600000000004</v>
      </c>
    </row>
    <row r="402" spans="1:24" x14ac:dyDescent="0.3">
      <c r="A402">
        <v>7854</v>
      </c>
      <c r="B402" t="s">
        <v>1096</v>
      </c>
      <c r="C402" s="1">
        <v>42363</v>
      </c>
      <c r="D402" s="1">
        <v>42367</v>
      </c>
      <c r="E402" t="s">
        <v>23</v>
      </c>
      <c r="F402" t="s">
        <v>73</v>
      </c>
      <c r="G402" t="s">
        <v>1097</v>
      </c>
      <c r="H402" t="s">
        <v>1098</v>
      </c>
      <c r="I402" t="s">
        <v>146</v>
      </c>
      <c r="J402" t="s">
        <v>28</v>
      </c>
      <c r="K402" t="s">
        <v>288</v>
      </c>
      <c r="L402" t="s">
        <v>276</v>
      </c>
      <c r="M402">
        <v>90049</v>
      </c>
      <c r="N402" t="s">
        <v>97</v>
      </c>
      <c r="O402" t="s">
        <v>1099</v>
      </c>
      <c r="P402" t="s">
        <v>60</v>
      </c>
      <c r="Q402" t="s">
        <v>71</v>
      </c>
      <c r="R402" t="s">
        <v>65</v>
      </c>
      <c r="S402">
        <v>9.9600000000000009</v>
      </c>
      <c r="T402">
        <v>2</v>
      </c>
      <c r="U402">
        <v>0</v>
      </c>
      <c r="V402">
        <v>4.8803999999999998</v>
      </c>
      <c r="W402">
        <f t="shared" si="12"/>
        <v>0.5</v>
      </c>
      <c r="X402">
        <f t="shared" si="13"/>
        <v>7.6194000000000015</v>
      </c>
    </row>
    <row r="403" spans="1:24" x14ac:dyDescent="0.3">
      <c r="A403">
        <v>4457</v>
      </c>
      <c r="B403" t="s">
        <v>579</v>
      </c>
      <c r="C403" s="1">
        <v>42250</v>
      </c>
      <c r="D403" s="1">
        <v>42255</v>
      </c>
      <c r="E403" t="s">
        <v>23</v>
      </c>
      <c r="F403" t="s">
        <v>55</v>
      </c>
      <c r="G403" t="s">
        <v>580</v>
      </c>
      <c r="H403" t="s">
        <v>581</v>
      </c>
      <c r="I403" t="s">
        <v>146</v>
      </c>
      <c r="J403" t="s">
        <v>28</v>
      </c>
      <c r="K403" t="s">
        <v>279</v>
      </c>
      <c r="L403" t="s">
        <v>276</v>
      </c>
      <c r="M403">
        <v>94110</v>
      </c>
      <c r="N403" t="s">
        <v>97</v>
      </c>
      <c r="O403" t="s">
        <v>1100</v>
      </c>
      <c r="P403" t="s">
        <v>60</v>
      </c>
      <c r="Q403" t="s">
        <v>79</v>
      </c>
      <c r="R403" t="s">
        <v>163</v>
      </c>
      <c r="S403">
        <v>6.3680000000000003</v>
      </c>
      <c r="T403">
        <v>2</v>
      </c>
      <c r="U403">
        <v>0.2</v>
      </c>
      <c r="V403">
        <v>2.1492</v>
      </c>
      <c r="W403">
        <f t="shared" si="12"/>
        <v>0.5</v>
      </c>
      <c r="X403">
        <f t="shared" si="13"/>
        <v>6.3281999999999998</v>
      </c>
    </row>
    <row r="404" spans="1:24" x14ac:dyDescent="0.3">
      <c r="A404">
        <v>7919</v>
      </c>
      <c r="B404" t="s">
        <v>1101</v>
      </c>
      <c r="C404" s="1">
        <v>42189</v>
      </c>
      <c r="D404" s="1">
        <v>42193</v>
      </c>
      <c r="E404" t="s">
        <v>54</v>
      </c>
      <c r="F404" t="s">
        <v>55</v>
      </c>
      <c r="G404" t="s">
        <v>1102</v>
      </c>
      <c r="H404" t="s">
        <v>1103</v>
      </c>
      <c r="I404" t="s">
        <v>146</v>
      </c>
      <c r="J404" t="s">
        <v>28</v>
      </c>
      <c r="K404" t="s">
        <v>293</v>
      </c>
      <c r="L404" t="s">
        <v>276</v>
      </c>
      <c r="M404">
        <v>92024</v>
      </c>
      <c r="N404" t="s">
        <v>97</v>
      </c>
      <c r="O404" t="s">
        <v>811</v>
      </c>
      <c r="P404" t="s">
        <v>60</v>
      </c>
      <c r="Q404" t="s">
        <v>79</v>
      </c>
      <c r="R404" t="s">
        <v>163</v>
      </c>
      <c r="S404">
        <v>22.847999999999999</v>
      </c>
      <c r="T404">
        <v>2</v>
      </c>
      <c r="U404">
        <v>0.2</v>
      </c>
      <c r="V404">
        <v>7.4256000000000002</v>
      </c>
      <c r="W404">
        <f t="shared" si="12"/>
        <v>0</v>
      </c>
      <c r="X404">
        <f t="shared" si="13"/>
        <v>15.4224</v>
      </c>
    </row>
    <row r="405" spans="1:24" x14ac:dyDescent="0.3">
      <c r="A405">
        <v>2670</v>
      </c>
      <c r="B405" t="s">
        <v>564</v>
      </c>
      <c r="C405" s="1">
        <v>42241</v>
      </c>
      <c r="D405" s="1">
        <v>42246</v>
      </c>
      <c r="E405" t="s">
        <v>23</v>
      </c>
      <c r="F405" t="s">
        <v>55</v>
      </c>
      <c r="G405" t="s">
        <v>565</v>
      </c>
      <c r="H405" t="s">
        <v>566</v>
      </c>
      <c r="I405" t="s">
        <v>146</v>
      </c>
      <c r="J405" t="s">
        <v>28</v>
      </c>
      <c r="K405" t="s">
        <v>288</v>
      </c>
      <c r="L405" t="s">
        <v>276</v>
      </c>
      <c r="M405">
        <v>90045</v>
      </c>
      <c r="N405" t="s">
        <v>97</v>
      </c>
      <c r="O405" t="s">
        <v>1104</v>
      </c>
      <c r="P405" t="s">
        <v>60</v>
      </c>
      <c r="Q405" t="s">
        <v>199</v>
      </c>
      <c r="R405" t="s">
        <v>39</v>
      </c>
      <c r="S405">
        <v>105.96</v>
      </c>
      <c r="T405">
        <v>4</v>
      </c>
      <c r="U405">
        <v>0</v>
      </c>
      <c r="V405">
        <v>29.668800000000001</v>
      </c>
      <c r="W405">
        <f t="shared" si="12"/>
        <v>0.5</v>
      </c>
      <c r="X405">
        <f t="shared" si="13"/>
        <v>114.43679999999998</v>
      </c>
    </row>
    <row r="406" spans="1:24" x14ac:dyDescent="0.3">
      <c r="A406">
        <v>2787</v>
      </c>
      <c r="B406" t="s">
        <v>575</v>
      </c>
      <c r="C406" s="1">
        <v>42268</v>
      </c>
      <c r="D406" s="1">
        <v>42270</v>
      </c>
      <c r="E406" t="s">
        <v>115</v>
      </c>
      <c r="F406" t="s">
        <v>36</v>
      </c>
      <c r="G406" t="s">
        <v>576</v>
      </c>
      <c r="H406" t="s">
        <v>577</v>
      </c>
      <c r="I406" t="s">
        <v>146</v>
      </c>
      <c r="J406" t="s">
        <v>28</v>
      </c>
      <c r="K406" t="s">
        <v>288</v>
      </c>
      <c r="L406" t="s">
        <v>276</v>
      </c>
      <c r="M406">
        <v>90036</v>
      </c>
      <c r="N406" t="s">
        <v>97</v>
      </c>
      <c r="O406" t="s">
        <v>1105</v>
      </c>
      <c r="P406" t="s">
        <v>60</v>
      </c>
      <c r="Q406" t="s">
        <v>749</v>
      </c>
      <c r="R406" t="s">
        <v>62</v>
      </c>
      <c r="S406">
        <v>7.9</v>
      </c>
      <c r="T406">
        <v>2</v>
      </c>
      <c r="U406">
        <v>0</v>
      </c>
      <c r="V406">
        <v>2.528</v>
      </c>
      <c r="W406">
        <f t="shared" si="12"/>
        <v>0.1</v>
      </c>
      <c r="X406">
        <f t="shared" si="13"/>
        <v>5.9092000000000002</v>
      </c>
    </row>
    <row r="407" spans="1:24" x14ac:dyDescent="0.3">
      <c r="A407">
        <v>9551</v>
      </c>
      <c r="B407" t="s">
        <v>1106</v>
      </c>
      <c r="C407" s="1">
        <v>42127</v>
      </c>
      <c r="D407" s="1">
        <v>42130</v>
      </c>
      <c r="E407" t="s">
        <v>115</v>
      </c>
      <c r="F407" t="s">
        <v>48</v>
      </c>
      <c r="G407" t="s">
        <v>544</v>
      </c>
      <c r="H407" t="s">
        <v>545</v>
      </c>
      <c r="I407" t="s">
        <v>146</v>
      </c>
      <c r="J407" t="s">
        <v>28</v>
      </c>
      <c r="K407" t="s">
        <v>302</v>
      </c>
      <c r="L407" t="s">
        <v>276</v>
      </c>
      <c r="M407">
        <v>95123</v>
      </c>
      <c r="N407" t="s">
        <v>97</v>
      </c>
      <c r="O407" t="s">
        <v>1107</v>
      </c>
      <c r="P407" t="s">
        <v>60</v>
      </c>
      <c r="Q407" t="s">
        <v>79</v>
      </c>
      <c r="R407" t="s">
        <v>163</v>
      </c>
      <c r="S407">
        <v>13.848000000000001</v>
      </c>
      <c r="T407">
        <v>3</v>
      </c>
      <c r="U407">
        <v>0.2</v>
      </c>
      <c r="V407">
        <v>5.1929999999999996</v>
      </c>
      <c r="W407">
        <f t="shared" si="12"/>
        <v>0.1</v>
      </c>
      <c r="X407">
        <f t="shared" si="13"/>
        <v>9.520500000000002</v>
      </c>
    </row>
    <row r="408" spans="1:24" x14ac:dyDescent="0.3">
      <c r="A408">
        <v>8103</v>
      </c>
      <c r="B408" t="s">
        <v>794</v>
      </c>
      <c r="C408" s="1">
        <v>42146</v>
      </c>
      <c r="D408" s="1">
        <v>42150</v>
      </c>
      <c r="E408" t="s">
        <v>23</v>
      </c>
      <c r="F408" t="s">
        <v>36</v>
      </c>
      <c r="G408" t="s">
        <v>795</v>
      </c>
      <c r="H408" t="s">
        <v>796</v>
      </c>
      <c r="I408" t="s">
        <v>27</v>
      </c>
      <c r="J408" t="s">
        <v>28</v>
      </c>
      <c r="K408" t="s">
        <v>288</v>
      </c>
      <c r="L408" t="s">
        <v>276</v>
      </c>
      <c r="M408">
        <v>90045</v>
      </c>
      <c r="N408" t="s">
        <v>97</v>
      </c>
      <c r="O408" t="s">
        <v>1108</v>
      </c>
      <c r="P408" t="s">
        <v>86</v>
      </c>
      <c r="Q408" t="s">
        <v>1109</v>
      </c>
      <c r="R408" t="s">
        <v>239</v>
      </c>
      <c r="S408">
        <v>2973.32</v>
      </c>
      <c r="T408">
        <v>7</v>
      </c>
      <c r="U408">
        <v>0.2</v>
      </c>
      <c r="V408">
        <v>334.49849999999998</v>
      </c>
      <c r="W408">
        <f t="shared" si="12"/>
        <v>0.5</v>
      </c>
      <c r="X408">
        <f t="shared" si="13"/>
        <v>3958.23225</v>
      </c>
    </row>
    <row r="409" spans="1:24" x14ac:dyDescent="0.3">
      <c r="A409">
        <v>7219</v>
      </c>
      <c r="B409" t="s">
        <v>674</v>
      </c>
      <c r="C409" s="1">
        <v>42127</v>
      </c>
      <c r="D409" s="1">
        <v>42130</v>
      </c>
      <c r="E409" t="s">
        <v>115</v>
      </c>
      <c r="F409" t="s">
        <v>55</v>
      </c>
      <c r="G409" t="s">
        <v>675</v>
      </c>
      <c r="H409" t="s">
        <v>676</v>
      </c>
      <c r="I409" t="s">
        <v>27</v>
      </c>
      <c r="J409" t="s">
        <v>28</v>
      </c>
      <c r="K409" t="s">
        <v>279</v>
      </c>
      <c r="L409" t="s">
        <v>276</v>
      </c>
      <c r="M409">
        <v>94109</v>
      </c>
      <c r="N409" t="s">
        <v>97</v>
      </c>
      <c r="O409" t="s">
        <v>1110</v>
      </c>
      <c r="P409" t="s">
        <v>86</v>
      </c>
      <c r="Q409" t="s">
        <v>232</v>
      </c>
      <c r="R409" t="s">
        <v>155</v>
      </c>
      <c r="S409">
        <v>339.96</v>
      </c>
      <c r="T409">
        <v>4</v>
      </c>
      <c r="U409">
        <v>0</v>
      </c>
      <c r="V409">
        <v>122.3856</v>
      </c>
      <c r="W409">
        <f t="shared" si="12"/>
        <v>0.1</v>
      </c>
      <c r="X409">
        <f t="shared" si="13"/>
        <v>239.33183999999997</v>
      </c>
    </row>
    <row r="410" spans="1:24" x14ac:dyDescent="0.3">
      <c r="A410">
        <v>3290</v>
      </c>
      <c r="B410" t="s">
        <v>645</v>
      </c>
      <c r="C410" s="1">
        <v>42351</v>
      </c>
      <c r="D410" s="1">
        <v>42353</v>
      </c>
      <c r="E410" t="s">
        <v>115</v>
      </c>
      <c r="F410" t="s">
        <v>73</v>
      </c>
      <c r="G410" t="s">
        <v>604</v>
      </c>
      <c r="H410" t="s">
        <v>605</v>
      </c>
      <c r="I410" t="s">
        <v>27</v>
      </c>
      <c r="J410" t="s">
        <v>28</v>
      </c>
      <c r="K410" t="s">
        <v>646</v>
      </c>
      <c r="L410" t="s">
        <v>276</v>
      </c>
      <c r="M410">
        <v>92592</v>
      </c>
      <c r="N410" t="s">
        <v>97</v>
      </c>
      <c r="O410" t="s">
        <v>1111</v>
      </c>
      <c r="P410" t="s">
        <v>86</v>
      </c>
      <c r="Q410" t="s">
        <v>232</v>
      </c>
      <c r="R410" t="s">
        <v>155</v>
      </c>
      <c r="S410">
        <v>248.85</v>
      </c>
      <c r="T410">
        <v>5</v>
      </c>
      <c r="U410">
        <v>0</v>
      </c>
      <c r="V410">
        <v>27.3735</v>
      </c>
      <c r="W410">
        <f t="shared" si="12"/>
        <v>0.1</v>
      </c>
      <c r="X410">
        <f t="shared" si="13"/>
        <v>243.62415000000001</v>
      </c>
    </row>
    <row r="411" spans="1:24" x14ac:dyDescent="0.3">
      <c r="A411">
        <v>5141</v>
      </c>
      <c r="B411" t="s">
        <v>1112</v>
      </c>
      <c r="C411" s="1">
        <v>42316</v>
      </c>
      <c r="D411" s="1">
        <v>42320</v>
      </c>
      <c r="E411" t="s">
        <v>23</v>
      </c>
      <c r="F411" t="s">
        <v>48</v>
      </c>
      <c r="G411" t="s">
        <v>1113</v>
      </c>
      <c r="H411" t="s">
        <v>1114</v>
      </c>
      <c r="I411" t="s">
        <v>27</v>
      </c>
      <c r="J411" t="s">
        <v>28</v>
      </c>
      <c r="K411" t="s">
        <v>279</v>
      </c>
      <c r="L411" t="s">
        <v>276</v>
      </c>
      <c r="M411">
        <v>94109</v>
      </c>
      <c r="N411" t="s">
        <v>97</v>
      </c>
      <c r="O411" t="s">
        <v>1115</v>
      </c>
      <c r="P411" t="s">
        <v>86</v>
      </c>
      <c r="Q411" t="s">
        <v>232</v>
      </c>
      <c r="R411" t="s">
        <v>155</v>
      </c>
      <c r="S411">
        <v>119.9</v>
      </c>
      <c r="T411">
        <v>2</v>
      </c>
      <c r="U411">
        <v>0</v>
      </c>
      <c r="V411">
        <v>43.164000000000001</v>
      </c>
      <c r="W411">
        <f t="shared" si="12"/>
        <v>0.5</v>
      </c>
      <c r="X411">
        <f t="shared" si="13"/>
        <v>115.10400000000001</v>
      </c>
    </row>
    <row r="412" spans="1:24" x14ac:dyDescent="0.3">
      <c r="A412">
        <v>63</v>
      </c>
      <c r="B412" t="s">
        <v>372</v>
      </c>
      <c r="C412" s="1">
        <v>42332</v>
      </c>
      <c r="D412" s="1">
        <v>42338</v>
      </c>
      <c r="E412" t="s">
        <v>23</v>
      </c>
      <c r="F412" t="s">
        <v>48</v>
      </c>
      <c r="G412" t="s">
        <v>180</v>
      </c>
      <c r="H412" t="s">
        <v>181</v>
      </c>
      <c r="I412" t="s">
        <v>27</v>
      </c>
      <c r="J412" t="s">
        <v>28</v>
      </c>
      <c r="K412" t="s">
        <v>288</v>
      </c>
      <c r="L412" t="s">
        <v>276</v>
      </c>
      <c r="M412">
        <v>90004</v>
      </c>
      <c r="N412" t="s">
        <v>97</v>
      </c>
      <c r="O412" t="s">
        <v>1116</v>
      </c>
      <c r="P412" t="s">
        <v>86</v>
      </c>
      <c r="Q412" t="s">
        <v>232</v>
      </c>
      <c r="R412" t="s">
        <v>91</v>
      </c>
      <c r="S412">
        <v>13.98</v>
      </c>
      <c r="T412">
        <v>2</v>
      </c>
      <c r="U412">
        <v>0</v>
      </c>
      <c r="V412">
        <v>6.1512000000000002</v>
      </c>
      <c r="W412">
        <f t="shared" si="12"/>
        <v>0.5</v>
      </c>
      <c r="X412">
        <f t="shared" si="13"/>
        <v>11.7432</v>
      </c>
    </row>
    <row r="413" spans="1:24" x14ac:dyDescent="0.3">
      <c r="A413">
        <v>6013</v>
      </c>
      <c r="B413" t="s">
        <v>802</v>
      </c>
      <c r="C413" s="1">
        <v>42368</v>
      </c>
      <c r="D413" s="1">
        <v>42372</v>
      </c>
      <c r="E413" t="s">
        <v>23</v>
      </c>
      <c r="F413" t="s">
        <v>36</v>
      </c>
      <c r="G413" t="s">
        <v>803</v>
      </c>
      <c r="H413" t="s">
        <v>804</v>
      </c>
      <c r="I413" t="s">
        <v>27</v>
      </c>
      <c r="J413" t="s">
        <v>28</v>
      </c>
      <c r="K413" t="s">
        <v>288</v>
      </c>
      <c r="L413" t="s">
        <v>276</v>
      </c>
      <c r="M413">
        <v>90049</v>
      </c>
      <c r="N413" t="s">
        <v>97</v>
      </c>
      <c r="O413" t="s">
        <v>1117</v>
      </c>
      <c r="P413" t="s">
        <v>86</v>
      </c>
      <c r="Q413" t="s">
        <v>87</v>
      </c>
      <c r="R413" t="s">
        <v>88</v>
      </c>
      <c r="S413">
        <v>287.88</v>
      </c>
      <c r="T413">
        <v>3</v>
      </c>
      <c r="U413">
        <v>0.2</v>
      </c>
      <c r="V413">
        <v>35.984999999999999</v>
      </c>
      <c r="W413">
        <f t="shared" si="12"/>
        <v>0.5</v>
      </c>
      <c r="X413">
        <f t="shared" si="13"/>
        <v>377.84249999999997</v>
      </c>
    </row>
    <row r="414" spans="1:24" x14ac:dyDescent="0.3">
      <c r="A414">
        <v>7250</v>
      </c>
      <c r="B414" t="s">
        <v>1118</v>
      </c>
      <c r="C414" s="1">
        <v>42159</v>
      </c>
      <c r="D414" s="1">
        <v>42164</v>
      </c>
      <c r="E414" t="s">
        <v>54</v>
      </c>
      <c r="F414" t="s">
        <v>48</v>
      </c>
      <c r="G414" t="s">
        <v>1119</v>
      </c>
      <c r="H414" t="s">
        <v>1120</v>
      </c>
      <c r="I414" t="s">
        <v>27</v>
      </c>
      <c r="J414" t="s">
        <v>28</v>
      </c>
      <c r="K414" t="s">
        <v>288</v>
      </c>
      <c r="L414" t="s">
        <v>276</v>
      </c>
      <c r="M414">
        <v>90008</v>
      </c>
      <c r="N414" t="s">
        <v>97</v>
      </c>
      <c r="O414" t="s">
        <v>1121</v>
      </c>
      <c r="P414" t="s">
        <v>86</v>
      </c>
      <c r="Q414" t="s">
        <v>232</v>
      </c>
      <c r="R414" t="s">
        <v>155</v>
      </c>
      <c r="S414">
        <v>119.98</v>
      </c>
      <c r="T414">
        <v>2</v>
      </c>
      <c r="U414">
        <v>0</v>
      </c>
      <c r="V414">
        <v>35.994</v>
      </c>
      <c r="W414">
        <f t="shared" si="12"/>
        <v>0</v>
      </c>
      <c r="X414">
        <f t="shared" si="13"/>
        <v>83.986000000000004</v>
      </c>
    </row>
    <row r="415" spans="1:24" x14ac:dyDescent="0.3">
      <c r="A415">
        <v>6063</v>
      </c>
      <c r="B415" t="s">
        <v>717</v>
      </c>
      <c r="C415" s="1">
        <v>42363</v>
      </c>
      <c r="D415" s="1">
        <v>42368</v>
      </c>
      <c r="E415" t="s">
        <v>54</v>
      </c>
      <c r="F415" t="s">
        <v>24</v>
      </c>
      <c r="G415" t="s">
        <v>718</v>
      </c>
      <c r="H415" t="s">
        <v>719</v>
      </c>
      <c r="I415" t="s">
        <v>27</v>
      </c>
      <c r="J415" t="s">
        <v>28</v>
      </c>
      <c r="K415" t="s">
        <v>293</v>
      </c>
      <c r="L415" t="s">
        <v>276</v>
      </c>
      <c r="M415">
        <v>92037</v>
      </c>
      <c r="N415" t="s">
        <v>97</v>
      </c>
      <c r="O415" t="s">
        <v>89</v>
      </c>
      <c r="P415" t="s">
        <v>86</v>
      </c>
      <c r="Q415" t="s">
        <v>90</v>
      </c>
      <c r="R415" t="s">
        <v>91</v>
      </c>
      <c r="S415">
        <v>1199.96</v>
      </c>
      <c r="T415">
        <v>5</v>
      </c>
      <c r="U415">
        <v>0.2</v>
      </c>
      <c r="V415">
        <v>224.99250000000001</v>
      </c>
      <c r="W415">
        <f t="shared" si="12"/>
        <v>0</v>
      </c>
      <c r="X415">
        <f t="shared" si="13"/>
        <v>974.96749999999997</v>
      </c>
    </row>
    <row r="416" spans="1:24" x14ac:dyDescent="0.3">
      <c r="A416">
        <v>266</v>
      </c>
      <c r="B416" t="s">
        <v>1122</v>
      </c>
      <c r="C416" s="1">
        <v>42318</v>
      </c>
      <c r="D416" s="1">
        <v>42323</v>
      </c>
      <c r="E416" t="s">
        <v>23</v>
      </c>
      <c r="F416" t="s">
        <v>36</v>
      </c>
      <c r="G416" t="s">
        <v>1123</v>
      </c>
      <c r="H416" t="s">
        <v>1124</v>
      </c>
      <c r="I416" t="s">
        <v>27</v>
      </c>
      <c r="J416" t="s">
        <v>28</v>
      </c>
      <c r="K416" t="s">
        <v>1125</v>
      </c>
      <c r="L416" t="s">
        <v>276</v>
      </c>
      <c r="M416">
        <v>94513</v>
      </c>
      <c r="N416" t="s">
        <v>97</v>
      </c>
      <c r="O416" t="s">
        <v>1126</v>
      </c>
      <c r="P416" t="s">
        <v>86</v>
      </c>
      <c r="Q416" t="s">
        <v>232</v>
      </c>
      <c r="R416" t="s">
        <v>155</v>
      </c>
      <c r="S416">
        <v>79.900000000000006</v>
      </c>
      <c r="T416">
        <v>2</v>
      </c>
      <c r="U416">
        <v>0</v>
      </c>
      <c r="V416">
        <v>35.155999999999999</v>
      </c>
      <c r="W416">
        <f t="shared" si="12"/>
        <v>0.5</v>
      </c>
      <c r="X416">
        <f t="shared" si="13"/>
        <v>67.116000000000014</v>
      </c>
    </row>
    <row r="417" spans="1:24" x14ac:dyDescent="0.3">
      <c r="A417">
        <v>2069</v>
      </c>
      <c r="B417" t="s">
        <v>396</v>
      </c>
      <c r="C417" s="1">
        <v>42107</v>
      </c>
      <c r="D417" s="1">
        <v>42113</v>
      </c>
      <c r="E417" t="s">
        <v>23</v>
      </c>
      <c r="F417" t="s">
        <v>55</v>
      </c>
      <c r="G417" t="s">
        <v>397</v>
      </c>
      <c r="H417" t="s">
        <v>398</v>
      </c>
      <c r="I417" t="s">
        <v>27</v>
      </c>
      <c r="J417" t="s">
        <v>28</v>
      </c>
      <c r="K417" t="s">
        <v>362</v>
      </c>
      <c r="L417" t="s">
        <v>276</v>
      </c>
      <c r="M417">
        <v>91767</v>
      </c>
      <c r="N417" t="s">
        <v>97</v>
      </c>
      <c r="O417" t="s">
        <v>1127</v>
      </c>
      <c r="P417" t="s">
        <v>86</v>
      </c>
      <c r="Q417" t="s">
        <v>232</v>
      </c>
      <c r="R417" t="s">
        <v>155</v>
      </c>
      <c r="S417">
        <v>199.96</v>
      </c>
      <c r="T417">
        <v>4</v>
      </c>
      <c r="U417">
        <v>0</v>
      </c>
      <c r="V417">
        <v>69.986000000000004</v>
      </c>
      <c r="W417">
        <f t="shared" si="12"/>
        <v>0.5</v>
      </c>
      <c r="X417">
        <f t="shared" si="13"/>
        <v>194.96099999999998</v>
      </c>
    </row>
    <row r="418" spans="1:24" x14ac:dyDescent="0.3">
      <c r="A418">
        <v>1093</v>
      </c>
      <c r="B418" t="s">
        <v>693</v>
      </c>
      <c r="C418" s="1">
        <v>42344</v>
      </c>
      <c r="D418" s="1">
        <v>42351</v>
      </c>
      <c r="E418" t="s">
        <v>23</v>
      </c>
      <c r="F418" t="s">
        <v>48</v>
      </c>
      <c r="G418" t="s">
        <v>694</v>
      </c>
      <c r="H418" t="s">
        <v>695</v>
      </c>
      <c r="I418" t="s">
        <v>27</v>
      </c>
      <c r="J418" t="s">
        <v>28</v>
      </c>
      <c r="K418" t="s">
        <v>293</v>
      </c>
      <c r="L418" t="s">
        <v>276</v>
      </c>
      <c r="M418">
        <v>92105</v>
      </c>
      <c r="N418" t="s">
        <v>97</v>
      </c>
      <c r="O418" t="s">
        <v>1128</v>
      </c>
      <c r="P418" t="s">
        <v>86</v>
      </c>
      <c r="Q418" t="s">
        <v>87</v>
      </c>
      <c r="R418" t="s">
        <v>239</v>
      </c>
      <c r="S418">
        <v>219.184</v>
      </c>
      <c r="T418">
        <v>2</v>
      </c>
      <c r="U418">
        <v>0.2</v>
      </c>
      <c r="V418">
        <v>19.178599999999999</v>
      </c>
      <c r="W418">
        <f t="shared" si="12"/>
        <v>0.5</v>
      </c>
      <c r="X418">
        <f t="shared" si="13"/>
        <v>300.00810000000001</v>
      </c>
    </row>
    <row r="419" spans="1:24" x14ac:dyDescent="0.3">
      <c r="A419">
        <v>7251</v>
      </c>
      <c r="B419" t="s">
        <v>1118</v>
      </c>
      <c r="C419" s="1">
        <v>42159</v>
      </c>
      <c r="D419" s="1">
        <v>42164</v>
      </c>
      <c r="E419" t="s">
        <v>54</v>
      </c>
      <c r="F419" t="s">
        <v>48</v>
      </c>
      <c r="G419" t="s">
        <v>1119</v>
      </c>
      <c r="H419" t="s">
        <v>1120</v>
      </c>
      <c r="I419" t="s">
        <v>27</v>
      </c>
      <c r="J419" t="s">
        <v>28</v>
      </c>
      <c r="K419" t="s">
        <v>288</v>
      </c>
      <c r="L419" t="s">
        <v>276</v>
      </c>
      <c r="M419">
        <v>90008</v>
      </c>
      <c r="N419" t="s">
        <v>97</v>
      </c>
      <c r="O419" t="s">
        <v>1129</v>
      </c>
      <c r="P419" t="s">
        <v>86</v>
      </c>
      <c r="Q419" t="s">
        <v>232</v>
      </c>
      <c r="R419" t="s">
        <v>155</v>
      </c>
      <c r="S419">
        <v>989.97</v>
      </c>
      <c r="T419">
        <v>3</v>
      </c>
      <c r="U419">
        <v>0</v>
      </c>
      <c r="V419">
        <v>395.988</v>
      </c>
      <c r="W419">
        <f t="shared" si="12"/>
        <v>0</v>
      </c>
      <c r="X419">
        <f t="shared" si="13"/>
        <v>593.98199999999997</v>
      </c>
    </row>
    <row r="420" spans="1:24" x14ac:dyDescent="0.3">
      <c r="A420">
        <v>4059</v>
      </c>
      <c r="B420" t="s">
        <v>387</v>
      </c>
      <c r="C420" s="1">
        <v>42328</v>
      </c>
      <c r="D420" s="1">
        <v>42332</v>
      </c>
      <c r="E420" t="s">
        <v>23</v>
      </c>
      <c r="F420" t="s">
        <v>36</v>
      </c>
      <c r="G420" t="s">
        <v>388</v>
      </c>
      <c r="H420" t="s">
        <v>389</v>
      </c>
      <c r="I420" t="s">
        <v>27</v>
      </c>
      <c r="J420" t="s">
        <v>28</v>
      </c>
      <c r="K420" t="s">
        <v>390</v>
      </c>
      <c r="L420" t="s">
        <v>276</v>
      </c>
      <c r="M420">
        <v>94601</v>
      </c>
      <c r="N420" t="s">
        <v>97</v>
      </c>
      <c r="O420" t="s">
        <v>1130</v>
      </c>
      <c r="P420" t="s">
        <v>86</v>
      </c>
      <c r="Q420" t="s">
        <v>87</v>
      </c>
      <c r="R420" t="s">
        <v>88</v>
      </c>
      <c r="S420">
        <v>72.744</v>
      </c>
      <c r="T420">
        <v>7</v>
      </c>
      <c r="U420">
        <v>0.2</v>
      </c>
      <c r="V420">
        <v>-15.4581</v>
      </c>
      <c r="W420">
        <f t="shared" si="12"/>
        <v>0.5</v>
      </c>
      <c r="X420">
        <f t="shared" si="13"/>
        <v>132.30315000000002</v>
      </c>
    </row>
    <row r="421" spans="1:24" x14ac:dyDescent="0.3">
      <c r="A421">
        <v>6011</v>
      </c>
      <c r="B421" t="s">
        <v>802</v>
      </c>
      <c r="C421" s="1">
        <v>42368</v>
      </c>
      <c r="D421" s="1">
        <v>42372</v>
      </c>
      <c r="E421" t="s">
        <v>23</v>
      </c>
      <c r="F421" t="s">
        <v>24</v>
      </c>
      <c r="G421" t="s">
        <v>803</v>
      </c>
      <c r="H421" t="s">
        <v>804</v>
      </c>
      <c r="I421" t="s">
        <v>27</v>
      </c>
      <c r="J421" t="s">
        <v>28</v>
      </c>
      <c r="K421" t="s">
        <v>288</v>
      </c>
      <c r="L421" t="s">
        <v>276</v>
      </c>
      <c r="M421">
        <v>90049</v>
      </c>
      <c r="N421" t="s">
        <v>97</v>
      </c>
      <c r="O421" t="s">
        <v>1108</v>
      </c>
      <c r="P421" t="s">
        <v>86</v>
      </c>
      <c r="Q421" t="s">
        <v>1109</v>
      </c>
      <c r="R421" t="s">
        <v>239</v>
      </c>
      <c r="S421">
        <v>2548.56</v>
      </c>
      <c r="T421">
        <v>6</v>
      </c>
      <c r="U421">
        <v>0.2</v>
      </c>
      <c r="V421">
        <v>286.71300000000002</v>
      </c>
      <c r="W421">
        <f t="shared" si="12"/>
        <v>0.5</v>
      </c>
      <c r="X421">
        <f t="shared" si="13"/>
        <v>3392.7704999999996</v>
      </c>
    </row>
    <row r="422" spans="1:24" x14ac:dyDescent="0.3">
      <c r="A422">
        <v>693</v>
      </c>
      <c r="B422" t="s">
        <v>863</v>
      </c>
      <c r="C422" s="1">
        <v>42091</v>
      </c>
      <c r="D422" s="1">
        <v>42096</v>
      </c>
      <c r="E422" t="s">
        <v>23</v>
      </c>
      <c r="F422" t="s">
        <v>55</v>
      </c>
      <c r="G422" t="s">
        <v>637</v>
      </c>
      <c r="H422" t="s">
        <v>638</v>
      </c>
      <c r="I422" t="s">
        <v>27</v>
      </c>
      <c r="J422" t="s">
        <v>28</v>
      </c>
      <c r="K422" t="s">
        <v>288</v>
      </c>
      <c r="L422" t="s">
        <v>276</v>
      </c>
      <c r="M422">
        <v>90036</v>
      </c>
      <c r="N422" t="s">
        <v>97</v>
      </c>
      <c r="O422" t="s">
        <v>1131</v>
      </c>
      <c r="P422" t="s">
        <v>86</v>
      </c>
      <c r="Q422" t="s">
        <v>232</v>
      </c>
      <c r="R422" t="s">
        <v>155</v>
      </c>
      <c r="S422">
        <v>166.24</v>
      </c>
      <c r="T422">
        <v>1</v>
      </c>
      <c r="U422">
        <v>0</v>
      </c>
      <c r="V422">
        <v>24.936</v>
      </c>
      <c r="W422">
        <f t="shared" si="12"/>
        <v>0.5</v>
      </c>
      <c r="X422">
        <f t="shared" si="13"/>
        <v>211.95600000000002</v>
      </c>
    </row>
    <row r="423" spans="1:24" x14ac:dyDescent="0.3">
      <c r="A423">
        <v>3291</v>
      </c>
      <c r="B423" t="s">
        <v>645</v>
      </c>
      <c r="C423" s="1">
        <v>42351</v>
      </c>
      <c r="D423" s="1">
        <v>42353</v>
      </c>
      <c r="E423" t="s">
        <v>115</v>
      </c>
      <c r="F423" t="s">
        <v>48</v>
      </c>
      <c r="G423" t="s">
        <v>604</v>
      </c>
      <c r="H423" t="s">
        <v>605</v>
      </c>
      <c r="I423" t="s">
        <v>27</v>
      </c>
      <c r="J423" t="s">
        <v>28</v>
      </c>
      <c r="K423" t="s">
        <v>646</v>
      </c>
      <c r="L423" t="s">
        <v>276</v>
      </c>
      <c r="M423">
        <v>92592</v>
      </c>
      <c r="N423" t="s">
        <v>97</v>
      </c>
      <c r="O423" t="s">
        <v>1132</v>
      </c>
      <c r="P423" t="s">
        <v>86</v>
      </c>
      <c r="Q423" t="s">
        <v>232</v>
      </c>
      <c r="R423" t="s">
        <v>155</v>
      </c>
      <c r="S423">
        <v>36.24</v>
      </c>
      <c r="T423">
        <v>1</v>
      </c>
      <c r="U423">
        <v>0</v>
      </c>
      <c r="V423">
        <v>15.220800000000001</v>
      </c>
      <c r="W423">
        <f t="shared" si="12"/>
        <v>0.1</v>
      </c>
      <c r="X423">
        <f t="shared" si="13"/>
        <v>23.121120000000005</v>
      </c>
    </row>
    <row r="424" spans="1:24" x14ac:dyDescent="0.3">
      <c r="A424">
        <v>8938</v>
      </c>
      <c r="B424" t="s">
        <v>591</v>
      </c>
      <c r="C424" s="1">
        <v>42355</v>
      </c>
      <c r="D424" s="1">
        <v>42357</v>
      </c>
      <c r="E424" t="s">
        <v>54</v>
      </c>
      <c r="F424" t="s">
        <v>36</v>
      </c>
      <c r="G424" t="s">
        <v>592</v>
      </c>
      <c r="H424" t="s">
        <v>593</v>
      </c>
      <c r="I424" t="s">
        <v>27</v>
      </c>
      <c r="J424" t="s">
        <v>28</v>
      </c>
      <c r="K424" t="s">
        <v>288</v>
      </c>
      <c r="L424" t="s">
        <v>276</v>
      </c>
      <c r="M424">
        <v>90008</v>
      </c>
      <c r="N424" t="s">
        <v>97</v>
      </c>
      <c r="O424" t="s">
        <v>1133</v>
      </c>
      <c r="P424" t="s">
        <v>86</v>
      </c>
      <c r="Q424" t="s">
        <v>87</v>
      </c>
      <c r="R424" t="s">
        <v>88</v>
      </c>
      <c r="S424">
        <v>135.98400000000001</v>
      </c>
      <c r="T424">
        <v>2</v>
      </c>
      <c r="U424">
        <v>0.2</v>
      </c>
      <c r="V424">
        <v>16.998000000000001</v>
      </c>
      <c r="W424">
        <f t="shared" si="12"/>
        <v>0</v>
      </c>
      <c r="X424">
        <f t="shared" si="13"/>
        <v>118.986</v>
      </c>
    </row>
    <row r="425" spans="1:24" x14ac:dyDescent="0.3">
      <c r="A425">
        <v>336</v>
      </c>
      <c r="B425" t="s">
        <v>684</v>
      </c>
      <c r="C425" s="1">
        <v>42248</v>
      </c>
      <c r="D425" s="1">
        <v>42251</v>
      </c>
      <c r="E425" t="s">
        <v>54</v>
      </c>
      <c r="F425" t="s">
        <v>73</v>
      </c>
      <c r="G425" t="s">
        <v>685</v>
      </c>
      <c r="H425" t="s">
        <v>686</v>
      </c>
      <c r="I425" t="s">
        <v>27</v>
      </c>
      <c r="J425" t="s">
        <v>28</v>
      </c>
      <c r="K425" t="s">
        <v>288</v>
      </c>
      <c r="L425" t="s">
        <v>276</v>
      </c>
      <c r="M425">
        <v>90045</v>
      </c>
      <c r="N425" t="s">
        <v>97</v>
      </c>
      <c r="O425" t="s">
        <v>1134</v>
      </c>
      <c r="P425" t="s">
        <v>86</v>
      </c>
      <c r="Q425" t="s">
        <v>90</v>
      </c>
      <c r="R425" t="s">
        <v>91</v>
      </c>
      <c r="S425">
        <v>959.98400000000004</v>
      </c>
      <c r="T425">
        <v>2</v>
      </c>
      <c r="U425">
        <v>0.2</v>
      </c>
      <c r="V425">
        <v>335.99439999999998</v>
      </c>
      <c r="W425">
        <f t="shared" si="12"/>
        <v>0</v>
      </c>
      <c r="X425">
        <f t="shared" si="13"/>
        <v>623.98960000000011</v>
      </c>
    </row>
    <row r="426" spans="1:24" x14ac:dyDescent="0.3">
      <c r="A426">
        <v>6293</v>
      </c>
      <c r="B426" t="s">
        <v>612</v>
      </c>
      <c r="C426" s="1">
        <v>42116</v>
      </c>
      <c r="D426" s="1">
        <v>42120</v>
      </c>
      <c r="E426" t="s">
        <v>23</v>
      </c>
      <c r="F426" t="s">
        <v>48</v>
      </c>
      <c r="G426" t="s">
        <v>613</v>
      </c>
      <c r="H426" t="s">
        <v>614</v>
      </c>
      <c r="I426" t="s">
        <v>27</v>
      </c>
      <c r="J426" t="s">
        <v>28</v>
      </c>
      <c r="K426" t="s">
        <v>288</v>
      </c>
      <c r="L426" t="s">
        <v>276</v>
      </c>
      <c r="M426">
        <v>90008</v>
      </c>
      <c r="N426" t="s">
        <v>97</v>
      </c>
      <c r="O426" t="s">
        <v>1135</v>
      </c>
      <c r="P426" t="s">
        <v>86</v>
      </c>
      <c r="Q426" t="s">
        <v>87</v>
      </c>
      <c r="R426" t="s">
        <v>88</v>
      </c>
      <c r="S426">
        <v>88.775999999999996</v>
      </c>
      <c r="T426">
        <v>3</v>
      </c>
      <c r="U426">
        <v>0.2</v>
      </c>
      <c r="V426">
        <v>7.7679</v>
      </c>
      <c r="W426">
        <f t="shared" si="12"/>
        <v>0.5</v>
      </c>
      <c r="X426">
        <f t="shared" si="13"/>
        <v>121.51214999999999</v>
      </c>
    </row>
    <row r="427" spans="1:24" x14ac:dyDescent="0.3">
      <c r="A427">
        <v>5832</v>
      </c>
      <c r="B427" t="s">
        <v>1136</v>
      </c>
      <c r="C427" s="1">
        <v>42203</v>
      </c>
      <c r="D427" s="1">
        <v>42207</v>
      </c>
      <c r="E427" t="s">
        <v>23</v>
      </c>
      <c r="F427" t="s">
        <v>73</v>
      </c>
      <c r="G427" t="s">
        <v>1137</v>
      </c>
      <c r="H427" t="s">
        <v>1138</v>
      </c>
      <c r="I427" t="s">
        <v>27</v>
      </c>
      <c r="J427" t="s">
        <v>28</v>
      </c>
      <c r="K427" t="s">
        <v>293</v>
      </c>
      <c r="L427" t="s">
        <v>276</v>
      </c>
      <c r="M427">
        <v>92105</v>
      </c>
      <c r="N427" t="s">
        <v>97</v>
      </c>
      <c r="O427" t="s">
        <v>1139</v>
      </c>
      <c r="P427" t="s">
        <v>86</v>
      </c>
      <c r="Q427" t="s">
        <v>232</v>
      </c>
      <c r="R427" t="s">
        <v>155</v>
      </c>
      <c r="S427">
        <v>519.96</v>
      </c>
      <c r="T427">
        <v>4</v>
      </c>
      <c r="U427">
        <v>0</v>
      </c>
      <c r="V427">
        <v>176.78639999999999</v>
      </c>
      <c r="W427">
        <f t="shared" si="12"/>
        <v>0.5</v>
      </c>
      <c r="X427">
        <f t="shared" si="13"/>
        <v>514.76040000000012</v>
      </c>
    </row>
    <row r="428" spans="1:24" x14ac:dyDescent="0.3">
      <c r="A428">
        <v>6944</v>
      </c>
      <c r="B428" t="s">
        <v>1140</v>
      </c>
      <c r="C428" s="1">
        <v>42210</v>
      </c>
      <c r="D428" s="1">
        <v>42215</v>
      </c>
      <c r="E428" t="s">
        <v>23</v>
      </c>
      <c r="F428" t="s">
        <v>55</v>
      </c>
      <c r="G428" t="s">
        <v>1141</v>
      </c>
      <c r="H428" t="s">
        <v>1142</v>
      </c>
      <c r="I428" t="s">
        <v>27</v>
      </c>
      <c r="J428" t="s">
        <v>28</v>
      </c>
      <c r="K428" t="s">
        <v>288</v>
      </c>
      <c r="L428" t="s">
        <v>276</v>
      </c>
      <c r="M428">
        <v>90032</v>
      </c>
      <c r="N428" t="s">
        <v>97</v>
      </c>
      <c r="O428" t="s">
        <v>1143</v>
      </c>
      <c r="P428" t="s">
        <v>86</v>
      </c>
      <c r="Q428" t="s">
        <v>87</v>
      </c>
      <c r="R428" t="s">
        <v>88</v>
      </c>
      <c r="S428">
        <v>623.96</v>
      </c>
      <c r="T428">
        <v>5</v>
      </c>
      <c r="U428">
        <v>0.2</v>
      </c>
      <c r="V428">
        <v>38.997500000000002</v>
      </c>
      <c r="W428">
        <f t="shared" si="12"/>
        <v>0.5</v>
      </c>
      <c r="X428">
        <f t="shared" si="13"/>
        <v>877.44375000000014</v>
      </c>
    </row>
    <row r="429" spans="1:24" x14ac:dyDescent="0.3">
      <c r="A429">
        <v>5803</v>
      </c>
      <c r="B429" t="s">
        <v>1144</v>
      </c>
      <c r="C429" s="1">
        <v>42085</v>
      </c>
      <c r="D429" s="1">
        <v>42087</v>
      </c>
      <c r="E429" t="s">
        <v>115</v>
      </c>
      <c r="F429" t="s">
        <v>73</v>
      </c>
      <c r="G429" t="s">
        <v>1145</v>
      </c>
      <c r="H429" t="s">
        <v>1146</v>
      </c>
      <c r="I429" t="s">
        <v>27</v>
      </c>
      <c r="J429" t="s">
        <v>28</v>
      </c>
      <c r="K429" t="s">
        <v>1040</v>
      </c>
      <c r="L429" t="s">
        <v>276</v>
      </c>
      <c r="M429">
        <v>91360</v>
      </c>
      <c r="N429" t="s">
        <v>97</v>
      </c>
      <c r="O429" t="s">
        <v>1147</v>
      </c>
      <c r="P429" t="s">
        <v>86</v>
      </c>
      <c r="Q429" t="s">
        <v>87</v>
      </c>
      <c r="R429" t="s">
        <v>239</v>
      </c>
      <c r="S429">
        <v>15.984</v>
      </c>
      <c r="T429">
        <v>2</v>
      </c>
      <c r="U429">
        <v>0.2</v>
      </c>
      <c r="V429">
        <v>1.1988000000000001</v>
      </c>
      <c r="W429">
        <f t="shared" si="12"/>
        <v>0.1</v>
      </c>
      <c r="X429">
        <f t="shared" si="13"/>
        <v>16.263719999999999</v>
      </c>
    </row>
    <row r="430" spans="1:24" x14ac:dyDescent="0.3">
      <c r="A430">
        <v>6704</v>
      </c>
      <c r="B430" t="s">
        <v>847</v>
      </c>
      <c r="C430" s="1">
        <v>42178</v>
      </c>
      <c r="D430" s="1">
        <v>42183</v>
      </c>
      <c r="E430" t="s">
        <v>23</v>
      </c>
      <c r="F430" t="s">
        <v>55</v>
      </c>
      <c r="G430" t="s">
        <v>848</v>
      </c>
      <c r="H430" t="s">
        <v>849</v>
      </c>
      <c r="I430" t="s">
        <v>27</v>
      </c>
      <c r="J430" t="s">
        <v>28</v>
      </c>
      <c r="K430" t="s">
        <v>275</v>
      </c>
      <c r="L430" t="s">
        <v>276</v>
      </c>
      <c r="M430">
        <v>90805</v>
      </c>
      <c r="N430" t="s">
        <v>97</v>
      </c>
      <c r="O430" t="s">
        <v>1148</v>
      </c>
      <c r="P430" t="s">
        <v>86</v>
      </c>
      <c r="Q430" t="s">
        <v>87</v>
      </c>
      <c r="R430" t="s">
        <v>239</v>
      </c>
      <c r="S430">
        <v>217.584</v>
      </c>
      <c r="T430">
        <v>2</v>
      </c>
      <c r="U430">
        <v>0.2</v>
      </c>
      <c r="V430">
        <v>19.038599999999999</v>
      </c>
      <c r="W430">
        <f t="shared" si="12"/>
        <v>0.5</v>
      </c>
      <c r="X430">
        <f t="shared" si="13"/>
        <v>297.81810000000002</v>
      </c>
    </row>
    <row r="431" spans="1:24" x14ac:dyDescent="0.3">
      <c r="A431">
        <v>7836</v>
      </c>
      <c r="B431" t="s">
        <v>369</v>
      </c>
      <c r="C431" s="1">
        <v>42107</v>
      </c>
      <c r="D431" s="1">
        <v>42111</v>
      </c>
      <c r="E431" t="s">
        <v>54</v>
      </c>
      <c r="F431" t="s">
        <v>55</v>
      </c>
      <c r="G431" t="s">
        <v>370</v>
      </c>
      <c r="H431" t="s">
        <v>371</v>
      </c>
      <c r="I431" t="s">
        <v>27</v>
      </c>
      <c r="J431" t="s">
        <v>28</v>
      </c>
      <c r="K431" t="s">
        <v>288</v>
      </c>
      <c r="L431" t="s">
        <v>276</v>
      </c>
      <c r="M431">
        <v>90045</v>
      </c>
      <c r="N431" t="s">
        <v>97</v>
      </c>
      <c r="O431" t="s">
        <v>1149</v>
      </c>
      <c r="P431" t="s">
        <v>86</v>
      </c>
      <c r="Q431" t="s">
        <v>87</v>
      </c>
      <c r="R431" t="s">
        <v>239</v>
      </c>
      <c r="S431">
        <v>479.92</v>
      </c>
      <c r="T431">
        <v>2</v>
      </c>
      <c r="U431">
        <v>0.2</v>
      </c>
      <c r="V431">
        <v>41.993000000000002</v>
      </c>
      <c r="W431">
        <f t="shared" si="12"/>
        <v>0</v>
      </c>
      <c r="X431">
        <f t="shared" si="13"/>
        <v>437.92700000000002</v>
      </c>
    </row>
    <row r="432" spans="1:24" x14ac:dyDescent="0.3">
      <c r="A432">
        <v>7461</v>
      </c>
      <c r="B432" t="s">
        <v>843</v>
      </c>
      <c r="C432" s="1">
        <v>42105</v>
      </c>
      <c r="D432" s="1">
        <v>42108</v>
      </c>
      <c r="E432" t="s">
        <v>54</v>
      </c>
      <c r="F432" t="s">
        <v>36</v>
      </c>
      <c r="G432" t="s">
        <v>844</v>
      </c>
      <c r="H432" t="s">
        <v>845</v>
      </c>
      <c r="I432" t="s">
        <v>27</v>
      </c>
      <c r="J432" t="s">
        <v>28</v>
      </c>
      <c r="K432" t="s">
        <v>288</v>
      </c>
      <c r="L432" t="s">
        <v>276</v>
      </c>
      <c r="M432">
        <v>90004</v>
      </c>
      <c r="N432" t="s">
        <v>97</v>
      </c>
      <c r="O432" t="s">
        <v>1150</v>
      </c>
      <c r="P432" t="s">
        <v>86</v>
      </c>
      <c r="Q432" t="s">
        <v>90</v>
      </c>
      <c r="R432" t="s">
        <v>91</v>
      </c>
      <c r="S432">
        <v>639.96799999999996</v>
      </c>
      <c r="T432">
        <v>4</v>
      </c>
      <c r="U432">
        <v>0.2</v>
      </c>
      <c r="V432">
        <v>215.98920000000001</v>
      </c>
      <c r="W432">
        <f t="shared" si="12"/>
        <v>0</v>
      </c>
      <c r="X432">
        <f t="shared" si="13"/>
        <v>423.97879999999998</v>
      </c>
    </row>
    <row r="433" spans="1:24" x14ac:dyDescent="0.3">
      <c r="A433">
        <v>3868</v>
      </c>
      <c r="B433" t="s">
        <v>322</v>
      </c>
      <c r="C433" s="1">
        <v>42300</v>
      </c>
      <c r="D433" s="1">
        <v>42304</v>
      </c>
      <c r="E433" t="s">
        <v>54</v>
      </c>
      <c r="F433" t="s">
        <v>55</v>
      </c>
      <c r="G433" t="s">
        <v>323</v>
      </c>
      <c r="H433" t="s">
        <v>324</v>
      </c>
      <c r="I433" t="s">
        <v>27</v>
      </c>
      <c r="J433" t="s">
        <v>28</v>
      </c>
      <c r="K433" t="s">
        <v>293</v>
      </c>
      <c r="L433" t="s">
        <v>276</v>
      </c>
      <c r="M433">
        <v>92105</v>
      </c>
      <c r="N433" t="s">
        <v>97</v>
      </c>
      <c r="O433" t="s">
        <v>1151</v>
      </c>
      <c r="P433" t="s">
        <v>86</v>
      </c>
      <c r="Q433" t="s">
        <v>232</v>
      </c>
      <c r="R433" t="s">
        <v>155</v>
      </c>
      <c r="S433">
        <v>148.32</v>
      </c>
      <c r="T433">
        <v>9</v>
      </c>
      <c r="U433">
        <v>0</v>
      </c>
      <c r="V433">
        <v>63.7776</v>
      </c>
      <c r="W433">
        <f t="shared" si="12"/>
        <v>0</v>
      </c>
      <c r="X433">
        <f t="shared" si="13"/>
        <v>84.542399999999986</v>
      </c>
    </row>
    <row r="434" spans="1:24" x14ac:dyDescent="0.3">
      <c r="A434">
        <v>1625</v>
      </c>
      <c r="B434" t="s">
        <v>1152</v>
      </c>
      <c r="C434" s="1">
        <v>42357</v>
      </c>
      <c r="D434" s="1">
        <v>42362</v>
      </c>
      <c r="E434" t="s">
        <v>23</v>
      </c>
      <c r="F434" t="s">
        <v>73</v>
      </c>
      <c r="G434" t="s">
        <v>1153</v>
      </c>
      <c r="H434" t="s">
        <v>1154</v>
      </c>
      <c r="I434" t="s">
        <v>27</v>
      </c>
      <c r="J434" t="s">
        <v>28</v>
      </c>
      <c r="K434" t="s">
        <v>288</v>
      </c>
      <c r="L434" t="s">
        <v>276</v>
      </c>
      <c r="M434">
        <v>90049</v>
      </c>
      <c r="N434" t="s">
        <v>97</v>
      </c>
      <c r="O434" t="s">
        <v>1155</v>
      </c>
      <c r="P434" t="s">
        <v>86</v>
      </c>
      <c r="Q434" t="s">
        <v>87</v>
      </c>
      <c r="R434" t="s">
        <v>88</v>
      </c>
      <c r="S434">
        <v>675.96</v>
      </c>
      <c r="T434">
        <v>5</v>
      </c>
      <c r="U434">
        <v>0.2</v>
      </c>
      <c r="V434">
        <v>84.495000000000005</v>
      </c>
      <c r="W434">
        <f t="shared" si="12"/>
        <v>0.5</v>
      </c>
      <c r="X434">
        <f t="shared" si="13"/>
        <v>887.19749999999999</v>
      </c>
    </row>
    <row r="435" spans="1:24" x14ac:dyDescent="0.3">
      <c r="A435">
        <v>2710</v>
      </c>
      <c r="B435" t="s">
        <v>285</v>
      </c>
      <c r="C435" s="1">
        <v>42034</v>
      </c>
      <c r="D435" s="1">
        <v>42041</v>
      </c>
      <c r="E435" t="s">
        <v>23</v>
      </c>
      <c r="F435" t="s">
        <v>36</v>
      </c>
      <c r="G435" t="s">
        <v>286</v>
      </c>
      <c r="H435" t="s">
        <v>287</v>
      </c>
      <c r="I435" t="s">
        <v>27</v>
      </c>
      <c r="J435" t="s">
        <v>28</v>
      </c>
      <c r="K435" t="s">
        <v>288</v>
      </c>
      <c r="L435" t="s">
        <v>276</v>
      </c>
      <c r="M435">
        <v>90049</v>
      </c>
      <c r="N435" t="s">
        <v>97</v>
      </c>
      <c r="O435" t="s">
        <v>1156</v>
      </c>
      <c r="P435" t="s">
        <v>86</v>
      </c>
      <c r="Q435" t="s">
        <v>1109</v>
      </c>
      <c r="R435" t="s">
        <v>91</v>
      </c>
      <c r="S435">
        <v>1919.9760000000001</v>
      </c>
      <c r="T435">
        <v>3</v>
      </c>
      <c r="U435">
        <v>0.2</v>
      </c>
      <c r="V435">
        <v>215.9973</v>
      </c>
      <c r="W435">
        <f t="shared" si="12"/>
        <v>0.5</v>
      </c>
      <c r="X435">
        <f t="shared" si="13"/>
        <v>2555.9680500000004</v>
      </c>
    </row>
    <row r="436" spans="1:24" x14ac:dyDescent="0.3">
      <c r="A436">
        <v>4733</v>
      </c>
      <c r="B436" t="s">
        <v>436</v>
      </c>
      <c r="C436" s="1">
        <v>42092</v>
      </c>
      <c r="D436" s="1">
        <v>42094</v>
      </c>
      <c r="E436" t="s">
        <v>54</v>
      </c>
      <c r="F436" t="s">
        <v>48</v>
      </c>
      <c r="G436" t="s">
        <v>437</v>
      </c>
      <c r="H436" t="s">
        <v>438</v>
      </c>
      <c r="I436" t="s">
        <v>27</v>
      </c>
      <c r="J436" t="s">
        <v>28</v>
      </c>
      <c r="K436" t="s">
        <v>293</v>
      </c>
      <c r="L436" t="s">
        <v>276</v>
      </c>
      <c r="M436">
        <v>92105</v>
      </c>
      <c r="N436" t="s">
        <v>97</v>
      </c>
      <c r="O436" t="s">
        <v>1157</v>
      </c>
      <c r="P436" t="s">
        <v>86</v>
      </c>
      <c r="Q436" t="s">
        <v>232</v>
      </c>
      <c r="R436" t="s">
        <v>155</v>
      </c>
      <c r="S436">
        <v>53.25</v>
      </c>
      <c r="T436">
        <v>3</v>
      </c>
      <c r="U436">
        <v>0</v>
      </c>
      <c r="V436">
        <v>20.767499999999998</v>
      </c>
      <c r="W436">
        <f t="shared" si="12"/>
        <v>0</v>
      </c>
      <c r="X436">
        <f t="shared" si="13"/>
        <v>32.482500000000002</v>
      </c>
    </row>
    <row r="437" spans="1:24" x14ac:dyDescent="0.3">
      <c r="A437">
        <v>1626</v>
      </c>
      <c r="B437" t="s">
        <v>1152</v>
      </c>
      <c r="C437" s="1">
        <v>42357</v>
      </c>
      <c r="D437" s="1">
        <v>42362</v>
      </c>
      <c r="E437" t="s">
        <v>23</v>
      </c>
      <c r="F437" t="s">
        <v>73</v>
      </c>
      <c r="G437" t="s">
        <v>1153</v>
      </c>
      <c r="H437" t="s">
        <v>1154</v>
      </c>
      <c r="I437" t="s">
        <v>27</v>
      </c>
      <c r="J437" t="s">
        <v>28</v>
      </c>
      <c r="K437" t="s">
        <v>288</v>
      </c>
      <c r="L437" t="s">
        <v>276</v>
      </c>
      <c r="M437">
        <v>90049</v>
      </c>
      <c r="N437" t="s">
        <v>97</v>
      </c>
      <c r="O437" t="s">
        <v>1158</v>
      </c>
      <c r="P437" t="s">
        <v>86</v>
      </c>
      <c r="Q437" t="s">
        <v>232</v>
      </c>
      <c r="R437" t="s">
        <v>155</v>
      </c>
      <c r="S437">
        <v>1265.8499999999999</v>
      </c>
      <c r="T437">
        <v>3</v>
      </c>
      <c r="U437">
        <v>0</v>
      </c>
      <c r="V437">
        <v>556.97400000000005</v>
      </c>
      <c r="W437">
        <f t="shared" si="12"/>
        <v>0.5</v>
      </c>
      <c r="X437">
        <f t="shared" si="13"/>
        <v>1063.3139999999999</v>
      </c>
    </row>
    <row r="438" spans="1:24" x14ac:dyDescent="0.3">
      <c r="A438">
        <v>5781</v>
      </c>
      <c r="B438" t="s">
        <v>1159</v>
      </c>
      <c r="C438" s="1">
        <v>42096</v>
      </c>
      <c r="D438" s="1">
        <v>42103</v>
      </c>
      <c r="E438" t="s">
        <v>23</v>
      </c>
      <c r="F438" t="s">
        <v>73</v>
      </c>
      <c r="G438" t="s">
        <v>1160</v>
      </c>
      <c r="H438" t="s">
        <v>1161</v>
      </c>
      <c r="I438" t="s">
        <v>27</v>
      </c>
      <c r="J438" t="s">
        <v>28</v>
      </c>
      <c r="K438" t="s">
        <v>288</v>
      </c>
      <c r="L438" t="s">
        <v>276</v>
      </c>
      <c r="M438">
        <v>90049</v>
      </c>
      <c r="N438" t="s">
        <v>97</v>
      </c>
      <c r="O438" t="s">
        <v>1162</v>
      </c>
      <c r="P438" t="s">
        <v>86</v>
      </c>
      <c r="Q438" t="s">
        <v>1109</v>
      </c>
      <c r="R438" t="s">
        <v>1163</v>
      </c>
      <c r="S438">
        <v>71.975999999999999</v>
      </c>
      <c r="T438">
        <v>3</v>
      </c>
      <c r="U438">
        <v>0.2</v>
      </c>
      <c r="V438">
        <v>24.291899999999998</v>
      </c>
      <c r="W438">
        <f t="shared" si="12"/>
        <v>0.5</v>
      </c>
      <c r="X438">
        <f t="shared" si="13"/>
        <v>71.526150000000001</v>
      </c>
    </row>
    <row r="439" spans="1:24" x14ac:dyDescent="0.3">
      <c r="A439">
        <v>8059</v>
      </c>
      <c r="B439" t="s">
        <v>382</v>
      </c>
      <c r="C439" s="1">
        <v>42244</v>
      </c>
      <c r="D439" s="1">
        <v>42251</v>
      </c>
      <c r="E439" t="s">
        <v>23</v>
      </c>
      <c r="F439" t="s">
        <v>36</v>
      </c>
      <c r="G439" t="s">
        <v>383</v>
      </c>
      <c r="H439" t="s">
        <v>384</v>
      </c>
      <c r="I439" t="s">
        <v>27</v>
      </c>
      <c r="J439" t="s">
        <v>28</v>
      </c>
      <c r="K439" t="s">
        <v>288</v>
      </c>
      <c r="L439" t="s">
        <v>276</v>
      </c>
      <c r="M439">
        <v>90049</v>
      </c>
      <c r="N439" t="s">
        <v>97</v>
      </c>
      <c r="O439" t="s">
        <v>1164</v>
      </c>
      <c r="P439" t="s">
        <v>86</v>
      </c>
      <c r="Q439" t="s">
        <v>87</v>
      </c>
      <c r="R439" t="s">
        <v>88</v>
      </c>
      <c r="S439">
        <v>43.176000000000002</v>
      </c>
      <c r="T439">
        <v>3</v>
      </c>
      <c r="U439">
        <v>0.2</v>
      </c>
      <c r="V439">
        <v>15.111599999999999</v>
      </c>
      <c r="W439">
        <f t="shared" si="12"/>
        <v>0.5</v>
      </c>
      <c r="X439">
        <f t="shared" si="13"/>
        <v>42.096600000000002</v>
      </c>
    </row>
    <row r="440" spans="1:24" x14ac:dyDescent="0.3">
      <c r="A440">
        <v>8105</v>
      </c>
      <c r="B440" t="s">
        <v>794</v>
      </c>
      <c r="C440" s="1">
        <v>42146</v>
      </c>
      <c r="D440" s="1">
        <v>42150</v>
      </c>
      <c r="E440" t="s">
        <v>23</v>
      </c>
      <c r="F440" t="s">
        <v>73</v>
      </c>
      <c r="G440" t="s">
        <v>795</v>
      </c>
      <c r="H440" t="s">
        <v>796</v>
      </c>
      <c r="I440" t="s">
        <v>27</v>
      </c>
      <c r="J440" t="s">
        <v>28</v>
      </c>
      <c r="K440" t="s">
        <v>288</v>
      </c>
      <c r="L440" t="s">
        <v>276</v>
      </c>
      <c r="M440">
        <v>90045</v>
      </c>
      <c r="N440" t="s">
        <v>97</v>
      </c>
      <c r="O440" t="s">
        <v>1165</v>
      </c>
      <c r="P440" t="s">
        <v>86</v>
      </c>
      <c r="Q440" t="s">
        <v>87</v>
      </c>
      <c r="R440" t="s">
        <v>88</v>
      </c>
      <c r="S440">
        <v>775.72799999999995</v>
      </c>
      <c r="T440">
        <v>6</v>
      </c>
      <c r="U440">
        <v>0.2</v>
      </c>
      <c r="V440">
        <v>58.179600000000001</v>
      </c>
      <c r="W440">
        <f t="shared" si="12"/>
        <v>0.5</v>
      </c>
      <c r="X440">
        <f t="shared" si="13"/>
        <v>1076.3226</v>
      </c>
    </row>
    <row r="441" spans="1:24" x14ac:dyDescent="0.3">
      <c r="A441">
        <v>6955</v>
      </c>
      <c r="B441" t="s">
        <v>750</v>
      </c>
      <c r="C441" s="1">
        <v>42279</v>
      </c>
      <c r="D441" s="1">
        <v>42280</v>
      </c>
      <c r="E441" t="s">
        <v>115</v>
      </c>
      <c r="F441" t="s">
        <v>48</v>
      </c>
      <c r="G441" t="s">
        <v>751</v>
      </c>
      <c r="H441" t="s">
        <v>752</v>
      </c>
      <c r="I441" t="s">
        <v>27</v>
      </c>
      <c r="J441" t="s">
        <v>28</v>
      </c>
      <c r="K441" t="s">
        <v>288</v>
      </c>
      <c r="L441" t="s">
        <v>276</v>
      </c>
      <c r="M441">
        <v>90008</v>
      </c>
      <c r="N441" t="s">
        <v>97</v>
      </c>
      <c r="O441" t="s">
        <v>1166</v>
      </c>
      <c r="P441" t="s">
        <v>86</v>
      </c>
      <c r="Q441" t="s">
        <v>87</v>
      </c>
      <c r="R441" t="s">
        <v>239</v>
      </c>
      <c r="S441">
        <v>503.96</v>
      </c>
      <c r="T441">
        <v>5</v>
      </c>
      <c r="U441">
        <v>0.2</v>
      </c>
      <c r="V441">
        <v>50.396000000000001</v>
      </c>
      <c r="W441">
        <f t="shared" si="12"/>
        <v>0.1</v>
      </c>
      <c r="X441">
        <f t="shared" si="13"/>
        <v>498.92040000000003</v>
      </c>
    </row>
    <row r="442" spans="1:24" x14ac:dyDescent="0.3">
      <c r="A442">
        <v>2114</v>
      </c>
      <c r="B442" t="s">
        <v>335</v>
      </c>
      <c r="C442" s="1">
        <v>42308</v>
      </c>
      <c r="D442" s="1">
        <v>42308</v>
      </c>
      <c r="E442" t="s">
        <v>158</v>
      </c>
      <c r="F442" t="s">
        <v>48</v>
      </c>
      <c r="G442" t="s">
        <v>336</v>
      </c>
      <c r="H442" t="s">
        <v>337</v>
      </c>
      <c r="I442" t="s">
        <v>27</v>
      </c>
      <c r="J442" t="s">
        <v>28</v>
      </c>
      <c r="K442" t="s">
        <v>338</v>
      </c>
      <c r="L442" t="s">
        <v>276</v>
      </c>
      <c r="M442">
        <v>92374</v>
      </c>
      <c r="N442" t="s">
        <v>97</v>
      </c>
      <c r="O442" t="s">
        <v>1167</v>
      </c>
      <c r="P442" t="s">
        <v>86</v>
      </c>
      <c r="Q442" t="s">
        <v>87</v>
      </c>
      <c r="R442" t="s">
        <v>239</v>
      </c>
      <c r="S442">
        <v>1295.8399999999999</v>
      </c>
      <c r="T442">
        <v>4</v>
      </c>
      <c r="U442">
        <v>0.2</v>
      </c>
      <c r="V442">
        <v>145.78200000000001</v>
      </c>
      <c r="W442">
        <f t="shared" si="12"/>
        <v>0.2</v>
      </c>
      <c r="X442">
        <f t="shared" si="13"/>
        <v>1380.0696</v>
      </c>
    </row>
    <row r="443" spans="1:24" x14ac:dyDescent="0.3">
      <c r="A443">
        <v>5842</v>
      </c>
      <c r="B443" t="s">
        <v>309</v>
      </c>
      <c r="C443" s="1">
        <v>42325</v>
      </c>
      <c r="D443" s="1">
        <v>42329</v>
      </c>
      <c r="E443" t="s">
        <v>23</v>
      </c>
      <c r="F443" t="s">
        <v>36</v>
      </c>
      <c r="G443" t="s">
        <v>310</v>
      </c>
      <c r="H443" t="s">
        <v>311</v>
      </c>
      <c r="I443" t="s">
        <v>27</v>
      </c>
      <c r="J443" t="s">
        <v>28</v>
      </c>
      <c r="K443" t="s">
        <v>293</v>
      </c>
      <c r="L443" t="s">
        <v>276</v>
      </c>
      <c r="M443">
        <v>92105</v>
      </c>
      <c r="N443" t="s">
        <v>97</v>
      </c>
      <c r="O443" t="s">
        <v>1168</v>
      </c>
      <c r="P443" t="s">
        <v>86</v>
      </c>
      <c r="Q443" t="s">
        <v>87</v>
      </c>
      <c r="R443" t="s">
        <v>88</v>
      </c>
      <c r="S443">
        <v>415.96800000000002</v>
      </c>
      <c r="T443">
        <v>4</v>
      </c>
      <c r="U443">
        <v>0.2</v>
      </c>
      <c r="V443">
        <v>51.996000000000002</v>
      </c>
      <c r="W443">
        <f t="shared" si="12"/>
        <v>0.5</v>
      </c>
      <c r="X443">
        <f t="shared" si="13"/>
        <v>545.95800000000008</v>
      </c>
    </row>
    <row r="444" spans="1:24" x14ac:dyDescent="0.3">
      <c r="A444">
        <v>2754</v>
      </c>
      <c r="B444" t="s">
        <v>763</v>
      </c>
      <c r="C444" s="1">
        <v>42111</v>
      </c>
      <c r="D444" s="1">
        <v>42115</v>
      </c>
      <c r="E444" t="s">
        <v>23</v>
      </c>
      <c r="F444" t="s">
        <v>55</v>
      </c>
      <c r="G444" t="s">
        <v>764</v>
      </c>
      <c r="H444" t="s">
        <v>765</v>
      </c>
      <c r="I444" t="s">
        <v>27</v>
      </c>
      <c r="J444" t="s">
        <v>28</v>
      </c>
      <c r="K444" t="s">
        <v>279</v>
      </c>
      <c r="L444" t="s">
        <v>276</v>
      </c>
      <c r="M444">
        <v>94122</v>
      </c>
      <c r="N444" t="s">
        <v>97</v>
      </c>
      <c r="O444" t="s">
        <v>1169</v>
      </c>
      <c r="P444" t="s">
        <v>86</v>
      </c>
      <c r="Q444" t="s">
        <v>232</v>
      </c>
      <c r="R444" t="s">
        <v>155</v>
      </c>
      <c r="S444">
        <v>323.37</v>
      </c>
      <c r="T444">
        <v>3</v>
      </c>
      <c r="U444">
        <v>0</v>
      </c>
      <c r="V444">
        <v>129.34800000000001</v>
      </c>
      <c r="W444">
        <f t="shared" si="12"/>
        <v>0.5</v>
      </c>
      <c r="X444">
        <f t="shared" si="13"/>
        <v>291.03300000000002</v>
      </c>
    </row>
    <row r="445" spans="1:24" x14ac:dyDescent="0.3">
      <c r="A445">
        <v>6706</v>
      </c>
      <c r="B445" t="s">
        <v>847</v>
      </c>
      <c r="C445" s="1">
        <v>42178</v>
      </c>
      <c r="D445" s="1">
        <v>42183</v>
      </c>
      <c r="E445" t="s">
        <v>23</v>
      </c>
      <c r="F445" t="s">
        <v>55</v>
      </c>
      <c r="G445" t="s">
        <v>848</v>
      </c>
      <c r="H445" t="s">
        <v>849</v>
      </c>
      <c r="I445" t="s">
        <v>27</v>
      </c>
      <c r="J445" t="s">
        <v>28</v>
      </c>
      <c r="K445" t="s">
        <v>275</v>
      </c>
      <c r="L445" t="s">
        <v>276</v>
      </c>
      <c r="M445">
        <v>90805</v>
      </c>
      <c r="N445" t="s">
        <v>97</v>
      </c>
      <c r="O445" t="s">
        <v>1170</v>
      </c>
      <c r="P445" t="s">
        <v>86</v>
      </c>
      <c r="Q445" t="s">
        <v>87</v>
      </c>
      <c r="R445" t="s">
        <v>88</v>
      </c>
      <c r="S445">
        <v>143.976</v>
      </c>
      <c r="T445">
        <v>3</v>
      </c>
      <c r="U445">
        <v>0.2</v>
      </c>
      <c r="V445">
        <v>8.9984999999999999</v>
      </c>
      <c r="W445">
        <f t="shared" si="12"/>
        <v>0.5</v>
      </c>
      <c r="X445">
        <f t="shared" si="13"/>
        <v>202.46625</v>
      </c>
    </row>
    <row r="446" spans="1:24" x14ac:dyDescent="0.3">
      <c r="A446">
        <v>8002</v>
      </c>
      <c r="B446" t="s">
        <v>818</v>
      </c>
      <c r="C446" s="1">
        <v>42350</v>
      </c>
      <c r="D446" s="1">
        <v>42353</v>
      </c>
      <c r="E446" t="s">
        <v>115</v>
      </c>
      <c r="F446" t="s">
        <v>48</v>
      </c>
      <c r="G446" t="s">
        <v>819</v>
      </c>
      <c r="H446" t="s">
        <v>820</v>
      </c>
      <c r="I446" t="s">
        <v>27</v>
      </c>
      <c r="J446" t="s">
        <v>28</v>
      </c>
      <c r="K446" t="s">
        <v>288</v>
      </c>
      <c r="L446" t="s">
        <v>276</v>
      </c>
      <c r="M446">
        <v>90032</v>
      </c>
      <c r="N446" t="s">
        <v>97</v>
      </c>
      <c r="O446" t="s">
        <v>1171</v>
      </c>
      <c r="P446" t="s">
        <v>86</v>
      </c>
      <c r="Q446" t="s">
        <v>232</v>
      </c>
      <c r="R446" t="s">
        <v>155</v>
      </c>
      <c r="S446">
        <v>299.94</v>
      </c>
      <c r="T446">
        <v>6</v>
      </c>
      <c r="U446">
        <v>0</v>
      </c>
      <c r="V446">
        <v>128.9742</v>
      </c>
      <c r="W446">
        <f t="shared" si="12"/>
        <v>0.1</v>
      </c>
      <c r="X446">
        <f t="shared" si="13"/>
        <v>188.06238000000002</v>
      </c>
    </row>
    <row r="447" spans="1:24" x14ac:dyDescent="0.3">
      <c r="A447">
        <v>9376</v>
      </c>
      <c r="B447" t="s">
        <v>1172</v>
      </c>
      <c r="C447" s="1">
        <v>42352</v>
      </c>
      <c r="D447" s="1">
        <v>42357</v>
      </c>
      <c r="E447" t="s">
        <v>54</v>
      </c>
      <c r="F447" t="s">
        <v>55</v>
      </c>
      <c r="G447" t="s">
        <v>807</v>
      </c>
      <c r="H447" t="s">
        <v>808</v>
      </c>
      <c r="I447" t="s">
        <v>27</v>
      </c>
      <c r="J447" t="s">
        <v>28</v>
      </c>
      <c r="K447" t="s">
        <v>288</v>
      </c>
      <c r="L447" t="s">
        <v>276</v>
      </c>
      <c r="M447">
        <v>90045</v>
      </c>
      <c r="N447" t="s">
        <v>97</v>
      </c>
      <c r="O447" t="s">
        <v>1173</v>
      </c>
      <c r="P447" t="s">
        <v>86</v>
      </c>
      <c r="Q447" t="s">
        <v>232</v>
      </c>
      <c r="R447" t="s">
        <v>155</v>
      </c>
      <c r="S447">
        <v>50</v>
      </c>
      <c r="T447">
        <v>2</v>
      </c>
      <c r="U447">
        <v>0</v>
      </c>
      <c r="V447">
        <v>10.5</v>
      </c>
      <c r="W447">
        <f t="shared" si="12"/>
        <v>0</v>
      </c>
      <c r="X447">
        <f t="shared" si="13"/>
        <v>39.5</v>
      </c>
    </row>
    <row r="448" spans="1:24" x14ac:dyDescent="0.3">
      <c r="A448">
        <v>2755</v>
      </c>
      <c r="B448" t="s">
        <v>763</v>
      </c>
      <c r="C448" s="1">
        <v>42111</v>
      </c>
      <c r="D448" s="1">
        <v>42115</v>
      </c>
      <c r="E448" t="s">
        <v>23</v>
      </c>
      <c r="F448" t="s">
        <v>36</v>
      </c>
      <c r="G448" t="s">
        <v>764</v>
      </c>
      <c r="H448" t="s">
        <v>765</v>
      </c>
      <c r="I448" t="s">
        <v>27</v>
      </c>
      <c r="J448" t="s">
        <v>28</v>
      </c>
      <c r="K448" t="s">
        <v>279</v>
      </c>
      <c r="L448" t="s">
        <v>276</v>
      </c>
      <c r="M448">
        <v>94122</v>
      </c>
      <c r="N448" t="s">
        <v>97</v>
      </c>
      <c r="O448" t="s">
        <v>1174</v>
      </c>
      <c r="P448" t="s">
        <v>86</v>
      </c>
      <c r="Q448" t="s">
        <v>87</v>
      </c>
      <c r="R448" t="s">
        <v>239</v>
      </c>
      <c r="S448">
        <v>783.96</v>
      </c>
      <c r="T448">
        <v>5</v>
      </c>
      <c r="U448">
        <v>0.2</v>
      </c>
      <c r="V448">
        <v>68.596500000000006</v>
      </c>
      <c r="W448">
        <f t="shared" si="12"/>
        <v>0.5</v>
      </c>
      <c r="X448">
        <f t="shared" si="13"/>
        <v>1073.0452500000001</v>
      </c>
    </row>
    <row r="449" spans="1:24" x14ac:dyDescent="0.3">
      <c r="A449">
        <v>3288</v>
      </c>
      <c r="B449" t="s">
        <v>645</v>
      </c>
      <c r="C449" s="1">
        <v>42351</v>
      </c>
      <c r="D449" s="1">
        <v>42353</v>
      </c>
      <c r="E449" t="s">
        <v>115</v>
      </c>
      <c r="F449" t="s">
        <v>73</v>
      </c>
      <c r="G449" t="s">
        <v>604</v>
      </c>
      <c r="H449" t="s">
        <v>605</v>
      </c>
      <c r="I449" t="s">
        <v>27</v>
      </c>
      <c r="J449" t="s">
        <v>28</v>
      </c>
      <c r="K449" t="s">
        <v>646</v>
      </c>
      <c r="L449" t="s">
        <v>276</v>
      </c>
      <c r="M449">
        <v>92592</v>
      </c>
      <c r="N449" t="s">
        <v>97</v>
      </c>
      <c r="O449" t="s">
        <v>1175</v>
      </c>
      <c r="P449" t="s">
        <v>86</v>
      </c>
      <c r="Q449" t="s">
        <v>87</v>
      </c>
      <c r="R449" t="s">
        <v>239</v>
      </c>
      <c r="S449">
        <v>494.37599999999998</v>
      </c>
      <c r="T449">
        <v>3</v>
      </c>
      <c r="U449">
        <v>0.2</v>
      </c>
      <c r="V449">
        <v>49.437600000000003</v>
      </c>
      <c r="W449">
        <f t="shared" si="12"/>
        <v>0.1</v>
      </c>
      <c r="X449">
        <f t="shared" si="13"/>
        <v>489.43224000000004</v>
      </c>
    </row>
    <row r="450" spans="1:24" x14ac:dyDescent="0.3">
      <c r="A450">
        <v>272</v>
      </c>
      <c r="B450" t="s">
        <v>422</v>
      </c>
      <c r="C450" s="1">
        <v>42215</v>
      </c>
      <c r="D450" s="1">
        <v>42216</v>
      </c>
      <c r="E450" t="s">
        <v>115</v>
      </c>
      <c r="F450" t="s">
        <v>55</v>
      </c>
      <c r="G450" t="s">
        <v>423</v>
      </c>
      <c r="H450" t="s">
        <v>424</v>
      </c>
      <c r="I450" t="s">
        <v>27</v>
      </c>
      <c r="J450" t="s">
        <v>28</v>
      </c>
      <c r="K450" t="s">
        <v>279</v>
      </c>
      <c r="L450" t="s">
        <v>276</v>
      </c>
      <c r="M450">
        <v>94109</v>
      </c>
      <c r="N450" t="s">
        <v>97</v>
      </c>
      <c r="O450" t="s">
        <v>1176</v>
      </c>
      <c r="P450" t="s">
        <v>86</v>
      </c>
      <c r="Q450" t="s">
        <v>232</v>
      </c>
      <c r="R450" t="s">
        <v>155</v>
      </c>
      <c r="S450">
        <v>209.93</v>
      </c>
      <c r="T450">
        <v>7</v>
      </c>
      <c r="U450">
        <v>0</v>
      </c>
      <c r="V450">
        <v>92.369200000000006</v>
      </c>
      <c r="W450">
        <f t="shared" si="12"/>
        <v>0.1</v>
      </c>
      <c r="X450">
        <f t="shared" si="13"/>
        <v>129.31688</v>
      </c>
    </row>
    <row r="451" spans="1:24" x14ac:dyDescent="0.3">
      <c r="A451">
        <v>2274</v>
      </c>
      <c r="B451" t="s">
        <v>278</v>
      </c>
      <c r="C451" s="1">
        <v>42069</v>
      </c>
      <c r="D451" s="1">
        <v>42074</v>
      </c>
      <c r="E451" t="s">
        <v>23</v>
      </c>
      <c r="F451" t="s">
        <v>48</v>
      </c>
      <c r="G451" t="s">
        <v>243</v>
      </c>
      <c r="H451" t="s">
        <v>244</v>
      </c>
      <c r="I451" t="s">
        <v>27</v>
      </c>
      <c r="J451" t="s">
        <v>28</v>
      </c>
      <c r="K451" t="s">
        <v>279</v>
      </c>
      <c r="L451" t="s">
        <v>276</v>
      </c>
      <c r="M451">
        <v>94122</v>
      </c>
      <c r="N451" t="s">
        <v>97</v>
      </c>
      <c r="O451" t="s">
        <v>1177</v>
      </c>
      <c r="P451" t="s">
        <v>86</v>
      </c>
      <c r="Q451" t="s">
        <v>90</v>
      </c>
      <c r="R451" t="s">
        <v>91</v>
      </c>
      <c r="S451">
        <v>1119.9839999999999</v>
      </c>
      <c r="T451">
        <v>2</v>
      </c>
      <c r="U451">
        <v>0.2</v>
      </c>
      <c r="V451">
        <v>377.99459999999999</v>
      </c>
      <c r="W451">
        <f t="shared" ref="W451:W514" si="14">IF(E:E="Standard Class",0.5,IF(E:E="First Class",0.1,IF(E:E="Same Day",0.2,0)))</f>
        <v>0.5</v>
      </c>
      <c r="X451">
        <f t="shared" ref="X451:X514" si="15">(S451-V451)*(1+W451)</f>
        <v>1112.9840999999999</v>
      </c>
    </row>
    <row r="452" spans="1:24" x14ac:dyDescent="0.3">
      <c r="A452">
        <v>9681</v>
      </c>
      <c r="B452" t="s">
        <v>907</v>
      </c>
      <c r="C452" s="1">
        <v>42365</v>
      </c>
      <c r="D452" s="1">
        <v>42369</v>
      </c>
      <c r="E452" t="s">
        <v>23</v>
      </c>
      <c r="F452" t="s">
        <v>48</v>
      </c>
      <c r="G452" t="s">
        <v>908</v>
      </c>
      <c r="H452" t="s">
        <v>909</v>
      </c>
      <c r="I452" t="s">
        <v>43</v>
      </c>
      <c r="J452" t="s">
        <v>28</v>
      </c>
      <c r="K452" t="s">
        <v>279</v>
      </c>
      <c r="L452" t="s">
        <v>276</v>
      </c>
      <c r="M452">
        <v>94122</v>
      </c>
      <c r="N452" t="s">
        <v>97</v>
      </c>
      <c r="O452" t="s">
        <v>1178</v>
      </c>
      <c r="P452" t="s">
        <v>86</v>
      </c>
      <c r="Q452" t="s">
        <v>87</v>
      </c>
      <c r="R452" t="s">
        <v>88</v>
      </c>
      <c r="S452">
        <v>668.16</v>
      </c>
      <c r="T452">
        <v>9</v>
      </c>
      <c r="U452">
        <v>0.2</v>
      </c>
      <c r="V452">
        <v>75.168000000000006</v>
      </c>
      <c r="W452">
        <f t="shared" si="14"/>
        <v>0.5</v>
      </c>
      <c r="X452">
        <f t="shared" si="15"/>
        <v>889.48799999999994</v>
      </c>
    </row>
    <row r="453" spans="1:24" x14ac:dyDescent="0.3">
      <c r="A453">
        <v>6593</v>
      </c>
      <c r="B453" t="s">
        <v>928</v>
      </c>
      <c r="C453" s="1">
        <v>42124</v>
      </c>
      <c r="D453" s="1">
        <v>42130</v>
      </c>
      <c r="E453" t="s">
        <v>23</v>
      </c>
      <c r="F453" t="s">
        <v>24</v>
      </c>
      <c r="G453" t="s">
        <v>929</v>
      </c>
      <c r="H453" t="s">
        <v>930</v>
      </c>
      <c r="I453" t="s">
        <v>43</v>
      </c>
      <c r="J453" t="s">
        <v>28</v>
      </c>
      <c r="K453" t="s">
        <v>279</v>
      </c>
      <c r="L453" t="s">
        <v>276</v>
      </c>
      <c r="M453">
        <v>94110</v>
      </c>
      <c r="N453" t="s">
        <v>97</v>
      </c>
      <c r="O453" t="s">
        <v>1179</v>
      </c>
      <c r="P453" t="s">
        <v>86</v>
      </c>
      <c r="Q453" t="s">
        <v>87</v>
      </c>
      <c r="R453" t="s">
        <v>239</v>
      </c>
      <c r="S453">
        <v>19.8</v>
      </c>
      <c r="T453">
        <v>5</v>
      </c>
      <c r="U453">
        <v>0.2</v>
      </c>
      <c r="V453">
        <v>1.7324999999999999</v>
      </c>
      <c r="W453">
        <f t="shared" si="14"/>
        <v>0.5</v>
      </c>
      <c r="X453">
        <f t="shared" si="15"/>
        <v>27.101250000000004</v>
      </c>
    </row>
    <row r="454" spans="1:24" x14ac:dyDescent="0.3">
      <c r="A454">
        <v>5180</v>
      </c>
      <c r="B454" t="s">
        <v>522</v>
      </c>
      <c r="C454" s="1">
        <v>42107</v>
      </c>
      <c r="D454" s="1">
        <v>42113</v>
      </c>
      <c r="E454" t="s">
        <v>23</v>
      </c>
      <c r="F454" t="s">
        <v>24</v>
      </c>
      <c r="G454" t="s">
        <v>523</v>
      </c>
      <c r="H454" t="s">
        <v>524</v>
      </c>
      <c r="I454" t="s">
        <v>43</v>
      </c>
      <c r="J454" t="s">
        <v>28</v>
      </c>
      <c r="K454" t="s">
        <v>288</v>
      </c>
      <c r="L454" t="s">
        <v>276</v>
      </c>
      <c r="M454">
        <v>90036</v>
      </c>
      <c r="N454" t="s">
        <v>97</v>
      </c>
      <c r="O454" t="s">
        <v>1165</v>
      </c>
      <c r="P454" t="s">
        <v>86</v>
      </c>
      <c r="Q454" t="s">
        <v>87</v>
      </c>
      <c r="R454" t="s">
        <v>88</v>
      </c>
      <c r="S454">
        <v>258.57600000000002</v>
      </c>
      <c r="T454">
        <v>2</v>
      </c>
      <c r="U454">
        <v>0.2</v>
      </c>
      <c r="V454">
        <v>19.3932</v>
      </c>
      <c r="W454">
        <f t="shared" si="14"/>
        <v>0.5</v>
      </c>
      <c r="X454">
        <f t="shared" si="15"/>
        <v>358.77420000000001</v>
      </c>
    </row>
    <row r="455" spans="1:24" x14ac:dyDescent="0.3">
      <c r="A455">
        <v>2745</v>
      </c>
      <c r="B455" t="s">
        <v>525</v>
      </c>
      <c r="C455" s="1">
        <v>42175</v>
      </c>
      <c r="D455" s="1">
        <v>42180</v>
      </c>
      <c r="E455" t="s">
        <v>54</v>
      </c>
      <c r="F455" t="s">
        <v>55</v>
      </c>
      <c r="G455" t="s">
        <v>526</v>
      </c>
      <c r="H455" t="s">
        <v>527</v>
      </c>
      <c r="I455" t="s">
        <v>43</v>
      </c>
      <c r="J455" t="s">
        <v>28</v>
      </c>
      <c r="K455" t="s">
        <v>279</v>
      </c>
      <c r="L455" t="s">
        <v>276</v>
      </c>
      <c r="M455">
        <v>94122</v>
      </c>
      <c r="N455" t="s">
        <v>97</v>
      </c>
      <c r="O455" t="s">
        <v>1180</v>
      </c>
      <c r="P455" t="s">
        <v>86</v>
      </c>
      <c r="Q455" t="s">
        <v>87</v>
      </c>
      <c r="R455" t="s">
        <v>88</v>
      </c>
      <c r="S455">
        <v>125.976</v>
      </c>
      <c r="T455">
        <v>3</v>
      </c>
      <c r="U455">
        <v>0.2</v>
      </c>
      <c r="V455">
        <v>47.241</v>
      </c>
      <c r="W455">
        <f t="shared" si="14"/>
        <v>0</v>
      </c>
      <c r="X455">
        <f t="shared" si="15"/>
        <v>78.734999999999999</v>
      </c>
    </row>
    <row r="456" spans="1:24" x14ac:dyDescent="0.3">
      <c r="A456">
        <v>8068</v>
      </c>
      <c r="B456" t="s">
        <v>465</v>
      </c>
      <c r="C456" s="1">
        <v>42297</v>
      </c>
      <c r="D456" s="1">
        <v>42301</v>
      </c>
      <c r="E456" t="s">
        <v>23</v>
      </c>
      <c r="F456" t="s">
        <v>73</v>
      </c>
      <c r="G456" t="s">
        <v>466</v>
      </c>
      <c r="H456" t="s">
        <v>467</v>
      </c>
      <c r="I456" t="s">
        <v>43</v>
      </c>
      <c r="J456" t="s">
        <v>28</v>
      </c>
      <c r="K456" t="s">
        <v>279</v>
      </c>
      <c r="L456" t="s">
        <v>276</v>
      </c>
      <c r="M456">
        <v>94109</v>
      </c>
      <c r="N456" t="s">
        <v>97</v>
      </c>
      <c r="O456" t="s">
        <v>1181</v>
      </c>
      <c r="P456" t="s">
        <v>86</v>
      </c>
      <c r="Q456" t="s">
        <v>232</v>
      </c>
      <c r="R456" t="s">
        <v>155</v>
      </c>
      <c r="S456">
        <v>239.97</v>
      </c>
      <c r="T456">
        <v>3</v>
      </c>
      <c r="U456">
        <v>0</v>
      </c>
      <c r="V456">
        <v>86.389200000000002</v>
      </c>
      <c r="W456">
        <f t="shared" si="14"/>
        <v>0.5</v>
      </c>
      <c r="X456">
        <f t="shared" si="15"/>
        <v>230.37120000000002</v>
      </c>
    </row>
    <row r="457" spans="1:24" x14ac:dyDescent="0.3">
      <c r="A457">
        <v>9455</v>
      </c>
      <c r="B457" t="s">
        <v>870</v>
      </c>
      <c r="C457" s="1">
        <v>42275</v>
      </c>
      <c r="D457" s="1">
        <v>42282</v>
      </c>
      <c r="E457" t="s">
        <v>23</v>
      </c>
      <c r="F457" t="s">
        <v>73</v>
      </c>
      <c r="G457" t="s">
        <v>871</v>
      </c>
      <c r="H457" t="s">
        <v>872</v>
      </c>
      <c r="I457" t="s">
        <v>43</v>
      </c>
      <c r="J457" t="s">
        <v>28</v>
      </c>
      <c r="K457" t="s">
        <v>288</v>
      </c>
      <c r="L457" t="s">
        <v>276</v>
      </c>
      <c r="M457">
        <v>90032</v>
      </c>
      <c r="N457" t="s">
        <v>97</v>
      </c>
      <c r="O457" t="s">
        <v>1182</v>
      </c>
      <c r="P457" t="s">
        <v>86</v>
      </c>
      <c r="Q457" t="s">
        <v>87</v>
      </c>
      <c r="R457" t="s">
        <v>88</v>
      </c>
      <c r="S457">
        <v>36.783999999999999</v>
      </c>
      <c r="T457">
        <v>2</v>
      </c>
      <c r="U457">
        <v>0.2</v>
      </c>
      <c r="V457">
        <v>-8.2764000000000006</v>
      </c>
      <c r="W457">
        <f t="shared" si="14"/>
        <v>0.5</v>
      </c>
      <c r="X457">
        <f t="shared" si="15"/>
        <v>67.590599999999995</v>
      </c>
    </row>
    <row r="458" spans="1:24" x14ac:dyDescent="0.3">
      <c r="A458">
        <v>7597</v>
      </c>
      <c r="B458" t="s">
        <v>1183</v>
      </c>
      <c r="C458" s="1">
        <v>42170</v>
      </c>
      <c r="D458" s="1">
        <v>42174</v>
      </c>
      <c r="E458" t="s">
        <v>23</v>
      </c>
      <c r="F458" t="s">
        <v>73</v>
      </c>
      <c r="G458" t="s">
        <v>1184</v>
      </c>
      <c r="H458" t="s">
        <v>1185</v>
      </c>
      <c r="I458" t="s">
        <v>43</v>
      </c>
      <c r="J458" t="s">
        <v>28</v>
      </c>
      <c r="K458" t="s">
        <v>288</v>
      </c>
      <c r="L458" t="s">
        <v>276</v>
      </c>
      <c r="M458">
        <v>90004</v>
      </c>
      <c r="N458" t="s">
        <v>97</v>
      </c>
      <c r="O458" t="s">
        <v>1186</v>
      </c>
      <c r="P458" t="s">
        <v>86</v>
      </c>
      <c r="Q458" t="s">
        <v>87</v>
      </c>
      <c r="R458" t="s">
        <v>239</v>
      </c>
      <c r="S458">
        <v>225.57599999999999</v>
      </c>
      <c r="T458">
        <v>3</v>
      </c>
      <c r="U458">
        <v>0.2</v>
      </c>
      <c r="V458">
        <v>22.557600000000001</v>
      </c>
      <c r="W458">
        <f t="shared" si="14"/>
        <v>0.5</v>
      </c>
      <c r="X458">
        <f t="shared" si="15"/>
        <v>304.52760000000001</v>
      </c>
    </row>
    <row r="459" spans="1:24" x14ac:dyDescent="0.3">
      <c r="A459">
        <v>2536</v>
      </c>
      <c r="B459" t="s">
        <v>1187</v>
      </c>
      <c r="C459" s="1">
        <v>42253</v>
      </c>
      <c r="D459" s="1">
        <v>42255</v>
      </c>
      <c r="E459" t="s">
        <v>115</v>
      </c>
      <c r="F459" t="s">
        <v>73</v>
      </c>
      <c r="G459" t="s">
        <v>1188</v>
      </c>
      <c r="H459" t="s">
        <v>1189</v>
      </c>
      <c r="I459" t="s">
        <v>43</v>
      </c>
      <c r="J459" t="s">
        <v>28</v>
      </c>
      <c r="K459" t="s">
        <v>1190</v>
      </c>
      <c r="L459" t="s">
        <v>276</v>
      </c>
      <c r="M459">
        <v>92253</v>
      </c>
      <c r="N459" t="s">
        <v>97</v>
      </c>
      <c r="O459" t="s">
        <v>1191</v>
      </c>
      <c r="P459" t="s">
        <v>86</v>
      </c>
      <c r="Q459" t="s">
        <v>232</v>
      </c>
      <c r="R459" t="s">
        <v>155</v>
      </c>
      <c r="S459">
        <v>46.32</v>
      </c>
      <c r="T459">
        <v>4</v>
      </c>
      <c r="U459">
        <v>0</v>
      </c>
      <c r="V459">
        <v>18.064800000000002</v>
      </c>
      <c r="W459">
        <f t="shared" si="14"/>
        <v>0.1</v>
      </c>
      <c r="X459">
        <f t="shared" si="15"/>
        <v>31.080719999999999</v>
      </c>
    </row>
    <row r="460" spans="1:24" x14ac:dyDescent="0.3">
      <c r="A460">
        <v>2357</v>
      </c>
      <c r="B460" t="s">
        <v>481</v>
      </c>
      <c r="C460" s="1">
        <v>42247</v>
      </c>
      <c r="D460" s="1">
        <v>42249</v>
      </c>
      <c r="E460" t="s">
        <v>115</v>
      </c>
      <c r="F460" t="s">
        <v>55</v>
      </c>
      <c r="G460" t="s">
        <v>482</v>
      </c>
      <c r="H460" t="s">
        <v>483</v>
      </c>
      <c r="I460" t="s">
        <v>43</v>
      </c>
      <c r="J460" t="s">
        <v>28</v>
      </c>
      <c r="K460" t="s">
        <v>279</v>
      </c>
      <c r="L460" t="s">
        <v>276</v>
      </c>
      <c r="M460">
        <v>94122</v>
      </c>
      <c r="N460" t="s">
        <v>97</v>
      </c>
      <c r="O460" t="s">
        <v>1192</v>
      </c>
      <c r="P460" t="s">
        <v>86</v>
      </c>
      <c r="Q460" t="s">
        <v>1109</v>
      </c>
      <c r="R460" t="s">
        <v>91</v>
      </c>
      <c r="S460">
        <v>239.976</v>
      </c>
      <c r="T460">
        <v>3</v>
      </c>
      <c r="U460">
        <v>0.2</v>
      </c>
      <c r="V460">
        <v>80.991900000000001</v>
      </c>
      <c r="W460">
        <f t="shared" si="14"/>
        <v>0.1</v>
      </c>
      <c r="X460">
        <f t="shared" si="15"/>
        <v>174.88251000000002</v>
      </c>
    </row>
    <row r="461" spans="1:24" x14ac:dyDescent="0.3">
      <c r="A461">
        <v>8502</v>
      </c>
      <c r="B461" t="s">
        <v>475</v>
      </c>
      <c r="C461" s="1">
        <v>42064</v>
      </c>
      <c r="D461" s="1">
        <v>42066</v>
      </c>
      <c r="E461" t="s">
        <v>54</v>
      </c>
      <c r="F461" t="s">
        <v>55</v>
      </c>
      <c r="G461" t="s">
        <v>67</v>
      </c>
      <c r="H461" t="s">
        <v>68</v>
      </c>
      <c r="I461" t="s">
        <v>43</v>
      </c>
      <c r="J461" t="s">
        <v>28</v>
      </c>
      <c r="K461" t="s">
        <v>288</v>
      </c>
      <c r="L461" t="s">
        <v>276</v>
      </c>
      <c r="M461">
        <v>90045</v>
      </c>
      <c r="N461" t="s">
        <v>97</v>
      </c>
      <c r="O461" t="s">
        <v>1147</v>
      </c>
      <c r="P461" t="s">
        <v>86</v>
      </c>
      <c r="Q461" t="s">
        <v>87</v>
      </c>
      <c r="R461" t="s">
        <v>239</v>
      </c>
      <c r="S461">
        <v>15.984</v>
      </c>
      <c r="T461">
        <v>2</v>
      </c>
      <c r="U461">
        <v>0.2</v>
      </c>
      <c r="V461">
        <v>1.1988000000000001</v>
      </c>
      <c r="W461">
        <f t="shared" si="14"/>
        <v>0</v>
      </c>
      <c r="X461">
        <f t="shared" si="15"/>
        <v>14.7852</v>
      </c>
    </row>
    <row r="462" spans="1:24" x14ac:dyDescent="0.3">
      <c r="A462">
        <v>2356</v>
      </c>
      <c r="B462" t="s">
        <v>481</v>
      </c>
      <c r="C462" s="1">
        <v>42247</v>
      </c>
      <c r="D462" s="1">
        <v>42249</v>
      </c>
      <c r="E462" t="s">
        <v>115</v>
      </c>
      <c r="F462" t="s">
        <v>24</v>
      </c>
      <c r="G462" t="s">
        <v>482</v>
      </c>
      <c r="H462" t="s">
        <v>483</v>
      </c>
      <c r="I462" t="s">
        <v>43</v>
      </c>
      <c r="J462" t="s">
        <v>28</v>
      </c>
      <c r="K462" t="s">
        <v>279</v>
      </c>
      <c r="L462" t="s">
        <v>276</v>
      </c>
      <c r="M462">
        <v>94122</v>
      </c>
      <c r="N462" t="s">
        <v>97</v>
      </c>
      <c r="O462" t="s">
        <v>1193</v>
      </c>
      <c r="P462" t="s">
        <v>86</v>
      </c>
      <c r="Q462" t="s">
        <v>232</v>
      </c>
      <c r="R462" t="s">
        <v>91</v>
      </c>
      <c r="S462">
        <v>36.51</v>
      </c>
      <c r="T462">
        <v>1</v>
      </c>
      <c r="U462">
        <v>0</v>
      </c>
      <c r="V462">
        <v>15.699299999999999</v>
      </c>
      <c r="W462">
        <f t="shared" si="14"/>
        <v>0.1</v>
      </c>
      <c r="X462">
        <f t="shared" si="15"/>
        <v>22.891769999999998</v>
      </c>
    </row>
    <row r="463" spans="1:24" x14ac:dyDescent="0.3">
      <c r="A463">
        <v>7831</v>
      </c>
      <c r="B463" t="s">
        <v>517</v>
      </c>
      <c r="C463" s="1">
        <v>42120</v>
      </c>
      <c r="D463" s="1">
        <v>42125</v>
      </c>
      <c r="E463" t="s">
        <v>23</v>
      </c>
      <c r="F463" t="s">
        <v>24</v>
      </c>
      <c r="G463" t="s">
        <v>518</v>
      </c>
      <c r="H463" t="s">
        <v>519</v>
      </c>
      <c r="I463" t="s">
        <v>43</v>
      </c>
      <c r="J463" t="s">
        <v>28</v>
      </c>
      <c r="K463" t="s">
        <v>293</v>
      </c>
      <c r="L463" t="s">
        <v>276</v>
      </c>
      <c r="M463">
        <v>92105</v>
      </c>
      <c r="N463" t="s">
        <v>97</v>
      </c>
      <c r="O463" t="s">
        <v>1168</v>
      </c>
      <c r="P463" t="s">
        <v>86</v>
      </c>
      <c r="Q463" t="s">
        <v>87</v>
      </c>
      <c r="R463" t="s">
        <v>88</v>
      </c>
      <c r="S463">
        <v>311.976</v>
      </c>
      <c r="T463">
        <v>3</v>
      </c>
      <c r="U463">
        <v>0.2</v>
      </c>
      <c r="V463">
        <v>38.997</v>
      </c>
      <c r="W463">
        <f t="shared" si="14"/>
        <v>0.5</v>
      </c>
      <c r="X463">
        <f t="shared" si="15"/>
        <v>409.46849999999995</v>
      </c>
    </row>
    <row r="464" spans="1:24" x14ac:dyDescent="0.3">
      <c r="A464">
        <v>5813</v>
      </c>
      <c r="B464" t="s">
        <v>461</v>
      </c>
      <c r="C464" s="1">
        <v>42085</v>
      </c>
      <c r="D464" s="1">
        <v>42089</v>
      </c>
      <c r="E464" t="s">
        <v>23</v>
      </c>
      <c r="F464" t="s">
        <v>73</v>
      </c>
      <c r="G464" t="s">
        <v>462</v>
      </c>
      <c r="H464" t="s">
        <v>463</v>
      </c>
      <c r="I464" t="s">
        <v>43</v>
      </c>
      <c r="J464" t="s">
        <v>28</v>
      </c>
      <c r="K464" t="s">
        <v>293</v>
      </c>
      <c r="L464" t="s">
        <v>276</v>
      </c>
      <c r="M464">
        <v>92037</v>
      </c>
      <c r="N464" t="s">
        <v>97</v>
      </c>
      <c r="O464" t="s">
        <v>1194</v>
      </c>
      <c r="P464" t="s">
        <v>86</v>
      </c>
      <c r="Q464" t="s">
        <v>87</v>
      </c>
      <c r="R464" t="s">
        <v>239</v>
      </c>
      <c r="S464">
        <v>1487.9760000000001</v>
      </c>
      <c r="T464">
        <v>3</v>
      </c>
      <c r="U464">
        <v>0.2</v>
      </c>
      <c r="V464">
        <v>185.99700000000001</v>
      </c>
      <c r="W464">
        <f t="shared" si="14"/>
        <v>0.5</v>
      </c>
      <c r="X464">
        <f t="shared" si="15"/>
        <v>1952.9684999999999</v>
      </c>
    </row>
    <row r="465" spans="1:24" x14ac:dyDescent="0.3">
      <c r="A465">
        <v>8881</v>
      </c>
      <c r="B465" t="s">
        <v>894</v>
      </c>
      <c r="C465" s="1">
        <v>42086</v>
      </c>
      <c r="D465" s="1">
        <v>42088</v>
      </c>
      <c r="E465" t="s">
        <v>115</v>
      </c>
      <c r="F465" t="s">
        <v>73</v>
      </c>
      <c r="G465" t="s">
        <v>895</v>
      </c>
      <c r="H465" t="s">
        <v>896</v>
      </c>
      <c r="I465" t="s">
        <v>43</v>
      </c>
      <c r="J465" t="s">
        <v>28</v>
      </c>
      <c r="K465" t="s">
        <v>288</v>
      </c>
      <c r="L465" t="s">
        <v>276</v>
      </c>
      <c r="M465">
        <v>90008</v>
      </c>
      <c r="N465" t="s">
        <v>97</v>
      </c>
      <c r="O465" t="s">
        <v>1195</v>
      </c>
      <c r="P465" t="s">
        <v>86</v>
      </c>
      <c r="Q465" t="s">
        <v>232</v>
      </c>
      <c r="R465" t="s">
        <v>155</v>
      </c>
      <c r="S465">
        <v>239.97</v>
      </c>
      <c r="T465">
        <v>3</v>
      </c>
      <c r="U465">
        <v>0</v>
      </c>
      <c r="V465">
        <v>86.389200000000002</v>
      </c>
      <c r="W465">
        <f t="shared" si="14"/>
        <v>0.1</v>
      </c>
      <c r="X465">
        <f t="shared" si="15"/>
        <v>168.93888000000001</v>
      </c>
    </row>
    <row r="466" spans="1:24" x14ac:dyDescent="0.3">
      <c r="A466">
        <v>7576</v>
      </c>
      <c r="B466" t="s">
        <v>966</v>
      </c>
      <c r="C466" s="1">
        <v>42346</v>
      </c>
      <c r="D466" s="1">
        <v>42350</v>
      </c>
      <c r="E466" t="s">
        <v>23</v>
      </c>
      <c r="F466" t="s">
        <v>55</v>
      </c>
      <c r="G466" t="s">
        <v>41</v>
      </c>
      <c r="H466" t="s">
        <v>42</v>
      </c>
      <c r="I466" t="s">
        <v>43</v>
      </c>
      <c r="J466" t="s">
        <v>28</v>
      </c>
      <c r="K466" t="s">
        <v>288</v>
      </c>
      <c r="L466" t="s">
        <v>276</v>
      </c>
      <c r="M466">
        <v>90036</v>
      </c>
      <c r="N466" t="s">
        <v>97</v>
      </c>
      <c r="O466" t="s">
        <v>1196</v>
      </c>
      <c r="P466" t="s">
        <v>86</v>
      </c>
      <c r="Q466" t="s">
        <v>232</v>
      </c>
      <c r="R466" t="s">
        <v>155</v>
      </c>
      <c r="S466">
        <v>236</v>
      </c>
      <c r="T466">
        <v>4</v>
      </c>
      <c r="U466">
        <v>0</v>
      </c>
      <c r="V466">
        <v>40.119999999999997</v>
      </c>
      <c r="W466">
        <f t="shared" si="14"/>
        <v>0.5</v>
      </c>
      <c r="X466">
        <f t="shared" si="15"/>
        <v>293.82</v>
      </c>
    </row>
    <row r="467" spans="1:24" x14ac:dyDescent="0.3">
      <c r="A467">
        <v>3272</v>
      </c>
      <c r="B467" t="s">
        <v>1197</v>
      </c>
      <c r="C467" s="1">
        <v>42365</v>
      </c>
      <c r="D467" s="1">
        <v>42367</v>
      </c>
      <c r="E467" t="s">
        <v>54</v>
      </c>
      <c r="F467" t="s">
        <v>55</v>
      </c>
      <c r="G467" t="s">
        <v>1198</v>
      </c>
      <c r="H467" t="s">
        <v>1199</v>
      </c>
      <c r="I467" t="s">
        <v>43</v>
      </c>
      <c r="J467" t="s">
        <v>28</v>
      </c>
      <c r="K467" t="s">
        <v>1200</v>
      </c>
      <c r="L467" t="s">
        <v>276</v>
      </c>
      <c r="M467">
        <v>93277</v>
      </c>
      <c r="N467" t="s">
        <v>97</v>
      </c>
      <c r="O467" t="s">
        <v>1201</v>
      </c>
      <c r="P467" t="s">
        <v>86</v>
      </c>
      <c r="Q467" t="s">
        <v>232</v>
      </c>
      <c r="R467" t="s">
        <v>155</v>
      </c>
      <c r="S467">
        <v>7.92</v>
      </c>
      <c r="T467">
        <v>8</v>
      </c>
      <c r="U467">
        <v>0</v>
      </c>
      <c r="V467">
        <v>3.4847999999999999</v>
      </c>
      <c r="W467">
        <f t="shared" si="14"/>
        <v>0</v>
      </c>
      <c r="X467">
        <f t="shared" si="15"/>
        <v>4.4352</v>
      </c>
    </row>
    <row r="468" spans="1:24" x14ac:dyDescent="0.3">
      <c r="A468">
        <v>8548</v>
      </c>
      <c r="B468" t="s">
        <v>940</v>
      </c>
      <c r="C468" s="1">
        <v>42343</v>
      </c>
      <c r="D468" s="1">
        <v>42348</v>
      </c>
      <c r="E468" t="s">
        <v>23</v>
      </c>
      <c r="F468" t="s">
        <v>48</v>
      </c>
      <c r="G468" t="s">
        <v>473</v>
      </c>
      <c r="H468" t="s">
        <v>474</v>
      </c>
      <c r="I468" t="s">
        <v>43</v>
      </c>
      <c r="J468" t="s">
        <v>28</v>
      </c>
      <c r="K468" t="s">
        <v>288</v>
      </c>
      <c r="L468" t="s">
        <v>276</v>
      </c>
      <c r="M468">
        <v>90049</v>
      </c>
      <c r="N468" t="s">
        <v>97</v>
      </c>
      <c r="O468" t="s">
        <v>1202</v>
      </c>
      <c r="P468" t="s">
        <v>86</v>
      </c>
      <c r="Q468" t="s">
        <v>232</v>
      </c>
      <c r="R468" t="s">
        <v>155</v>
      </c>
      <c r="S468">
        <v>39</v>
      </c>
      <c r="T468">
        <v>3</v>
      </c>
      <c r="U468">
        <v>0</v>
      </c>
      <c r="V468">
        <v>17.55</v>
      </c>
      <c r="W468">
        <f t="shared" si="14"/>
        <v>0.5</v>
      </c>
      <c r="X468">
        <f t="shared" si="15"/>
        <v>32.174999999999997</v>
      </c>
    </row>
    <row r="469" spans="1:24" x14ac:dyDescent="0.3">
      <c r="A469">
        <v>1739</v>
      </c>
      <c r="B469" t="s">
        <v>932</v>
      </c>
      <c r="C469" s="1">
        <v>42250</v>
      </c>
      <c r="D469" s="1">
        <v>42256</v>
      </c>
      <c r="E469" t="s">
        <v>23</v>
      </c>
      <c r="F469" t="s">
        <v>24</v>
      </c>
      <c r="G469" t="s">
        <v>933</v>
      </c>
      <c r="H469" t="s">
        <v>934</v>
      </c>
      <c r="I469" t="s">
        <v>43</v>
      </c>
      <c r="J469" t="s">
        <v>28</v>
      </c>
      <c r="K469" t="s">
        <v>279</v>
      </c>
      <c r="L469" t="s">
        <v>276</v>
      </c>
      <c r="M469">
        <v>94122</v>
      </c>
      <c r="N469" t="s">
        <v>97</v>
      </c>
      <c r="O469" t="s">
        <v>1203</v>
      </c>
      <c r="P469" t="s">
        <v>86</v>
      </c>
      <c r="Q469" t="s">
        <v>232</v>
      </c>
      <c r="R469" t="s">
        <v>155</v>
      </c>
      <c r="S469">
        <v>17.899999999999999</v>
      </c>
      <c r="T469">
        <v>2</v>
      </c>
      <c r="U469">
        <v>0</v>
      </c>
      <c r="V469">
        <v>3.4009999999999998</v>
      </c>
      <c r="W469">
        <f t="shared" si="14"/>
        <v>0.5</v>
      </c>
      <c r="X469">
        <f t="shared" si="15"/>
        <v>21.7485</v>
      </c>
    </row>
    <row r="470" spans="1:24" x14ac:dyDescent="0.3">
      <c r="A470">
        <v>1450</v>
      </c>
      <c r="B470" t="s">
        <v>1204</v>
      </c>
      <c r="C470" s="1">
        <v>42125</v>
      </c>
      <c r="D470" s="1">
        <v>42131</v>
      </c>
      <c r="E470" t="s">
        <v>23</v>
      </c>
      <c r="F470" t="s">
        <v>24</v>
      </c>
      <c r="G470" t="s">
        <v>1205</v>
      </c>
      <c r="H470" t="s">
        <v>1206</v>
      </c>
      <c r="I470" t="s">
        <v>43</v>
      </c>
      <c r="J470" t="s">
        <v>28</v>
      </c>
      <c r="K470" t="s">
        <v>288</v>
      </c>
      <c r="L470" t="s">
        <v>276</v>
      </c>
      <c r="M470">
        <v>90008</v>
      </c>
      <c r="N470" t="s">
        <v>97</v>
      </c>
      <c r="O470" t="s">
        <v>1207</v>
      </c>
      <c r="P470" t="s">
        <v>86</v>
      </c>
      <c r="Q470" t="s">
        <v>87</v>
      </c>
      <c r="R470" t="s">
        <v>88</v>
      </c>
      <c r="S470">
        <v>88.751999999999995</v>
      </c>
      <c r="T470">
        <v>3</v>
      </c>
      <c r="U470">
        <v>0.2</v>
      </c>
      <c r="V470">
        <v>11.093999999999999</v>
      </c>
      <c r="W470">
        <f t="shared" si="14"/>
        <v>0.5</v>
      </c>
      <c r="X470">
        <f t="shared" si="15"/>
        <v>116.48699999999999</v>
      </c>
    </row>
    <row r="471" spans="1:24" x14ac:dyDescent="0.3">
      <c r="A471">
        <v>1740</v>
      </c>
      <c r="B471" t="s">
        <v>932</v>
      </c>
      <c r="C471" s="1">
        <v>42250</v>
      </c>
      <c r="D471" s="1">
        <v>42256</v>
      </c>
      <c r="E471" t="s">
        <v>23</v>
      </c>
      <c r="F471" t="s">
        <v>24</v>
      </c>
      <c r="G471" t="s">
        <v>933</v>
      </c>
      <c r="H471" t="s">
        <v>934</v>
      </c>
      <c r="I471" t="s">
        <v>43</v>
      </c>
      <c r="J471" t="s">
        <v>28</v>
      </c>
      <c r="K471" t="s">
        <v>279</v>
      </c>
      <c r="L471" t="s">
        <v>276</v>
      </c>
      <c r="M471">
        <v>94122</v>
      </c>
      <c r="N471" t="s">
        <v>97</v>
      </c>
      <c r="O471" t="s">
        <v>1208</v>
      </c>
      <c r="P471" t="s">
        <v>86</v>
      </c>
      <c r="Q471" t="s">
        <v>232</v>
      </c>
      <c r="R471" t="s">
        <v>155</v>
      </c>
      <c r="S471">
        <v>129.44999999999999</v>
      </c>
      <c r="T471">
        <v>5</v>
      </c>
      <c r="U471">
        <v>0</v>
      </c>
      <c r="V471">
        <v>46.601999999999997</v>
      </c>
      <c r="W471">
        <f t="shared" si="14"/>
        <v>0.5</v>
      </c>
      <c r="X471">
        <f t="shared" si="15"/>
        <v>124.27199999999998</v>
      </c>
    </row>
    <row r="472" spans="1:24" x14ac:dyDescent="0.3">
      <c r="A472">
        <v>4562</v>
      </c>
      <c r="B472" t="s">
        <v>453</v>
      </c>
      <c r="C472" s="1">
        <v>42342</v>
      </c>
      <c r="D472" s="1">
        <v>42347</v>
      </c>
      <c r="E472" t="s">
        <v>54</v>
      </c>
      <c r="F472" t="s">
        <v>55</v>
      </c>
      <c r="G472" t="s">
        <v>454</v>
      </c>
      <c r="H472" t="s">
        <v>455</v>
      </c>
      <c r="I472" t="s">
        <v>43</v>
      </c>
      <c r="J472" t="s">
        <v>28</v>
      </c>
      <c r="K472" t="s">
        <v>288</v>
      </c>
      <c r="L472" t="s">
        <v>276</v>
      </c>
      <c r="M472">
        <v>90049</v>
      </c>
      <c r="N472" t="s">
        <v>97</v>
      </c>
      <c r="O472" t="s">
        <v>1209</v>
      </c>
      <c r="P472" t="s">
        <v>86</v>
      </c>
      <c r="Q472" t="s">
        <v>87</v>
      </c>
      <c r="R472" t="s">
        <v>239</v>
      </c>
      <c r="S472">
        <v>110.352</v>
      </c>
      <c r="T472">
        <v>3</v>
      </c>
      <c r="U472">
        <v>0.2</v>
      </c>
      <c r="V472">
        <v>8.2764000000000006</v>
      </c>
      <c r="W472">
        <f t="shared" si="14"/>
        <v>0</v>
      </c>
      <c r="X472">
        <f t="shared" si="15"/>
        <v>102.07560000000001</v>
      </c>
    </row>
    <row r="473" spans="1:24" x14ac:dyDescent="0.3">
      <c r="A473">
        <v>1488</v>
      </c>
      <c r="B473" t="s">
        <v>559</v>
      </c>
      <c r="C473" s="1">
        <v>42311</v>
      </c>
      <c r="D473" s="1">
        <v>42315</v>
      </c>
      <c r="E473" t="s">
        <v>23</v>
      </c>
      <c r="F473" t="s">
        <v>73</v>
      </c>
      <c r="G473" t="s">
        <v>560</v>
      </c>
      <c r="H473" t="s">
        <v>561</v>
      </c>
      <c r="I473" t="s">
        <v>146</v>
      </c>
      <c r="J473" t="s">
        <v>28</v>
      </c>
      <c r="K473" t="s">
        <v>288</v>
      </c>
      <c r="L473" t="s">
        <v>276</v>
      </c>
      <c r="M473">
        <v>90008</v>
      </c>
      <c r="N473" t="s">
        <v>97</v>
      </c>
      <c r="O473" t="s">
        <v>1210</v>
      </c>
      <c r="P473" t="s">
        <v>86</v>
      </c>
      <c r="Q473" t="s">
        <v>232</v>
      </c>
      <c r="R473" t="s">
        <v>155</v>
      </c>
      <c r="S473">
        <v>89.97</v>
      </c>
      <c r="T473">
        <v>3</v>
      </c>
      <c r="U473">
        <v>0</v>
      </c>
      <c r="V473">
        <v>37.787399999999998</v>
      </c>
      <c r="W473">
        <f t="shared" si="14"/>
        <v>0.5</v>
      </c>
      <c r="X473">
        <f t="shared" si="15"/>
        <v>78.273899999999998</v>
      </c>
    </row>
    <row r="474" spans="1:24" x14ac:dyDescent="0.3">
      <c r="A474">
        <v>2261</v>
      </c>
      <c r="B474" t="s">
        <v>1024</v>
      </c>
      <c r="C474" s="1">
        <v>42316</v>
      </c>
      <c r="D474" s="1">
        <v>42318</v>
      </c>
      <c r="E474" t="s">
        <v>54</v>
      </c>
      <c r="F474" t="s">
        <v>55</v>
      </c>
      <c r="G474" t="s">
        <v>1025</v>
      </c>
      <c r="H474" t="s">
        <v>1026</v>
      </c>
      <c r="I474" t="s">
        <v>146</v>
      </c>
      <c r="J474" t="s">
        <v>28</v>
      </c>
      <c r="K474" t="s">
        <v>293</v>
      </c>
      <c r="L474" t="s">
        <v>276</v>
      </c>
      <c r="M474">
        <v>92024</v>
      </c>
      <c r="N474" t="s">
        <v>97</v>
      </c>
      <c r="O474" t="s">
        <v>1158</v>
      </c>
      <c r="P474" t="s">
        <v>86</v>
      </c>
      <c r="Q474" t="s">
        <v>232</v>
      </c>
      <c r="R474" t="s">
        <v>155</v>
      </c>
      <c r="S474">
        <v>371.97</v>
      </c>
      <c r="T474">
        <v>3</v>
      </c>
      <c r="U474">
        <v>0</v>
      </c>
      <c r="V474">
        <v>66.954599999999999</v>
      </c>
      <c r="W474">
        <f t="shared" si="14"/>
        <v>0</v>
      </c>
      <c r="X474">
        <f t="shared" si="15"/>
        <v>305.0154</v>
      </c>
    </row>
    <row r="475" spans="1:24" x14ac:dyDescent="0.3">
      <c r="A475">
        <v>5436</v>
      </c>
      <c r="B475" t="s">
        <v>1054</v>
      </c>
      <c r="C475" s="1">
        <v>42296</v>
      </c>
      <c r="D475" s="1">
        <v>42301</v>
      </c>
      <c r="E475" t="s">
        <v>23</v>
      </c>
      <c r="F475" t="s">
        <v>55</v>
      </c>
      <c r="G475" t="s">
        <v>1055</v>
      </c>
      <c r="H475" t="s">
        <v>1056</v>
      </c>
      <c r="I475" t="s">
        <v>146</v>
      </c>
      <c r="J475" t="s">
        <v>28</v>
      </c>
      <c r="K475" t="s">
        <v>288</v>
      </c>
      <c r="L475" t="s">
        <v>276</v>
      </c>
      <c r="M475">
        <v>90008</v>
      </c>
      <c r="N475" t="s">
        <v>97</v>
      </c>
      <c r="O475" t="s">
        <v>1211</v>
      </c>
      <c r="P475" t="s">
        <v>86</v>
      </c>
      <c r="Q475" t="s">
        <v>232</v>
      </c>
      <c r="R475" t="s">
        <v>155</v>
      </c>
      <c r="S475">
        <v>270</v>
      </c>
      <c r="T475">
        <v>3</v>
      </c>
      <c r="U475">
        <v>0</v>
      </c>
      <c r="V475">
        <v>97.2</v>
      </c>
      <c r="W475">
        <f t="shared" si="14"/>
        <v>0.5</v>
      </c>
      <c r="X475">
        <f t="shared" si="15"/>
        <v>259.20000000000005</v>
      </c>
    </row>
    <row r="476" spans="1:24" x14ac:dyDescent="0.3">
      <c r="A476">
        <v>1487</v>
      </c>
      <c r="B476" t="s">
        <v>559</v>
      </c>
      <c r="C476" s="1">
        <v>42311</v>
      </c>
      <c r="D476" s="1">
        <v>42315</v>
      </c>
      <c r="E476" t="s">
        <v>23</v>
      </c>
      <c r="F476" t="s">
        <v>55</v>
      </c>
      <c r="G476" t="s">
        <v>560</v>
      </c>
      <c r="H476" t="s">
        <v>561</v>
      </c>
      <c r="I476" t="s">
        <v>146</v>
      </c>
      <c r="J476" t="s">
        <v>28</v>
      </c>
      <c r="K476" t="s">
        <v>288</v>
      </c>
      <c r="L476" t="s">
        <v>276</v>
      </c>
      <c r="M476">
        <v>90008</v>
      </c>
      <c r="N476" t="s">
        <v>97</v>
      </c>
      <c r="O476" t="s">
        <v>1212</v>
      </c>
      <c r="P476" t="s">
        <v>86</v>
      </c>
      <c r="Q476" t="s">
        <v>87</v>
      </c>
      <c r="R476" t="s">
        <v>88</v>
      </c>
      <c r="S476">
        <v>1212.848</v>
      </c>
      <c r="T476">
        <v>7</v>
      </c>
      <c r="U476">
        <v>0.2</v>
      </c>
      <c r="V476">
        <v>106.1242</v>
      </c>
      <c r="W476">
        <f t="shared" si="14"/>
        <v>0.5</v>
      </c>
      <c r="X476">
        <f t="shared" si="15"/>
        <v>1660.0857000000001</v>
      </c>
    </row>
    <row r="477" spans="1:24" x14ac:dyDescent="0.3">
      <c r="A477">
        <v>9134</v>
      </c>
      <c r="B477" t="s">
        <v>1213</v>
      </c>
      <c r="C477" s="1">
        <v>42247</v>
      </c>
      <c r="D477" s="1">
        <v>42251</v>
      </c>
      <c r="E477" t="s">
        <v>23</v>
      </c>
      <c r="F477" t="s">
        <v>73</v>
      </c>
      <c r="G477" t="s">
        <v>1081</v>
      </c>
      <c r="H477" t="s">
        <v>1082</v>
      </c>
      <c r="I477" t="s">
        <v>146</v>
      </c>
      <c r="J477" t="s">
        <v>28</v>
      </c>
      <c r="K477" t="s">
        <v>293</v>
      </c>
      <c r="L477" t="s">
        <v>276</v>
      </c>
      <c r="M477">
        <v>92037</v>
      </c>
      <c r="N477" t="s">
        <v>97</v>
      </c>
      <c r="O477" t="s">
        <v>1214</v>
      </c>
      <c r="P477" t="s">
        <v>86</v>
      </c>
      <c r="Q477" t="s">
        <v>87</v>
      </c>
      <c r="R477" t="s">
        <v>88</v>
      </c>
      <c r="S477">
        <v>555.96</v>
      </c>
      <c r="T477">
        <v>5</v>
      </c>
      <c r="U477">
        <v>0.2</v>
      </c>
      <c r="V477">
        <v>41.697000000000003</v>
      </c>
      <c r="W477">
        <f t="shared" si="14"/>
        <v>0.5</v>
      </c>
      <c r="X477">
        <f t="shared" si="15"/>
        <v>771.39450000000011</v>
      </c>
    </row>
    <row r="478" spans="1:24" x14ac:dyDescent="0.3">
      <c r="A478">
        <v>4338</v>
      </c>
      <c r="B478" t="s">
        <v>1020</v>
      </c>
      <c r="C478" s="1">
        <v>42335</v>
      </c>
      <c r="D478" s="1">
        <v>42339</v>
      </c>
      <c r="E478" t="s">
        <v>23</v>
      </c>
      <c r="F478" t="s">
        <v>55</v>
      </c>
      <c r="G478" t="s">
        <v>1021</v>
      </c>
      <c r="H478" t="s">
        <v>1022</v>
      </c>
      <c r="I478" t="s">
        <v>146</v>
      </c>
      <c r="J478" t="s">
        <v>28</v>
      </c>
      <c r="K478" t="s">
        <v>288</v>
      </c>
      <c r="L478" t="s">
        <v>276</v>
      </c>
      <c r="M478">
        <v>90049</v>
      </c>
      <c r="N478" t="s">
        <v>97</v>
      </c>
      <c r="O478" t="s">
        <v>1215</v>
      </c>
      <c r="P478" t="s">
        <v>86</v>
      </c>
      <c r="Q478" t="s">
        <v>232</v>
      </c>
      <c r="R478" t="s">
        <v>155</v>
      </c>
      <c r="S478">
        <v>107.97</v>
      </c>
      <c r="T478">
        <v>3</v>
      </c>
      <c r="U478">
        <v>0</v>
      </c>
      <c r="V478">
        <v>22.6737</v>
      </c>
      <c r="W478">
        <f t="shared" si="14"/>
        <v>0.5</v>
      </c>
      <c r="X478">
        <f t="shared" si="15"/>
        <v>127.94445</v>
      </c>
    </row>
    <row r="479" spans="1:24" x14ac:dyDescent="0.3">
      <c r="A479">
        <v>4786</v>
      </c>
      <c r="B479" t="s">
        <v>1216</v>
      </c>
      <c r="C479" s="1">
        <v>42349</v>
      </c>
      <c r="D479" s="1">
        <v>42354</v>
      </c>
      <c r="E479" t="s">
        <v>23</v>
      </c>
      <c r="F479" t="s">
        <v>24</v>
      </c>
      <c r="G479" t="s">
        <v>1217</v>
      </c>
      <c r="H479" t="s">
        <v>1218</v>
      </c>
      <c r="I479" t="s">
        <v>27</v>
      </c>
      <c r="J479" t="s">
        <v>28</v>
      </c>
      <c r="K479" t="s">
        <v>1219</v>
      </c>
      <c r="L479" t="s">
        <v>1220</v>
      </c>
      <c r="M479">
        <v>80906</v>
      </c>
      <c r="N479" t="s">
        <v>97</v>
      </c>
      <c r="O479" t="s">
        <v>1221</v>
      </c>
      <c r="P479" t="s">
        <v>33</v>
      </c>
      <c r="Q479" t="s">
        <v>125</v>
      </c>
      <c r="R479" t="s">
        <v>308</v>
      </c>
      <c r="S479">
        <v>69.575999999999993</v>
      </c>
      <c r="T479">
        <v>4</v>
      </c>
      <c r="U479">
        <v>0.7</v>
      </c>
      <c r="V479">
        <v>-143.79040000000001</v>
      </c>
      <c r="W479">
        <f t="shared" si="14"/>
        <v>0.5</v>
      </c>
      <c r="X479">
        <f t="shared" si="15"/>
        <v>320.0496</v>
      </c>
    </row>
    <row r="480" spans="1:24" x14ac:dyDescent="0.3">
      <c r="A480">
        <v>4790</v>
      </c>
      <c r="B480" t="s">
        <v>1216</v>
      </c>
      <c r="C480" s="1">
        <v>42349</v>
      </c>
      <c r="D480" s="1">
        <v>42354</v>
      </c>
      <c r="E480" t="s">
        <v>23</v>
      </c>
      <c r="F480" t="s">
        <v>48</v>
      </c>
      <c r="G480" t="s">
        <v>1217</v>
      </c>
      <c r="H480" t="s">
        <v>1218</v>
      </c>
      <c r="I480" t="s">
        <v>27</v>
      </c>
      <c r="J480" t="s">
        <v>28</v>
      </c>
      <c r="K480" t="s">
        <v>1219</v>
      </c>
      <c r="L480" t="s">
        <v>1220</v>
      </c>
      <c r="M480">
        <v>80906</v>
      </c>
      <c r="N480" t="s">
        <v>97</v>
      </c>
      <c r="O480" t="s">
        <v>1222</v>
      </c>
      <c r="P480" t="s">
        <v>33</v>
      </c>
      <c r="Q480" t="s">
        <v>52</v>
      </c>
      <c r="R480" t="s">
        <v>39</v>
      </c>
      <c r="S480">
        <v>54.92</v>
      </c>
      <c r="T480">
        <v>5</v>
      </c>
      <c r="U480">
        <v>0.2</v>
      </c>
      <c r="V480">
        <v>10.984</v>
      </c>
      <c r="W480">
        <f t="shared" si="14"/>
        <v>0.5</v>
      </c>
      <c r="X480">
        <f t="shared" si="15"/>
        <v>65.903999999999996</v>
      </c>
    </row>
    <row r="481" spans="1:24" x14ac:dyDescent="0.3">
      <c r="A481">
        <v>4791</v>
      </c>
      <c r="B481" t="s">
        <v>1216</v>
      </c>
      <c r="C481" s="1">
        <v>42349</v>
      </c>
      <c r="D481" s="1">
        <v>42354</v>
      </c>
      <c r="E481" t="s">
        <v>23</v>
      </c>
      <c r="F481" t="s">
        <v>48</v>
      </c>
      <c r="G481" t="s">
        <v>1217</v>
      </c>
      <c r="H481" t="s">
        <v>1218</v>
      </c>
      <c r="I481" t="s">
        <v>27</v>
      </c>
      <c r="J481" t="s">
        <v>28</v>
      </c>
      <c r="K481" t="s">
        <v>1219</v>
      </c>
      <c r="L481" t="s">
        <v>1220</v>
      </c>
      <c r="M481">
        <v>80906</v>
      </c>
      <c r="N481" t="s">
        <v>97</v>
      </c>
      <c r="O481" t="s">
        <v>1223</v>
      </c>
      <c r="P481" t="s">
        <v>33</v>
      </c>
      <c r="Q481" t="s">
        <v>38</v>
      </c>
      <c r="R481" t="s">
        <v>39</v>
      </c>
      <c r="S481">
        <v>364.95</v>
      </c>
      <c r="T481">
        <v>5</v>
      </c>
      <c r="U481">
        <v>0.5</v>
      </c>
      <c r="V481">
        <v>-248.166</v>
      </c>
      <c r="W481">
        <f t="shared" si="14"/>
        <v>0.5</v>
      </c>
      <c r="X481">
        <f t="shared" si="15"/>
        <v>919.67399999999998</v>
      </c>
    </row>
    <row r="482" spans="1:24" x14ac:dyDescent="0.3">
      <c r="A482">
        <v>1370</v>
      </c>
      <c r="B482" t="s">
        <v>1224</v>
      </c>
      <c r="C482" s="1">
        <v>42362</v>
      </c>
      <c r="D482" s="1">
        <v>42366</v>
      </c>
      <c r="E482" t="s">
        <v>23</v>
      </c>
      <c r="F482" t="s">
        <v>36</v>
      </c>
      <c r="G482" t="s">
        <v>1225</v>
      </c>
      <c r="H482" t="s">
        <v>1226</v>
      </c>
      <c r="I482" t="s">
        <v>27</v>
      </c>
      <c r="J482" t="s">
        <v>28</v>
      </c>
      <c r="K482" t="s">
        <v>1219</v>
      </c>
      <c r="L482" t="s">
        <v>1220</v>
      </c>
      <c r="M482">
        <v>80906</v>
      </c>
      <c r="N482" t="s">
        <v>97</v>
      </c>
      <c r="O482" t="s">
        <v>1227</v>
      </c>
      <c r="P482" t="s">
        <v>33</v>
      </c>
      <c r="Q482" t="s">
        <v>125</v>
      </c>
      <c r="R482" t="s">
        <v>308</v>
      </c>
      <c r="S482">
        <v>590.05799999999999</v>
      </c>
      <c r="T482">
        <v>7</v>
      </c>
      <c r="U482">
        <v>0.7</v>
      </c>
      <c r="V482">
        <v>-786.74400000000003</v>
      </c>
      <c r="W482">
        <f t="shared" si="14"/>
        <v>0.5</v>
      </c>
      <c r="X482">
        <f t="shared" si="15"/>
        <v>2065.2030000000004</v>
      </c>
    </row>
    <row r="483" spans="1:24" x14ac:dyDescent="0.3">
      <c r="A483">
        <v>4789</v>
      </c>
      <c r="B483" t="s">
        <v>1216</v>
      </c>
      <c r="C483" s="1">
        <v>42349</v>
      </c>
      <c r="D483" s="1">
        <v>42354</v>
      </c>
      <c r="E483" t="s">
        <v>23</v>
      </c>
      <c r="F483" t="s">
        <v>24</v>
      </c>
      <c r="G483" t="s">
        <v>1217</v>
      </c>
      <c r="H483" t="s">
        <v>1218</v>
      </c>
      <c r="I483" t="s">
        <v>27</v>
      </c>
      <c r="J483" t="s">
        <v>28</v>
      </c>
      <c r="K483" t="s">
        <v>1219</v>
      </c>
      <c r="L483" t="s">
        <v>1220</v>
      </c>
      <c r="M483">
        <v>80906</v>
      </c>
      <c r="N483" t="s">
        <v>97</v>
      </c>
      <c r="O483" t="s">
        <v>1228</v>
      </c>
      <c r="P483" t="s">
        <v>33</v>
      </c>
      <c r="Q483" t="s">
        <v>52</v>
      </c>
      <c r="R483" t="s">
        <v>39</v>
      </c>
      <c r="S483">
        <v>52.415999999999997</v>
      </c>
      <c r="T483">
        <v>9</v>
      </c>
      <c r="U483">
        <v>0.2</v>
      </c>
      <c r="V483">
        <v>15.069599999999999</v>
      </c>
      <c r="W483">
        <f t="shared" si="14"/>
        <v>0.5</v>
      </c>
      <c r="X483">
        <f t="shared" si="15"/>
        <v>56.019599999999997</v>
      </c>
    </row>
    <row r="484" spans="1:24" x14ac:dyDescent="0.3">
      <c r="A484">
        <v>7995</v>
      </c>
      <c r="B484" t="s">
        <v>1229</v>
      </c>
      <c r="C484" s="1">
        <v>42328</v>
      </c>
      <c r="D484" s="1">
        <v>42331</v>
      </c>
      <c r="E484" t="s">
        <v>54</v>
      </c>
      <c r="F484" t="s">
        <v>48</v>
      </c>
      <c r="G484" t="s">
        <v>1230</v>
      </c>
      <c r="H484" t="s">
        <v>1231</v>
      </c>
      <c r="I484" t="s">
        <v>27</v>
      </c>
      <c r="J484" t="s">
        <v>28</v>
      </c>
      <c r="K484" t="s">
        <v>1232</v>
      </c>
      <c r="L484" t="s">
        <v>1220</v>
      </c>
      <c r="M484">
        <v>80013</v>
      </c>
      <c r="N484" t="s">
        <v>97</v>
      </c>
      <c r="O484" t="s">
        <v>1233</v>
      </c>
      <c r="P484" t="s">
        <v>33</v>
      </c>
      <c r="Q484" t="s">
        <v>125</v>
      </c>
      <c r="R484" t="s">
        <v>308</v>
      </c>
      <c r="S484">
        <v>145.76400000000001</v>
      </c>
      <c r="T484">
        <v>6</v>
      </c>
      <c r="U484">
        <v>0.7</v>
      </c>
      <c r="V484">
        <v>-247.7988</v>
      </c>
      <c r="W484">
        <f t="shared" si="14"/>
        <v>0</v>
      </c>
      <c r="X484">
        <f t="shared" si="15"/>
        <v>393.56280000000004</v>
      </c>
    </row>
    <row r="485" spans="1:24" x14ac:dyDescent="0.3">
      <c r="A485">
        <v>105</v>
      </c>
      <c r="B485" t="s">
        <v>1234</v>
      </c>
      <c r="C485" s="1">
        <v>42321</v>
      </c>
      <c r="D485" s="1">
        <v>42325</v>
      </c>
      <c r="E485" t="s">
        <v>23</v>
      </c>
      <c r="F485" t="s">
        <v>48</v>
      </c>
      <c r="G485" t="s">
        <v>675</v>
      </c>
      <c r="H485" t="s">
        <v>676</v>
      </c>
      <c r="I485" t="s">
        <v>27</v>
      </c>
      <c r="J485" t="s">
        <v>28</v>
      </c>
      <c r="K485" t="s">
        <v>1232</v>
      </c>
      <c r="L485" t="s">
        <v>1220</v>
      </c>
      <c r="M485">
        <v>80013</v>
      </c>
      <c r="N485" t="s">
        <v>97</v>
      </c>
      <c r="O485" t="s">
        <v>1235</v>
      </c>
      <c r="P485" t="s">
        <v>33</v>
      </c>
      <c r="Q485" t="s">
        <v>52</v>
      </c>
      <c r="R485" t="s">
        <v>39</v>
      </c>
      <c r="S485">
        <v>102.36</v>
      </c>
      <c r="T485">
        <v>3</v>
      </c>
      <c r="U485">
        <v>0.2</v>
      </c>
      <c r="V485">
        <v>-3.8384999999999998</v>
      </c>
      <c r="W485">
        <f t="shared" si="14"/>
        <v>0.5</v>
      </c>
      <c r="X485">
        <f t="shared" si="15"/>
        <v>159.29775000000001</v>
      </c>
    </row>
    <row r="486" spans="1:24" x14ac:dyDescent="0.3">
      <c r="A486">
        <v>8550</v>
      </c>
      <c r="B486" t="s">
        <v>1236</v>
      </c>
      <c r="C486" s="1">
        <v>42258</v>
      </c>
      <c r="D486" s="1">
        <v>42259</v>
      </c>
      <c r="E486" t="s">
        <v>115</v>
      </c>
      <c r="F486" t="s">
        <v>55</v>
      </c>
      <c r="G486" t="s">
        <v>473</v>
      </c>
      <c r="H486" t="s">
        <v>474</v>
      </c>
      <c r="I486" t="s">
        <v>43</v>
      </c>
      <c r="J486" t="s">
        <v>28</v>
      </c>
      <c r="K486" t="s">
        <v>1232</v>
      </c>
      <c r="L486" t="s">
        <v>1220</v>
      </c>
      <c r="M486">
        <v>80013</v>
      </c>
      <c r="N486" t="s">
        <v>97</v>
      </c>
      <c r="O486" t="s">
        <v>1237</v>
      </c>
      <c r="P486" t="s">
        <v>33</v>
      </c>
      <c r="Q486" t="s">
        <v>52</v>
      </c>
      <c r="R486" t="s">
        <v>35</v>
      </c>
      <c r="S486">
        <v>24.64</v>
      </c>
      <c r="T486">
        <v>4</v>
      </c>
      <c r="U486">
        <v>0.2</v>
      </c>
      <c r="V486">
        <v>4.0039999999999996</v>
      </c>
      <c r="W486">
        <f t="shared" si="14"/>
        <v>0.1</v>
      </c>
      <c r="X486">
        <f t="shared" si="15"/>
        <v>22.699600000000004</v>
      </c>
    </row>
    <row r="487" spans="1:24" x14ac:dyDescent="0.3">
      <c r="A487">
        <v>3694</v>
      </c>
      <c r="B487" t="s">
        <v>1238</v>
      </c>
      <c r="C487" s="1">
        <v>42307</v>
      </c>
      <c r="D487" s="1">
        <v>42310</v>
      </c>
      <c r="E487" t="s">
        <v>54</v>
      </c>
      <c r="F487" t="s">
        <v>36</v>
      </c>
      <c r="G487" t="s">
        <v>502</v>
      </c>
      <c r="H487" t="s">
        <v>503</v>
      </c>
      <c r="I487" t="s">
        <v>43</v>
      </c>
      <c r="J487" t="s">
        <v>28</v>
      </c>
      <c r="K487" t="s">
        <v>1239</v>
      </c>
      <c r="L487" t="s">
        <v>1220</v>
      </c>
      <c r="M487">
        <v>80219</v>
      </c>
      <c r="N487" t="s">
        <v>97</v>
      </c>
      <c r="O487" t="s">
        <v>1240</v>
      </c>
      <c r="P487" t="s">
        <v>33</v>
      </c>
      <c r="Q487" t="s">
        <v>52</v>
      </c>
      <c r="R487" t="s">
        <v>39</v>
      </c>
      <c r="S487">
        <v>15.488</v>
      </c>
      <c r="T487">
        <v>4</v>
      </c>
      <c r="U487">
        <v>0.2</v>
      </c>
      <c r="V487">
        <v>3.6783999999999999</v>
      </c>
      <c r="W487">
        <f t="shared" si="14"/>
        <v>0</v>
      </c>
      <c r="X487">
        <f t="shared" si="15"/>
        <v>11.8096</v>
      </c>
    </row>
    <row r="488" spans="1:24" x14ac:dyDescent="0.3">
      <c r="A488">
        <v>9393</v>
      </c>
      <c r="B488" t="s">
        <v>1241</v>
      </c>
      <c r="C488" s="1">
        <v>42302</v>
      </c>
      <c r="D488" s="1">
        <v>42302</v>
      </c>
      <c r="E488" t="s">
        <v>158</v>
      </c>
      <c r="F488" t="s">
        <v>48</v>
      </c>
      <c r="G488" t="s">
        <v>1242</v>
      </c>
      <c r="H488" t="s">
        <v>1243</v>
      </c>
      <c r="I488" t="s">
        <v>43</v>
      </c>
      <c r="J488" t="s">
        <v>28</v>
      </c>
      <c r="K488" t="s">
        <v>1239</v>
      </c>
      <c r="L488" t="s">
        <v>1220</v>
      </c>
      <c r="M488">
        <v>80219</v>
      </c>
      <c r="N488" t="s">
        <v>97</v>
      </c>
      <c r="O488" t="s">
        <v>1244</v>
      </c>
      <c r="P488" t="s">
        <v>33</v>
      </c>
      <c r="Q488" t="s">
        <v>34</v>
      </c>
      <c r="R488" t="s">
        <v>308</v>
      </c>
      <c r="S488">
        <v>582.33600000000001</v>
      </c>
      <c r="T488">
        <v>8</v>
      </c>
      <c r="U488">
        <v>0.2</v>
      </c>
      <c r="V488">
        <v>-29.116800000000001</v>
      </c>
      <c r="W488">
        <f t="shared" si="14"/>
        <v>0.2</v>
      </c>
      <c r="X488">
        <f t="shared" si="15"/>
        <v>733.74336000000005</v>
      </c>
    </row>
    <row r="489" spans="1:24" x14ac:dyDescent="0.3">
      <c r="A489">
        <v>4787</v>
      </c>
      <c r="B489" t="s">
        <v>1216</v>
      </c>
      <c r="C489" s="1">
        <v>42349</v>
      </c>
      <c r="D489" s="1">
        <v>42354</v>
      </c>
      <c r="E489" t="s">
        <v>23</v>
      </c>
      <c r="F489" t="s">
        <v>55</v>
      </c>
      <c r="G489" t="s">
        <v>1217</v>
      </c>
      <c r="H489" t="s">
        <v>1218</v>
      </c>
      <c r="I489" t="s">
        <v>27</v>
      </c>
      <c r="J489" t="s">
        <v>28</v>
      </c>
      <c r="K489" t="s">
        <v>1219</v>
      </c>
      <c r="L489" t="s">
        <v>1220</v>
      </c>
      <c r="M489">
        <v>80906</v>
      </c>
      <c r="N489" t="s">
        <v>97</v>
      </c>
      <c r="O489" t="s">
        <v>1245</v>
      </c>
      <c r="P489" t="s">
        <v>60</v>
      </c>
      <c r="Q489" t="s">
        <v>75</v>
      </c>
      <c r="R489" t="s">
        <v>39</v>
      </c>
      <c r="S489">
        <v>4.2240000000000002</v>
      </c>
      <c r="T489">
        <v>3</v>
      </c>
      <c r="U489">
        <v>0.2</v>
      </c>
      <c r="V489">
        <v>0.47520000000000001</v>
      </c>
      <c r="W489">
        <f t="shared" si="14"/>
        <v>0.5</v>
      </c>
      <c r="X489">
        <f t="shared" si="15"/>
        <v>5.6232000000000006</v>
      </c>
    </row>
    <row r="490" spans="1:24" x14ac:dyDescent="0.3">
      <c r="A490">
        <v>7996</v>
      </c>
      <c r="B490" t="s">
        <v>1229</v>
      </c>
      <c r="C490" s="1">
        <v>42328</v>
      </c>
      <c r="D490" s="1">
        <v>42331</v>
      </c>
      <c r="E490" t="s">
        <v>54</v>
      </c>
      <c r="F490" t="s">
        <v>73</v>
      </c>
      <c r="G490" t="s">
        <v>1230</v>
      </c>
      <c r="H490" t="s">
        <v>1231</v>
      </c>
      <c r="I490" t="s">
        <v>27</v>
      </c>
      <c r="J490" t="s">
        <v>28</v>
      </c>
      <c r="K490" t="s">
        <v>1232</v>
      </c>
      <c r="L490" t="s">
        <v>1220</v>
      </c>
      <c r="M490">
        <v>80013</v>
      </c>
      <c r="N490" t="s">
        <v>97</v>
      </c>
      <c r="O490" t="s">
        <v>1246</v>
      </c>
      <c r="P490" t="s">
        <v>60</v>
      </c>
      <c r="Q490" t="s">
        <v>79</v>
      </c>
      <c r="R490" t="s">
        <v>39</v>
      </c>
      <c r="S490">
        <v>9.6120000000000001</v>
      </c>
      <c r="T490">
        <v>6</v>
      </c>
      <c r="U490">
        <v>0.7</v>
      </c>
      <c r="V490">
        <v>-7.3692000000000002</v>
      </c>
      <c r="W490">
        <f t="shared" si="14"/>
        <v>0</v>
      </c>
      <c r="X490">
        <f t="shared" si="15"/>
        <v>16.981200000000001</v>
      </c>
    </row>
    <row r="491" spans="1:24" x14ac:dyDescent="0.3">
      <c r="A491">
        <v>4934</v>
      </c>
      <c r="B491" t="s">
        <v>1247</v>
      </c>
      <c r="C491" s="1">
        <v>42275</v>
      </c>
      <c r="D491" s="1">
        <v>42281</v>
      </c>
      <c r="E491" t="s">
        <v>23</v>
      </c>
      <c r="F491" t="s">
        <v>48</v>
      </c>
      <c r="G491" t="s">
        <v>397</v>
      </c>
      <c r="H491" t="s">
        <v>398</v>
      </c>
      <c r="I491" t="s">
        <v>27</v>
      </c>
      <c r="J491" t="s">
        <v>28</v>
      </c>
      <c r="K491" t="s">
        <v>1232</v>
      </c>
      <c r="L491" t="s">
        <v>1220</v>
      </c>
      <c r="M491">
        <v>80013</v>
      </c>
      <c r="N491" t="s">
        <v>97</v>
      </c>
      <c r="O491" t="s">
        <v>1248</v>
      </c>
      <c r="P491" t="s">
        <v>60</v>
      </c>
      <c r="Q491" t="s">
        <v>79</v>
      </c>
      <c r="R491" t="s">
        <v>163</v>
      </c>
      <c r="S491">
        <v>1.08</v>
      </c>
      <c r="T491">
        <v>2</v>
      </c>
      <c r="U491">
        <v>0.7</v>
      </c>
      <c r="V491">
        <v>-0.79200000000000004</v>
      </c>
      <c r="W491">
        <f t="shared" si="14"/>
        <v>0.5</v>
      </c>
      <c r="X491">
        <f t="shared" si="15"/>
        <v>2.8080000000000003</v>
      </c>
    </row>
    <row r="492" spans="1:24" x14ac:dyDescent="0.3">
      <c r="A492">
        <v>7994</v>
      </c>
      <c r="B492" t="s">
        <v>1229</v>
      </c>
      <c r="C492" s="1">
        <v>42328</v>
      </c>
      <c r="D492" s="1">
        <v>42331</v>
      </c>
      <c r="E492" t="s">
        <v>54</v>
      </c>
      <c r="F492" t="s">
        <v>36</v>
      </c>
      <c r="G492" t="s">
        <v>1230</v>
      </c>
      <c r="H492" t="s">
        <v>1231</v>
      </c>
      <c r="I492" t="s">
        <v>27</v>
      </c>
      <c r="J492" t="s">
        <v>28</v>
      </c>
      <c r="K492" t="s">
        <v>1232</v>
      </c>
      <c r="L492" t="s">
        <v>1220</v>
      </c>
      <c r="M492">
        <v>80013</v>
      </c>
      <c r="N492" t="s">
        <v>97</v>
      </c>
      <c r="O492" t="s">
        <v>1249</v>
      </c>
      <c r="P492" t="s">
        <v>60</v>
      </c>
      <c r="Q492" t="s">
        <v>79</v>
      </c>
      <c r="R492" t="s">
        <v>39</v>
      </c>
      <c r="S492">
        <v>4.8959999999999999</v>
      </c>
      <c r="T492">
        <v>3</v>
      </c>
      <c r="U492">
        <v>0.7</v>
      </c>
      <c r="V492">
        <v>-3.4272</v>
      </c>
      <c r="W492">
        <f t="shared" si="14"/>
        <v>0</v>
      </c>
      <c r="X492">
        <f t="shared" si="15"/>
        <v>8.3231999999999999</v>
      </c>
    </row>
    <row r="493" spans="1:24" x14ac:dyDescent="0.3">
      <c r="A493">
        <v>106</v>
      </c>
      <c r="B493" t="s">
        <v>1234</v>
      </c>
      <c r="C493" s="1">
        <v>42321</v>
      </c>
      <c r="D493" s="1">
        <v>42325</v>
      </c>
      <c r="E493" t="s">
        <v>23</v>
      </c>
      <c r="F493" t="s">
        <v>36</v>
      </c>
      <c r="G493" t="s">
        <v>675</v>
      </c>
      <c r="H493" t="s">
        <v>676</v>
      </c>
      <c r="I493" t="s">
        <v>27</v>
      </c>
      <c r="J493" t="s">
        <v>28</v>
      </c>
      <c r="K493" t="s">
        <v>1232</v>
      </c>
      <c r="L493" t="s">
        <v>1220</v>
      </c>
      <c r="M493">
        <v>80013</v>
      </c>
      <c r="N493" t="s">
        <v>97</v>
      </c>
      <c r="O493" t="s">
        <v>1250</v>
      </c>
      <c r="P493" t="s">
        <v>60</v>
      </c>
      <c r="Q493" t="s">
        <v>79</v>
      </c>
      <c r="R493" t="s">
        <v>163</v>
      </c>
      <c r="S493">
        <v>36.881999999999998</v>
      </c>
      <c r="T493">
        <v>3</v>
      </c>
      <c r="U493">
        <v>0.7</v>
      </c>
      <c r="V493">
        <v>-25.817399999999999</v>
      </c>
      <c r="W493">
        <f t="shared" si="14"/>
        <v>0.5</v>
      </c>
      <c r="X493">
        <f t="shared" si="15"/>
        <v>94.049099999999996</v>
      </c>
    </row>
    <row r="494" spans="1:24" x14ac:dyDescent="0.3">
      <c r="A494">
        <v>4785</v>
      </c>
      <c r="B494" t="s">
        <v>1216</v>
      </c>
      <c r="C494" s="1">
        <v>42349</v>
      </c>
      <c r="D494" s="1">
        <v>42354</v>
      </c>
      <c r="E494" t="s">
        <v>23</v>
      </c>
      <c r="F494" t="s">
        <v>48</v>
      </c>
      <c r="G494" t="s">
        <v>1217</v>
      </c>
      <c r="H494" t="s">
        <v>1218</v>
      </c>
      <c r="I494" t="s">
        <v>27</v>
      </c>
      <c r="J494" t="s">
        <v>28</v>
      </c>
      <c r="K494" t="s">
        <v>1219</v>
      </c>
      <c r="L494" t="s">
        <v>1220</v>
      </c>
      <c r="M494">
        <v>80906</v>
      </c>
      <c r="N494" t="s">
        <v>97</v>
      </c>
      <c r="O494" t="s">
        <v>1251</v>
      </c>
      <c r="P494" t="s">
        <v>60</v>
      </c>
      <c r="Q494" t="s">
        <v>75</v>
      </c>
      <c r="R494" t="s">
        <v>39</v>
      </c>
      <c r="S494">
        <v>13.12</v>
      </c>
      <c r="T494">
        <v>5</v>
      </c>
      <c r="U494">
        <v>0.2</v>
      </c>
      <c r="V494">
        <v>1.1479999999999999</v>
      </c>
      <c r="W494">
        <f t="shared" si="14"/>
        <v>0.5</v>
      </c>
      <c r="X494">
        <f t="shared" si="15"/>
        <v>17.957999999999998</v>
      </c>
    </row>
    <row r="495" spans="1:24" x14ac:dyDescent="0.3">
      <c r="A495">
        <v>4933</v>
      </c>
      <c r="B495" t="s">
        <v>1247</v>
      </c>
      <c r="C495" s="1">
        <v>42275</v>
      </c>
      <c r="D495" s="1">
        <v>42281</v>
      </c>
      <c r="E495" t="s">
        <v>23</v>
      </c>
      <c r="F495" t="s">
        <v>55</v>
      </c>
      <c r="G495" t="s">
        <v>397</v>
      </c>
      <c r="H495" t="s">
        <v>398</v>
      </c>
      <c r="I495" t="s">
        <v>27</v>
      </c>
      <c r="J495" t="s">
        <v>28</v>
      </c>
      <c r="K495" t="s">
        <v>1232</v>
      </c>
      <c r="L495" t="s">
        <v>1220</v>
      </c>
      <c r="M495">
        <v>80013</v>
      </c>
      <c r="N495" t="s">
        <v>97</v>
      </c>
      <c r="O495" t="s">
        <v>1252</v>
      </c>
      <c r="P495" t="s">
        <v>60</v>
      </c>
      <c r="Q495" t="s">
        <v>61</v>
      </c>
      <c r="R495" t="s">
        <v>62</v>
      </c>
      <c r="S495">
        <v>12.536</v>
      </c>
      <c r="T495">
        <v>1</v>
      </c>
      <c r="U495">
        <v>0.2</v>
      </c>
      <c r="V495">
        <v>4.2309000000000001</v>
      </c>
      <c r="W495">
        <f t="shared" si="14"/>
        <v>0.5</v>
      </c>
      <c r="X495">
        <f t="shared" si="15"/>
        <v>12.457649999999999</v>
      </c>
    </row>
    <row r="496" spans="1:24" x14ac:dyDescent="0.3">
      <c r="A496">
        <v>1371</v>
      </c>
      <c r="B496" t="s">
        <v>1224</v>
      </c>
      <c r="C496" s="1">
        <v>42362</v>
      </c>
      <c r="D496" s="1">
        <v>42366</v>
      </c>
      <c r="E496" t="s">
        <v>23</v>
      </c>
      <c r="F496" t="s">
        <v>36</v>
      </c>
      <c r="G496" t="s">
        <v>1225</v>
      </c>
      <c r="H496" t="s">
        <v>1226</v>
      </c>
      <c r="I496" t="s">
        <v>27</v>
      </c>
      <c r="J496" t="s">
        <v>28</v>
      </c>
      <c r="K496" t="s">
        <v>1219</v>
      </c>
      <c r="L496" t="s">
        <v>1220</v>
      </c>
      <c r="M496">
        <v>80906</v>
      </c>
      <c r="N496" t="s">
        <v>97</v>
      </c>
      <c r="O496" t="s">
        <v>1253</v>
      </c>
      <c r="P496" t="s">
        <v>60</v>
      </c>
      <c r="Q496" t="s">
        <v>75</v>
      </c>
      <c r="R496" t="s">
        <v>39</v>
      </c>
      <c r="S496">
        <v>14.04</v>
      </c>
      <c r="T496">
        <v>3</v>
      </c>
      <c r="U496">
        <v>0.2</v>
      </c>
      <c r="V496">
        <v>1.5794999999999999</v>
      </c>
      <c r="W496">
        <f t="shared" si="14"/>
        <v>0.5</v>
      </c>
      <c r="X496">
        <f t="shared" si="15"/>
        <v>18.690750000000001</v>
      </c>
    </row>
    <row r="497" spans="1:24" x14ac:dyDescent="0.3">
      <c r="A497">
        <v>4792</v>
      </c>
      <c r="B497" t="s">
        <v>1216</v>
      </c>
      <c r="C497" s="1">
        <v>42349</v>
      </c>
      <c r="D497" s="1">
        <v>42354</v>
      </c>
      <c r="E497" t="s">
        <v>23</v>
      </c>
      <c r="F497" t="s">
        <v>36</v>
      </c>
      <c r="G497" t="s">
        <v>1217</v>
      </c>
      <c r="H497" t="s">
        <v>1218</v>
      </c>
      <c r="I497" t="s">
        <v>27</v>
      </c>
      <c r="J497" t="s">
        <v>28</v>
      </c>
      <c r="K497" t="s">
        <v>1219</v>
      </c>
      <c r="L497" t="s">
        <v>1220</v>
      </c>
      <c r="M497">
        <v>80906</v>
      </c>
      <c r="N497" t="s">
        <v>97</v>
      </c>
      <c r="O497" t="s">
        <v>1254</v>
      </c>
      <c r="P497" t="s">
        <v>60</v>
      </c>
      <c r="Q497" t="s">
        <v>71</v>
      </c>
      <c r="R497" t="s">
        <v>65</v>
      </c>
      <c r="S497">
        <v>85.055999999999997</v>
      </c>
      <c r="T497">
        <v>3</v>
      </c>
      <c r="U497">
        <v>0.2</v>
      </c>
      <c r="V497">
        <v>28.706399999999999</v>
      </c>
      <c r="W497">
        <f t="shared" si="14"/>
        <v>0.5</v>
      </c>
      <c r="X497">
        <f t="shared" si="15"/>
        <v>84.524399999999986</v>
      </c>
    </row>
    <row r="498" spans="1:24" x14ac:dyDescent="0.3">
      <c r="A498">
        <v>4793</v>
      </c>
      <c r="B498" t="s">
        <v>1216</v>
      </c>
      <c r="C498" s="1">
        <v>42349</v>
      </c>
      <c r="D498" s="1">
        <v>42354</v>
      </c>
      <c r="E498" t="s">
        <v>23</v>
      </c>
      <c r="F498" t="s">
        <v>73</v>
      </c>
      <c r="G498" t="s">
        <v>1217</v>
      </c>
      <c r="H498" t="s">
        <v>1218</v>
      </c>
      <c r="I498" t="s">
        <v>27</v>
      </c>
      <c r="J498" t="s">
        <v>28</v>
      </c>
      <c r="K498" t="s">
        <v>1219</v>
      </c>
      <c r="L498" t="s">
        <v>1220</v>
      </c>
      <c r="M498">
        <v>80906</v>
      </c>
      <c r="N498" t="s">
        <v>97</v>
      </c>
      <c r="O498" t="s">
        <v>1255</v>
      </c>
      <c r="P498" t="s">
        <v>60</v>
      </c>
      <c r="Q498" t="s">
        <v>71</v>
      </c>
      <c r="R498" t="s">
        <v>72</v>
      </c>
      <c r="S498">
        <v>27.696000000000002</v>
      </c>
      <c r="T498">
        <v>3</v>
      </c>
      <c r="U498">
        <v>0.2</v>
      </c>
      <c r="V498">
        <v>9.6936</v>
      </c>
      <c r="W498">
        <f t="shared" si="14"/>
        <v>0.5</v>
      </c>
      <c r="X498">
        <f t="shared" si="15"/>
        <v>27.003600000000002</v>
      </c>
    </row>
    <row r="499" spans="1:24" x14ac:dyDescent="0.3">
      <c r="A499">
        <v>4935</v>
      </c>
      <c r="B499" t="s">
        <v>1247</v>
      </c>
      <c r="C499" s="1">
        <v>42275</v>
      </c>
      <c r="D499" s="1">
        <v>42281</v>
      </c>
      <c r="E499" t="s">
        <v>23</v>
      </c>
      <c r="F499" t="s">
        <v>48</v>
      </c>
      <c r="G499" t="s">
        <v>397</v>
      </c>
      <c r="H499" t="s">
        <v>398</v>
      </c>
      <c r="I499" t="s">
        <v>27</v>
      </c>
      <c r="J499" t="s">
        <v>28</v>
      </c>
      <c r="K499" t="s">
        <v>1232</v>
      </c>
      <c r="L499" t="s">
        <v>1220</v>
      </c>
      <c r="M499">
        <v>80013</v>
      </c>
      <c r="N499" t="s">
        <v>97</v>
      </c>
      <c r="O499" t="s">
        <v>1256</v>
      </c>
      <c r="P499" t="s">
        <v>60</v>
      </c>
      <c r="Q499" t="s">
        <v>749</v>
      </c>
      <c r="R499" t="s">
        <v>62</v>
      </c>
      <c r="S499">
        <v>4.5119999999999996</v>
      </c>
      <c r="T499">
        <v>3</v>
      </c>
      <c r="U499">
        <v>0.2</v>
      </c>
      <c r="V499">
        <v>0.84599999999999997</v>
      </c>
      <c r="W499">
        <f t="shared" si="14"/>
        <v>0.5</v>
      </c>
      <c r="X499">
        <f t="shared" si="15"/>
        <v>5.4989999999999988</v>
      </c>
    </row>
    <row r="500" spans="1:24" x14ac:dyDescent="0.3">
      <c r="A500">
        <v>1296</v>
      </c>
      <c r="B500" t="s">
        <v>1257</v>
      </c>
      <c r="C500" s="1">
        <v>42149</v>
      </c>
      <c r="D500" s="1">
        <v>42153</v>
      </c>
      <c r="E500" t="s">
        <v>23</v>
      </c>
      <c r="F500" t="s">
        <v>48</v>
      </c>
      <c r="G500" t="s">
        <v>1258</v>
      </c>
      <c r="H500" t="s">
        <v>1259</v>
      </c>
      <c r="I500" t="s">
        <v>27</v>
      </c>
      <c r="J500" t="s">
        <v>28</v>
      </c>
      <c r="K500" t="s">
        <v>1260</v>
      </c>
      <c r="L500" t="s">
        <v>1220</v>
      </c>
      <c r="M500">
        <v>81001</v>
      </c>
      <c r="N500" t="s">
        <v>97</v>
      </c>
      <c r="O500" t="s">
        <v>1261</v>
      </c>
      <c r="P500" t="s">
        <v>60</v>
      </c>
      <c r="Q500" t="s">
        <v>199</v>
      </c>
      <c r="R500" t="s">
        <v>39</v>
      </c>
      <c r="S500">
        <v>845.72799999999995</v>
      </c>
      <c r="T500">
        <v>13</v>
      </c>
      <c r="U500">
        <v>0.2</v>
      </c>
      <c r="V500">
        <v>84.572800000000001</v>
      </c>
      <c r="W500">
        <f t="shared" si="14"/>
        <v>0.5</v>
      </c>
      <c r="X500">
        <f t="shared" si="15"/>
        <v>1141.7327999999998</v>
      </c>
    </row>
    <row r="501" spans="1:24" x14ac:dyDescent="0.3">
      <c r="A501">
        <v>8427</v>
      </c>
      <c r="B501" t="s">
        <v>1262</v>
      </c>
      <c r="C501" s="1">
        <v>42279</v>
      </c>
      <c r="D501" s="1">
        <v>42284</v>
      </c>
      <c r="E501" t="s">
        <v>23</v>
      </c>
      <c r="F501" t="s">
        <v>24</v>
      </c>
      <c r="G501" t="s">
        <v>1263</v>
      </c>
      <c r="H501" t="s">
        <v>1264</v>
      </c>
      <c r="I501" t="s">
        <v>27</v>
      </c>
      <c r="J501" t="s">
        <v>28</v>
      </c>
      <c r="K501" t="s">
        <v>1265</v>
      </c>
      <c r="L501" t="s">
        <v>1220</v>
      </c>
      <c r="M501">
        <v>80229</v>
      </c>
      <c r="N501" t="s">
        <v>97</v>
      </c>
      <c r="O501" t="s">
        <v>1266</v>
      </c>
      <c r="P501" t="s">
        <v>60</v>
      </c>
      <c r="Q501" t="s">
        <v>673</v>
      </c>
      <c r="R501" t="s">
        <v>155</v>
      </c>
      <c r="S501">
        <v>10.944000000000001</v>
      </c>
      <c r="T501">
        <v>2</v>
      </c>
      <c r="U501">
        <v>0.2</v>
      </c>
      <c r="V501">
        <v>0.95760000000000001</v>
      </c>
      <c r="W501">
        <f t="shared" si="14"/>
        <v>0.5</v>
      </c>
      <c r="X501">
        <f t="shared" si="15"/>
        <v>14.979600000000001</v>
      </c>
    </row>
    <row r="502" spans="1:24" x14ac:dyDescent="0.3">
      <c r="A502">
        <v>8626</v>
      </c>
      <c r="B502" t="s">
        <v>1267</v>
      </c>
      <c r="C502" s="1">
        <v>42346</v>
      </c>
      <c r="D502" s="1">
        <v>42350</v>
      </c>
      <c r="E502" t="s">
        <v>23</v>
      </c>
      <c r="F502" t="s">
        <v>48</v>
      </c>
      <c r="G502" t="s">
        <v>942</v>
      </c>
      <c r="H502" t="s">
        <v>943</v>
      </c>
      <c r="I502" t="s">
        <v>43</v>
      </c>
      <c r="J502" t="s">
        <v>28</v>
      </c>
      <c r="K502" t="s">
        <v>1219</v>
      </c>
      <c r="L502" t="s">
        <v>1220</v>
      </c>
      <c r="M502">
        <v>80906</v>
      </c>
      <c r="N502" t="s">
        <v>97</v>
      </c>
      <c r="O502" t="s">
        <v>1268</v>
      </c>
      <c r="P502" t="s">
        <v>60</v>
      </c>
      <c r="Q502" t="s">
        <v>71</v>
      </c>
      <c r="R502" t="s">
        <v>65</v>
      </c>
      <c r="S502">
        <v>15.696</v>
      </c>
      <c r="T502">
        <v>3</v>
      </c>
      <c r="U502">
        <v>0.2</v>
      </c>
      <c r="V502">
        <v>5.1012000000000004</v>
      </c>
      <c r="W502">
        <f t="shared" si="14"/>
        <v>0.5</v>
      </c>
      <c r="X502">
        <f t="shared" si="15"/>
        <v>15.892199999999999</v>
      </c>
    </row>
    <row r="503" spans="1:24" x14ac:dyDescent="0.3">
      <c r="A503">
        <v>2777</v>
      </c>
      <c r="B503" t="s">
        <v>1269</v>
      </c>
      <c r="C503" s="1">
        <v>42359</v>
      </c>
      <c r="D503" s="1">
        <v>42363</v>
      </c>
      <c r="E503" t="s">
        <v>23</v>
      </c>
      <c r="F503" t="s">
        <v>24</v>
      </c>
      <c r="G503" t="s">
        <v>1270</v>
      </c>
      <c r="H503" t="s">
        <v>1271</v>
      </c>
      <c r="I503" t="s">
        <v>43</v>
      </c>
      <c r="J503" t="s">
        <v>28</v>
      </c>
      <c r="K503" t="s">
        <v>1219</v>
      </c>
      <c r="L503" t="s">
        <v>1220</v>
      </c>
      <c r="M503">
        <v>80906</v>
      </c>
      <c r="N503" t="s">
        <v>97</v>
      </c>
      <c r="O503" t="s">
        <v>1272</v>
      </c>
      <c r="P503" t="s">
        <v>60</v>
      </c>
      <c r="Q503" t="s">
        <v>199</v>
      </c>
      <c r="R503" t="s">
        <v>39</v>
      </c>
      <c r="S503">
        <v>60.984000000000002</v>
      </c>
      <c r="T503">
        <v>7</v>
      </c>
      <c r="U503">
        <v>0.2</v>
      </c>
      <c r="V503">
        <v>4.5738000000000003</v>
      </c>
      <c r="W503">
        <f t="shared" si="14"/>
        <v>0.5</v>
      </c>
      <c r="X503">
        <f t="shared" si="15"/>
        <v>84.615300000000005</v>
      </c>
    </row>
    <row r="504" spans="1:24" x14ac:dyDescent="0.3">
      <c r="A504">
        <v>4009</v>
      </c>
      <c r="B504" t="s">
        <v>1273</v>
      </c>
      <c r="C504" s="1">
        <v>42356</v>
      </c>
      <c r="D504" s="1">
        <v>42360</v>
      </c>
      <c r="E504" t="s">
        <v>23</v>
      </c>
      <c r="F504" t="s">
        <v>73</v>
      </c>
      <c r="G504" t="s">
        <v>1274</v>
      </c>
      <c r="H504" t="s">
        <v>1275</v>
      </c>
      <c r="I504" t="s">
        <v>43</v>
      </c>
      <c r="J504" t="s">
        <v>28</v>
      </c>
      <c r="K504" t="s">
        <v>1276</v>
      </c>
      <c r="L504" t="s">
        <v>1220</v>
      </c>
      <c r="M504">
        <v>80027</v>
      </c>
      <c r="N504" t="s">
        <v>97</v>
      </c>
      <c r="O504" t="s">
        <v>1277</v>
      </c>
      <c r="P504" t="s">
        <v>60</v>
      </c>
      <c r="Q504" t="s">
        <v>75</v>
      </c>
      <c r="R504" t="s">
        <v>39</v>
      </c>
      <c r="S504">
        <v>6.8479999999999999</v>
      </c>
      <c r="T504">
        <v>2</v>
      </c>
      <c r="U504">
        <v>0.2</v>
      </c>
      <c r="V504">
        <v>0.59919999999999995</v>
      </c>
      <c r="W504">
        <f t="shared" si="14"/>
        <v>0.5</v>
      </c>
      <c r="X504">
        <f t="shared" si="15"/>
        <v>9.3732000000000006</v>
      </c>
    </row>
    <row r="505" spans="1:24" x14ac:dyDescent="0.3">
      <c r="A505">
        <v>7718</v>
      </c>
      <c r="B505" t="s">
        <v>1278</v>
      </c>
      <c r="C505" s="1">
        <v>42010</v>
      </c>
      <c r="D505" s="1">
        <v>42016</v>
      </c>
      <c r="E505" t="s">
        <v>23</v>
      </c>
      <c r="F505" t="s">
        <v>24</v>
      </c>
      <c r="G505" t="s">
        <v>513</v>
      </c>
      <c r="H505" t="s">
        <v>514</v>
      </c>
      <c r="I505" t="s">
        <v>43</v>
      </c>
      <c r="J505" t="s">
        <v>28</v>
      </c>
      <c r="K505" t="s">
        <v>1219</v>
      </c>
      <c r="L505" t="s">
        <v>1220</v>
      </c>
      <c r="M505">
        <v>80906</v>
      </c>
      <c r="N505" t="s">
        <v>97</v>
      </c>
      <c r="O505" t="s">
        <v>1279</v>
      </c>
      <c r="P505" t="s">
        <v>60</v>
      </c>
      <c r="Q505" t="s">
        <v>79</v>
      </c>
      <c r="R505" t="s">
        <v>163</v>
      </c>
      <c r="S505">
        <v>1.9379999999999999</v>
      </c>
      <c r="T505">
        <v>2</v>
      </c>
      <c r="U505">
        <v>0.7</v>
      </c>
      <c r="V505">
        <v>-1.3566</v>
      </c>
      <c r="W505">
        <f t="shared" si="14"/>
        <v>0.5</v>
      </c>
      <c r="X505">
        <f t="shared" si="15"/>
        <v>4.9419000000000004</v>
      </c>
    </row>
    <row r="506" spans="1:24" x14ac:dyDescent="0.3">
      <c r="A506">
        <v>5174</v>
      </c>
      <c r="B506" t="s">
        <v>1280</v>
      </c>
      <c r="C506" s="1">
        <v>42071</v>
      </c>
      <c r="D506" s="1">
        <v>42073</v>
      </c>
      <c r="E506" t="s">
        <v>115</v>
      </c>
      <c r="F506" t="s">
        <v>36</v>
      </c>
      <c r="G506" t="s">
        <v>1281</v>
      </c>
      <c r="H506" t="s">
        <v>1282</v>
      </c>
      <c r="I506" t="s">
        <v>43</v>
      </c>
      <c r="J506" t="s">
        <v>28</v>
      </c>
      <c r="K506" t="s">
        <v>1260</v>
      </c>
      <c r="L506" t="s">
        <v>1220</v>
      </c>
      <c r="M506">
        <v>81001</v>
      </c>
      <c r="N506" t="s">
        <v>97</v>
      </c>
      <c r="O506" t="s">
        <v>1283</v>
      </c>
      <c r="P506" t="s">
        <v>60</v>
      </c>
      <c r="Q506" t="s">
        <v>75</v>
      </c>
      <c r="R506" t="s">
        <v>39</v>
      </c>
      <c r="S506">
        <v>3.4079999999999999</v>
      </c>
      <c r="T506">
        <v>1</v>
      </c>
      <c r="U506">
        <v>0.2</v>
      </c>
      <c r="V506">
        <v>0.89459999999999995</v>
      </c>
      <c r="W506">
        <f t="shared" si="14"/>
        <v>0.1</v>
      </c>
      <c r="X506">
        <f t="shared" si="15"/>
        <v>2.7647400000000002</v>
      </c>
    </row>
    <row r="507" spans="1:24" x14ac:dyDescent="0.3">
      <c r="A507">
        <v>7717</v>
      </c>
      <c r="B507" t="s">
        <v>1278</v>
      </c>
      <c r="C507" s="1">
        <v>42010</v>
      </c>
      <c r="D507" s="1">
        <v>42016</v>
      </c>
      <c r="E507" t="s">
        <v>23</v>
      </c>
      <c r="F507" t="s">
        <v>55</v>
      </c>
      <c r="G507" t="s">
        <v>513</v>
      </c>
      <c r="H507" t="s">
        <v>514</v>
      </c>
      <c r="I507" t="s">
        <v>43</v>
      </c>
      <c r="J507" t="s">
        <v>28</v>
      </c>
      <c r="K507" t="s">
        <v>1219</v>
      </c>
      <c r="L507" t="s">
        <v>1220</v>
      </c>
      <c r="M507">
        <v>80906</v>
      </c>
      <c r="N507" t="s">
        <v>97</v>
      </c>
      <c r="O507" t="s">
        <v>1284</v>
      </c>
      <c r="P507" t="s">
        <v>60</v>
      </c>
      <c r="Q507" t="s">
        <v>71</v>
      </c>
      <c r="R507" t="s">
        <v>621</v>
      </c>
      <c r="S507">
        <v>29.6</v>
      </c>
      <c r="T507">
        <v>5</v>
      </c>
      <c r="U507">
        <v>0.2</v>
      </c>
      <c r="V507">
        <v>9.25</v>
      </c>
      <c r="W507">
        <f t="shared" si="14"/>
        <v>0.5</v>
      </c>
      <c r="X507">
        <f t="shared" si="15"/>
        <v>30.525000000000002</v>
      </c>
    </row>
    <row r="508" spans="1:24" x14ac:dyDescent="0.3">
      <c r="A508">
        <v>1444</v>
      </c>
      <c r="B508" t="s">
        <v>1285</v>
      </c>
      <c r="C508" s="1">
        <v>42278</v>
      </c>
      <c r="D508" s="1">
        <v>42283</v>
      </c>
      <c r="E508" t="s">
        <v>23</v>
      </c>
      <c r="F508" t="s">
        <v>24</v>
      </c>
      <c r="G508" t="s">
        <v>529</v>
      </c>
      <c r="H508" t="s">
        <v>530</v>
      </c>
      <c r="I508" t="s">
        <v>43</v>
      </c>
      <c r="J508" t="s">
        <v>28</v>
      </c>
      <c r="K508" t="s">
        <v>1232</v>
      </c>
      <c r="L508" t="s">
        <v>1220</v>
      </c>
      <c r="M508">
        <v>80013</v>
      </c>
      <c r="N508" t="s">
        <v>97</v>
      </c>
      <c r="O508" t="s">
        <v>1286</v>
      </c>
      <c r="P508" t="s">
        <v>60</v>
      </c>
      <c r="Q508" t="s">
        <v>154</v>
      </c>
      <c r="R508" t="s">
        <v>155</v>
      </c>
      <c r="S508">
        <v>139.42400000000001</v>
      </c>
      <c r="T508">
        <v>4</v>
      </c>
      <c r="U508">
        <v>0.2</v>
      </c>
      <c r="V508">
        <v>17.428000000000001</v>
      </c>
      <c r="W508">
        <f t="shared" si="14"/>
        <v>0.5</v>
      </c>
      <c r="X508">
        <f t="shared" si="15"/>
        <v>182.99400000000003</v>
      </c>
    </row>
    <row r="509" spans="1:24" x14ac:dyDescent="0.3">
      <c r="A509">
        <v>3419</v>
      </c>
      <c r="B509" t="s">
        <v>1287</v>
      </c>
      <c r="C509" s="1">
        <v>42121</v>
      </c>
      <c r="D509" s="1">
        <v>42126</v>
      </c>
      <c r="E509" t="s">
        <v>23</v>
      </c>
      <c r="F509" t="s">
        <v>36</v>
      </c>
      <c r="G509" t="s">
        <v>1288</v>
      </c>
      <c r="H509" t="s">
        <v>1289</v>
      </c>
      <c r="I509" t="s">
        <v>146</v>
      </c>
      <c r="J509" t="s">
        <v>28</v>
      </c>
      <c r="K509" t="s">
        <v>1232</v>
      </c>
      <c r="L509" t="s">
        <v>1220</v>
      </c>
      <c r="M509">
        <v>80013</v>
      </c>
      <c r="N509" t="s">
        <v>97</v>
      </c>
      <c r="O509" t="s">
        <v>798</v>
      </c>
      <c r="P509" t="s">
        <v>60</v>
      </c>
      <c r="Q509" t="s">
        <v>673</v>
      </c>
      <c r="R509" t="s">
        <v>155</v>
      </c>
      <c r="S509">
        <v>5.84</v>
      </c>
      <c r="T509">
        <v>2</v>
      </c>
      <c r="U509">
        <v>0.2</v>
      </c>
      <c r="V509">
        <v>0.73</v>
      </c>
      <c r="W509">
        <f t="shared" si="14"/>
        <v>0.5</v>
      </c>
      <c r="X509">
        <f t="shared" si="15"/>
        <v>7.6649999999999991</v>
      </c>
    </row>
    <row r="510" spans="1:24" x14ac:dyDescent="0.3">
      <c r="A510">
        <v>3418</v>
      </c>
      <c r="B510" t="s">
        <v>1287</v>
      </c>
      <c r="C510" s="1">
        <v>42121</v>
      </c>
      <c r="D510" s="1">
        <v>42126</v>
      </c>
      <c r="E510" t="s">
        <v>23</v>
      </c>
      <c r="F510" t="s">
        <v>36</v>
      </c>
      <c r="G510" t="s">
        <v>1288</v>
      </c>
      <c r="H510" t="s">
        <v>1289</v>
      </c>
      <c r="I510" t="s">
        <v>146</v>
      </c>
      <c r="J510" t="s">
        <v>28</v>
      </c>
      <c r="K510" t="s">
        <v>1232</v>
      </c>
      <c r="L510" t="s">
        <v>1220</v>
      </c>
      <c r="M510">
        <v>80013</v>
      </c>
      <c r="N510" t="s">
        <v>97</v>
      </c>
      <c r="O510" t="s">
        <v>1272</v>
      </c>
      <c r="P510" t="s">
        <v>60</v>
      </c>
      <c r="Q510" t="s">
        <v>199</v>
      </c>
      <c r="R510" t="s">
        <v>39</v>
      </c>
      <c r="S510">
        <v>43.56</v>
      </c>
      <c r="T510">
        <v>5</v>
      </c>
      <c r="U510">
        <v>0.2</v>
      </c>
      <c r="V510">
        <v>3.2669999999999999</v>
      </c>
      <c r="W510">
        <f t="shared" si="14"/>
        <v>0.5</v>
      </c>
      <c r="X510">
        <f t="shared" si="15"/>
        <v>60.439499999999995</v>
      </c>
    </row>
    <row r="511" spans="1:24" x14ac:dyDescent="0.3">
      <c r="A511">
        <v>104</v>
      </c>
      <c r="B511" t="s">
        <v>1234</v>
      </c>
      <c r="C511" s="1">
        <v>42321</v>
      </c>
      <c r="D511" s="1">
        <v>42325</v>
      </c>
      <c r="E511" t="s">
        <v>23</v>
      </c>
      <c r="F511" t="s">
        <v>36</v>
      </c>
      <c r="G511" t="s">
        <v>675</v>
      </c>
      <c r="H511" t="s">
        <v>676</v>
      </c>
      <c r="I511" t="s">
        <v>27</v>
      </c>
      <c r="J511" t="s">
        <v>28</v>
      </c>
      <c r="K511" t="s">
        <v>1232</v>
      </c>
      <c r="L511" t="s">
        <v>1220</v>
      </c>
      <c r="M511">
        <v>80013</v>
      </c>
      <c r="N511" t="s">
        <v>97</v>
      </c>
      <c r="O511" t="s">
        <v>1111</v>
      </c>
      <c r="P511" t="s">
        <v>86</v>
      </c>
      <c r="Q511" t="s">
        <v>232</v>
      </c>
      <c r="R511" t="s">
        <v>155</v>
      </c>
      <c r="S511">
        <v>238.89599999999999</v>
      </c>
      <c r="T511">
        <v>6</v>
      </c>
      <c r="U511">
        <v>0.2</v>
      </c>
      <c r="V511">
        <v>-26.875800000000002</v>
      </c>
      <c r="W511">
        <f t="shared" si="14"/>
        <v>0.5</v>
      </c>
      <c r="X511">
        <f t="shared" si="15"/>
        <v>398.65769999999998</v>
      </c>
    </row>
    <row r="512" spans="1:24" x14ac:dyDescent="0.3">
      <c r="A512">
        <v>8465</v>
      </c>
      <c r="B512" t="s">
        <v>1290</v>
      </c>
      <c r="C512" s="1">
        <v>42134</v>
      </c>
      <c r="D512" s="1">
        <v>42139</v>
      </c>
      <c r="E512" t="s">
        <v>23</v>
      </c>
      <c r="F512" t="s">
        <v>36</v>
      </c>
      <c r="G512" t="s">
        <v>637</v>
      </c>
      <c r="H512" t="s">
        <v>638</v>
      </c>
      <c r="I512" t="s">
        <v>27</v>
      </c>
      <c r="J512" t="s">
        <v>28</v>
      </c>
      <c r="K512" t="s">
        <v>1276</v>
      </c>
      <c r="L512" t="s">
        <v>1220</v>
      </c>
      <c r="M512">
        <v>80027</v>
      </c>
      <c r="N512" t="s">
        <v>97</v>
      </c>
      <c r="O512" t="s">
        <v>246</v>
      </c>
      <c r="P512" t="s">
        <v>86</v>
      </c>
      <c r="Q512" t="s">
        <v>232</v>
      </c>
      <c r="R512" t="s">
        <v>155</v>
      </c>
      <c r="S512">
        <v>46.688000000000002</v>
      </c>
      <c r="T512">
        <v>4</v>
      </c>
      <c r="U512">
        <v>0.2</v>
      </c>
      <c r="V512">
        <v>-2.9180000000000001</v>
      </c>
      <c r="W512">
        <f t="shared" si="14"/>
        <v>0.5</v>
      </c>
      <c r="X512">
        <f t="shared" si="15"/>
        <v>74.409000000000006</v>
      </c>
    </row>
    <row r="513" spans="1:24" x14ac:dyDescent="0.3">
      <c r="A513">
        <v>4788</v>
      </c>
      <c r="B513" t="s">
        <v>1216</v>
      </c>
      <c r="C513" s="1">
        <v>42349</v>
      </c>
      <c r="D513" s="1">
        <v>42354</v>
      </c>
      <c r="E513" t="s">
        <v>23</v>
      </c>
      <c r="F513" t="s">
        <v>24</v>
      </c>
      <c r="G513" t="s">
        <v>1217</v>
      </c>
      <c r="H513" t="s">
        <v>1218</v>
      </c>
      <c r="I513" t="s">
        <v>27</v>
      </c>
      <c r="J513" t="s">
        <v>28</v>
      </c>
      <c r="K513" t="s">
        <v>1219</v>
      </c>
      <c r="L513" t="s">
        <v>1220</v>
      </c>
      <c r="M513">
        <v>80906</v>
      </c>
      <c r="N513" t="s">
        <v>97</v>
      </c>
      <c r="O513" t="s">
        <v>1291</v>
      </c>
      <c r="P513" t="s">
        <v>86</v>
      </c>
      <c r="Q513" t="s">
        <v>232</v>
      </c>
      <c r="R513" t="s">
        <v>155</v>
      </c>
      <c r="S513">
        <v>58.08</v>
      </c>
      <c r="T513">
        <v>4</v>
      </c>
      <c r="U513">
        <v>0.2</v>
      </c>
      <c r="V513">
        <v>-6.5339999999999998</v>
      </c>
      <c r="W513">
        <f t="shared" si="14"/>
        <v>0.5</v>
      </c>
      <c r="X513">
        <f t="shared" si="15"/>
        <v>96.921000000000006</v>
      </c>
    </row>
    <row r="514" spans="1:24" x14ac:dyDescent="0.3">
      <c r="A514">
        <v>8012</v>
      </c>
      <c r="B514" t="s">
        <v>1292</v>
      </c>
      <c r="C514" s="1">
        <v>42175</v>
      </c>
      <c r="D514" s="1">
        <v>42178</v>
      </c>
      <c r="E514" t="s">
        <v>115</v>
      </c>
      <c r="F514" t="s">
        <v>73</v>
      </c>
      <c r="G514" t="s">
        <v>659</v>
      </c>
      <c r="H514" t="s">
        <v>660</v>
      </c>
      <c r="I514" t="s">
        <v>27</v>
      </c>
      <c r="J514" t="s">
        <v>28</v>
      </c>
      <c r="K514" t="s">
        <v>1232</v>
      </c>
      <c r="L514" t="s">
        <v>1220</v>
      </c>
      <c r="M514">
        <v>80013</v>
      </c>
      <c r="N514" t="s">
        <v>97</v>
      </c>
      <c r="O514" t="s">
        <v>1293</v>
      </c>
      <c r="P514" t="s">
        <v>86</v>
      </c>
      <c r="Q514" t="s">
        <v>87</v>
      </c>
      <c r="R514" t="s">
        <v>239</v>
      </c>
      <c r="S514">
        <v>125.944</v>
      </c>
      <c r="T514">
        <v>7</v>
      </c>
      <c r="U514">
        <v>0.2</v>
      </c>
      <c r="V514">
        <v>15.743</v>
      </c>
      <c r="W514">
        <f t="shared" si="14"/>
        <v>0.1</v>
      </c>
      <c r="X514">
        <f t="shared" si="15"/>
        <v>121.22110000000002</v>
      </c>
    </row>
    <row r="515" spans="1:24" x14ac:dyDescent="0.3">
      <c r="A515">
        <v>4716</v>
      </c>
      <c r="B515" t="s">
        <v>1294</v>
      </c>
      <c r="C515" s="1">
        <v>42136</v>
      </c>
      <c r="D515" s="1">
        <v>42140</v>
      </c>
      <c r="E515" t="s">
        <v>23</v>
      </c>
      <c r="F515" t="s">
        <v>73</v>
      </c>
      <c r="G515" t="s">
        <v>1295</v>
      </c>
      <c r="H515" t="s">
        <v>1296</v>
      </c>
      <c r="I515" t="s">
        <v>27</v>
      </c>
      <c r="J515" t="s">
        <v>28</v>
      </c>
      <c r="K515" t="s">
        <v>1276</v>
      </c>
      <c r="L515" t="s">
        <v>1220</v>
      </c>
      <c r="M515">
        <v>80027</v>
      </c>
      <c r="N515" t="s">
        <v>97</v>
      </c>
      <c r="O515" t="s">
        <v>1297</v>
      </c>
      <c r="P515" t="s">
        <v>86</v>
      </c>
      <c r="Q515" t="s">
        <v>87</v>
      </c>
      <c r="R515" t="s">
        <v>239</v>
      </c>
      <c r="S515">
        <v>201.584</v>
      </c>
      <c r="T515">
        <v>2</v>
      </c>
      <c r="U515">
        <v>0.2</v>
      </c>
      <c r="V515">
        <v>20.1584</v>
      </c>
      <c r="W515">
        <f t="shared" ref="W515:W578" si="16">IF(E:E="Standard Class",0.5,IF(E:E="First Class",0.1,IF(E:E="Same Day",0.2,0)))</f>
        <v>0.5</v>
      </c>
      <c r="X515">
        <f t="shared" ref="X515:X578" si="17">(S515-V515)*(1+W515)</f>
        <v>272.13839999999999</v>
      </c>
    </row>
    <row r="516" spans="1:24" x14ac:dyDescent="0.3">
      <c r="A516">
        <v>3692</v>
      </c>
      <c r="B516" t="s">
        <v>1238</v>
      </c>
      <c r="C516" s="1">
        <v>42307</v>
      </c>
      <c r="D516" s="1">
        <v>42310</v>
      </c>
      <c r="E516" t="s">
        <v>54</v>
      </c>
      <c r="F516" t="s">
        <v>24</v>
      </c>
      <c r="G516" t="s">
        <v>502</v>
      </c>
      <c r="H516" t="s">
        <v>503</v>
      </c>
      <c r="I516" t="s">
        <v>43</v>
      </c>
      <c r="J516" t="s">
        <v>28</v>
      </c>
      <c r="K516" t="s">
        <v>1239</v>
      </c>
      <c r="L516" t="s">
        <v>1220</v>
      </c>
      <c r="M516">
        <v>80219</v>
      </c>
      <c r="N516" t="s">
        <v>97</v>
      </c>
      <c r="O516" t="s">
        <v>1298</v>
      </c>
      <c r="P516" t="s">
        <v>86</v>
      </c>
      <c r="Q516" t="s">
        <v>90</v>
      </c>
      <c r="R516" t="s">
        <v>91</v>
      </c>
      <c r="S516">
        <v>439.99200000000002</v>
      </c>
      <c r="T516">
        <v>1</v>
      </c>
      <c r="U516">
        <v>0.2</v>
      </c>
      <c r="V516">
        <v>164.99700000000001</v>
      </c>
      <c r="W516">
        <f t="shared" si="16"/>
        <v>0</v>
      </c>
      <c r="X516">
        <f t="shared" si="17"/>
        <v>274.995</v>
      </c>
    </row>
    <row r="517" spans="1:24" x14ac:dyDescent="0.3">
      <c r="A517">
        <v>3691</v>
      </c>
      <c r="B517" t="s">
        <v>1238</v>
      </c>
      <c r="C517" s="1">
        <v>42307</v>
      </c>
      <c r="D517" s="1">
        <v>42310</v>
      </c>
      <c r="E517" t="s">
        <v>54</v>
      </c>
      <c r="F517" t="s">
        <v>55</v>
      </c>
      <c r="G517" t="s">
        <v>502</v>
      </c>
      <c r="H517" t="s">
        <v>503</v>
      </c>
      <c r="I517" t="s">
        <v>43</v>
      </c>
      <c r="J517" t="s">
        <v>28</v>
      </c>
      <c r="K517" t="s">
        <v>1239</v>
      </c>
      <c r="L517" t="s">
        <v>1220</v>
      </c>
      <c r="M517">
        <v>80219</v>
      </c>
      <c r="N517" t="s">
        <v>97</v>
      </c>
      <c r="O517" t="s">
        <v>1192</v>
      </c>
      <c r="P517" t="s">
        <v>86</v>
      </c>
      <c r="Q517" t="s">
        <v>1109</v>
      </c>
      <c r="R517" t="s">
        <v>91</v>
      </c>
      <c r="S517">
        <v>59.994</v>
      </c>
      <c r="T517">
        <v>2</v>
      </c>
      <c r="U517">
        <v>0.7</v>
      </c>
      <c r="V517">
        <v>-45.995399999999997</v>
      </c>
      <c r="W517">
        <f t="shared" si="16"/>
        <v>0</v>
      </c>
      <c r="X517">
        <f t="shared" si="17"/>
        <v>105.98939999999999</v>
      </c>
    </row>
    <row r="518" spans="1:24" x14ac:dyDescent="0.3">
      <c r="A518">
        <v>3693</v>
      </c>
      <c r="B518" t="s">
        <v>1238</v>
      </c>
      <c r="C518" s="1">
        <v>42307</v>
      </c>
      <c r="D518" s="1">
        <v>42310</v>
      </c>
      <c r="E518" t="s">
        <v>54</v>
      </c>
      <c r="F518" t="s">
        <v>73</v>
      </c>
      <c r="G518" t="s">
        <v>502</v>
      </c>
      <c r="H518" t="s">
        <v>503</v>
      </c>
      <c r="I518" t="s">
        <v>43</v>
      </c>
      <c r="J518" t="s">
        <v>28</v>
      </c>
      <c r="K518" t="s">
        <v>1239</v>
      </c>
      <c r="L518" t="s">
        <v>1220</v>
      </c>
      <c r="M518">
        <v>80219</v>
      </c>
      <c r="N518" t="s">
        <v>97</v>
      </c>
      <c r="O518" t="s">
        <v>1299</v>
      </c>
      <c r="P518" t="s">
        <v>86</v>
      </c>
      <c r="Q518" t="s">
        <v>87</v>
      </c>
      <c r="R518" t="s">
        <v>88</v>
      </c>
      <c r="S518">
        <v>87.96</v>
      </c>
      <c r="T518">
        <v>5</v>
      </c>
      <c r="U518">
        <v>0.2</v>
      </c>
      <c r="V518">
        <v>30.786000000000001</v>
      </c>
      <c r="W518">
        <f t="shared" si="16"/>
        <v>0</v>
      </c>
      <c r="X518">
        <f t="shared" si="17"/>
        <v>57.173999999999992</v>
      </c>
    </row>
    <row r="519" spans="1:24" x14ac:dyDescent="0.3">
      <c r="A519">
        <v>913</v>
      </c>
      <c r="B519" t="s">
        <v>1300</v>
      </c>
      <c r="C519" s="1">
        <v>42155</v>
      </c>
      <c r="D519" s="1">
        <v>42162</v>
      </c>
      <c r="E519" t="s">
        <v>23</v>
      </c>
      <c r="F519" t="s">
        <v>73</v>
      </c>
      <c r="G519" t="s">
        <v>1301</v>
      </c>
      <c r="H519" t="s">
        <v>1302</v>
      </c>
      <c r="I519" t="s">
        <v>146</v>
      </c>
      <c r="J519" t="s">
        <v>28</v>
      </c>
      <c r="K519" t="s">
        <v>1303</v>
      </c>
      <c r="L519" t="s">
        <v>1304</v>
      </c>
      <c r="M519">
        <v>6360</v>
      </c>
      <c r="N519" t="s">
        <v>1305</v>
      </c>
      <c r="O519" t="s">
        <v>1306</v>
      </c>
      <c r="P519" t="s">
        <v>33</v>
      </c>
      <c r="Q519" t="s">
        <v>52</v>
      </c>
      <c r="R519" t="s">
        <v>39</v>
      </c>
      <c r="S519">
        <v>22.2</v>
      </c>
      <c r="T519">
        <v>6</v>
      </c>
      <c r="U519">
        <v>0</v>
      </c>
      <c r="V519">
        <v>9.1020000000000003</v>
      </c>
      <c r="W519">
        <f t="shared" si="16"/>
        <v>0.5</v>
      </c>
      <c r="X519">
        <f t="shared" si="17"/>
        <v>19.646999999999998</v>
      </c>
    </row>
    <row r="520" spans="1:24" x14ac:dyDescent="0.3">
      <c r="A520">
        <v>8467</v>
      </c>
      <c r="B520" t="s">
        <v>1307</v>
      </c>
      <c r="C520" s="1">
        <v>42103</v>
      </c>
      <c r="D520" s="1">
        <v>42108</v>
      </c>
      <c r="E520" t="s">
        <v>23</v>
      </c>
      <c r="F520" t="s">
        <v>73</v>
      </c>
      <c r="G520" t="s">
        <v>1308</v>
      </c>
      <c r="H520" t="s">
        <v>1309</v>
      </c>
      <c r="I520" t="s">
        <v>27</v>
      </c>
      <c r="J520" t="s">
        <v>28</v>
      </c>
      <c r="K520" t="s">
        <v>1303</v>
      </c>
      <c r="L520" t="s">
        <v>1304</v>
      </c>
      <c r="M520">
        <v>6360</v>
      </c>
      <c r="N520" t="s">
        <v>1305</v>
      </c>
      <c r="O520" t="s">
        <v>1310</v>
      </c>
      <c r="P520" t="s">
        <v>60</v>
      </c>
      <c r="Q520" t="s">
        <v>199</v>
      </c>
      <c r="R520" t="s">
        <v>39</v>
      </c>
      <c r="S520">
        <v>370.14</v>
      </c>
      <c r="T520">
        <v>3</v>
      </c>
      <c r="U520">
        <v>0</v>
      </c>
      <c r="V520">
        <v>144.3546</v>
      </c>
      <c r="W520">
        <f t="shared" si="16"/>
        <v>0.5</v>
      </c>
      <c r="X520">
        <f t="shared" si="17"/>
        <v>338.67809999999997</v>
      </c>
    </row>
    <row r="521" spans="1:24" x14ac:dyDescent="0.3">
      <c r="A521">
        <v>6451</v>
      </c>
      <c r="B521" t="s">
        <v>1311</v>
      </c>
      <c r="C521" s="1">
        <v>42272</v>
      </c>
      <c r="D521" s="1">
        <v>42276</v>
      </c>
      <c r="E521" t="s">
        <v>23</v>
      </c>
      <c r="F521" t="s">
        <v>73</v>
      </c>
      <c r="G521" t="s">
        <v>1312</v>
      </c>
      <c r="H521" t="s">
        <v>1313</v>
      </c>
      <c r="I521" t="s">
        <v>27</v>
      </c>
      <c r="J521" t="s">
        <v>28</v>
      </c>
      <c r="K521" t="s">
        <v>1314</v>
      </c>
      <c r="L521" t="s">
        <v>1304</v>
      </c>
      <c r="M521">
        <v>6450</v>
      </c>
      <c r="N521" t="s">
        <v>1305</v>
      </c>
      <c r="O521" t="s">
        <v>1315</v>
      </c>
      <c r="P521" t="s">
        <v>60</v>
      </c>
      <c r="Q521" t="s">
        <v>71</v>
      </c>
      <c r="R521" t="s">
        <v>169</v>
      </c>
      <c r="S521">
        <v>45.68</v>
      </c>
      <c r="T521">
        <v>2</v>
      </c>
      <c r="U521">
        <v>0</v>
      </c>
      <c r="V521">
        <v>21.012799999999999</v>
      </c>
      <c r="W521">
        <f t="shared" si="16"/>
        <v>0.5</v>
      </c>
      <c r="X521">
        <f t="shared" si="17"/>
        <v>37.000799999999998</v>
      </c>
    </row>
    <row r="522" spans="1:24" x14ac:dyDescent="0.3">
      <c r="A522">
        <v>8388</v>
      </c>
      <c r="B522" t="s">
        <v>1316</v>
      </c>
      <c r="C522" s="1">
        <v>42152</v>
      </c>
      <c r="D522" s="1">
        <v>42158</v>
      </c>
      <c r="E522" t="s">
        <v>23</v>
      </c>
      <c r="F522" t="s">
        <v>36</v>
      </c>
      <c r="G522" t="s">
        <v>351</v>
      </c>
      <c r="H522" t="s">
        <v>352</v>
      </c>
      <c r="I522" t="s">
        <v>27</v>
      </c>
      <c r="J522" t="s">
        <v>28</v>
      </c>
      <c r="K522" t="s">
        <v>1317</v>
      </c>
      <c r="L522" t="s">
        <v>1304</v>
      </c>
      <c r="M522">
        <v>6040</v>
      </c>
      <c r="N522" t="s">
        <v>1305</v>
      </c>
      <c r="O522" t="s">
        <v>1083</v>
      </c>
      <c r="P522" t="s">
        <v>60</v>
      </c>
      <c r="Q522" t="s">
        <v>154</v>
      </c>
      <c r="R522" t="s">
        <v>155</v>
      </c>
      <c r="S522">
        <v>77.55</v>
      </c>
      <c r="T522">
        <v>5</v>
      </c>
      <c r="U522">
        <v>0</v>
      </c>
      <c r="V522">
        <v>21.713999999999999</v>
      </c>
      <c r="W522">
        <f t="shared" si="16"/>
        <v>0.5</v>
      </c>
      <c r="X522">
        <f t="shared" si="17"/>
        <v>83.753999999999991</v>
      </c>
    </row>
    <row r="523" spans="1:24" x14ac:dyDescent="0.3">
      <c r="A523">
        <v>6452</v>
      </c>
      <c r="B523" t="s">
        <v>1311</v>
      </c>
      <c r="C523" s="1">
        <v>42272</v>
      </c>
      <c r="D523" s="1">
        <v>42276</v>
      </c>
      <c r="E523" t="s">
        <v>23</v>
      </c>
      <c r="F523" t="s">
        <v>24</v>
      </c>
      <c r="G523" t="s">
        <v>1312</v>
      </c>
      <c r="H523" t="s">
        <v>1313</v>
      </c>
      <c r="I523" t="s">
        <v>27</v>
      </c>
      <c r="J523" t="s">
        <v>28</v>
      </c>
      <c r="K523" t="s">
        <v>1314</v>
      </c>
      <c r="L523" t="s">
        <v>1304</v>
      </c>
      <c r="M523">
        <v>6450</v>
      </c>
      <c r="N523" t="s">
        <v>1305</v>
      </c>
      <c r="O523" t="s">
        <v>1318</v>
      </c>
      <c r="P523" t="s">
        <v>60</v>
      </c>
      <c r="Q523" t="s">
        <v>75</v>
      </c>
      <c r="R523" t="s">
        <v>39</v>
      </c>
      <c r="S523">
        <v>6.7</v>
      </c>
      <c r="T523">
        <v>1</v>
      </c>
      <c r="U523">
        <v>0</v>
      </c>
      <c r="V523">
        <v>2.2109999999999999</v>
      </c>
      <c r="W523">
        <f t="shared" si="16"/>
        <v>0.5</v>
      </c>
      <c r="X523">
        <f t="shared" si="17"/>
        <v>6.7335000000000012</v>
      </c>
    </row>
    <row r="524" spans="1:24" x14ac:dyDescent="0.3">
      <c r="A524">
        <v>6450</v>
      </c>
      <c r="B524" t="s">
        <v>1311</v>
      </c>
      <c r="C524" s="1">
        <v>42272</v>
      </c>
      <c r="D524" s="1">
        <v>42276</v>
      </c>
      <c r="E524" t="s">
        <v>23</v>
      </c>
      <c r="F524" t="s">
        <v>24</v>
      </c>
      <c r="G524" t="s">
        <v>1312</v>
      </c>
      <c r="H524" t="s">
        <v>1313</v>
      </c>
      <c r="I524" t="s">
        <v>27</v>
      </c>
      <c r="J524" t="s">
        <v>28</v>
      </c>
      <c r="K524" t="s">
        <v>1314</v>
      </c>
      <c r="L524" t="s">
        <v>1304</v>
      </c>
      <c r="M524">
        <v>6450</v>
      </c>
      <c r="N524" t="s">
        <v>1305</v>
      </c>
      <c r="O524" t="s">
        <v>1319</v>
      </c>
      <c r="P524" t="s">
        <v>60</v>
      </c>
      <c r="Q524" t="s">
        <v>79</v>
      </c>
      <c r="R524" t="s">
        <v>39</v>
      </c>
      <c r="S524">
        <v>10.76</v>
      </c>
      <c r="T524">
        <v>2</v>
      </c>
      <c r="U524">
        <v>0</v>
      </c>
      <c r="V524">
        <v>5.1647999999999996</v>
      </c>
      <c r="W524">
        <f t="shared" si="16"/>
        <v>0.5</v>
      </c>
      <c r="X524">
        <f t="shared" si="17"/>
        <v>8.3928000000000011</v>
      </c>
    </row>
    <row r="525" spans="1:24" x14ac:dyDescent="0.3">
      <c r="A525">
        <v>8387</v>
      </c>
      <c r="B525" t="s">
        <v>1316</v>
      </c>
      <c r="C525" s="1">
        <v>42152</v>
      </c>
      <c r="D525" s="1">
        <v>42158</v>
      </c>
      <c r="E525" t="s">
        <v>23</v>
      </c>
      <c r="F525" t="s">
        <v>73</v>
      </c>
      <c r="G525" t="s">
        <v>351</v>
      </c>
      <c r="H525" t="s">
        <v>352</v>
      </c>
      <c r="I525" t="s">
        <v>27</v>
      </c>
      <c r="J525" t="s">
        <v>28</v>
      </c>
      <c r="K525" t="s">
        <v>1317</v>
      </c>
      <c r="L525" t="s">
        <v>1304</v>
      </c>
      <c r="M525">
        <v>6040</v>
      </c>
      <c r="N525" t="s">
        <v>1305</v>
      </c>
      <c r="O525" t="s">
        <v>1320</v>
      </c>
      <c r="P525" t="s">
        <v>60</v>
      </c>
      <c r="Q525" t="s">
        <v>154</v>
      </c>
      <c r="R525" t="s">
        <v>155</v>
      </c>
      <c r="S525">
        <v>16.239999999999998</v>
      </c>
      <c r="T525">
        <v>1</v>
      </c>
      <c r="U525">
        <v>0</v>
      </c>
      <c r="V525">
        <v>2.4359999999999999</v>
      </c>
      <c r="W525">
        <f t="shared" si="16"/>
        <v>0.5</v>
      </c>
      <c r="X525">
        <f t="shared" si="17"/>
        <v>20.705999999999996</v>
      </c>
    </row>
    <row r="526" spans="1:24" x14ac:dyDescent="0.3">
      <c r="A526">
        <v>7797</v>
      </c>
      <c r="B526" t="s">
        <v>1321</v>
      </c>
      <c r="C526" s="1">
        <v>42279</v>
      </c>
      <c r="D526" s="1">
        <v>42283</v>
      </c>
      <c r="E526" t="s">
        <v>23</v>
      </c>
      <c r="F526" t="s">
        <v>73</v>
      </c>
      <c r="G526" t="s">
        <v>1322</v>
      </c>
      <c r="H526" t="s">
        <v>1323</v>
      </c>
      <c r="I526" t="s">
        <v>43</v>
      </c>
      <c r="J526" t="s">
        <v>28</v>
      </c>
      <c r="K526" t="s">
        <v>1324</v>
      </c>
      <c r="L526" t="s">
        <v>1304</v>
      </c>
      <c r="M526">
        <v>6457</v>
      </c>
      <c r="N526" t="s">
        <v>1305</v>
      </c>
      <c r="O526" t="s">
        <v>666</v>
      </c>
      <c r="P526" t="s">
        <v>60</v>
      </c>
      <c r="Q526" t="s">
        <v>79</v>
      </c>
      <c r="R526" t="s">
        <v>39</v>
      </c>
      <c r="S526">
        <v>26.9</v>
      </c>
      <c r="T526">
        <v>5</v>
      </c>
      <c r="U526">
        <v>0</v>
      </c>
      <c r="V526">
        <v>13.180999999999999</v>
      </c>
      <c r="W526">
        <f t="shared" si="16"/>
        <v>0.5</v>
      </c>
      <c r="X526">
        <f t="shared" si="17"/>
        <v>20.578499999999998</v>
      </c>
    </row>
    <row r="527" spans="1:24" x14ac:dyDescent="0.3">
      <c r="A527">
        <v>9693</v>
      </c>
      <c r="B527" t="s">
        <v>1325</v>
      </c>
      <c r="C527" s="1">
        <v>42244</v>
      </c>
      <c r="D527" s="1">
        <v>42249</v>
      </c>
      <c r="E527" t="s">
        <v>23</v>
      </c>
      <c r="F527" t="s">
        <v>55</v>
      </c>
      <c r="G527" t="s">
        <v>1326</v>
      </c>
      <c r="H527" t="s">
        <v>1327</v>
      </c>
      <c r="I527" t="s">
        <v>43</v>
      </c>
      <c r="J527" t="s">
        <v>28</v>
      </c>
      <c r="K527" t="s">
        <v>1328</v>
      </c>
      <c r="L527" t="s">
        <v>1304</v>
      </c>
      <c r="M527">
        <v>6824</v>
      </c>
      <c r="N527" t="s">
        <v>1305</v>
      </c>
      <c r="O527" t="s">
        <v>1329</v>
      </c>
      <c r="P527" t="s">
        <v>60</v>
      </c>
      <c r="Q527" t="s">
        <v>154</v>
      </c>
      <c r="R527" t="s">
        <v>155</v>
      </c>
      <c r="S527">
        <v>470.36</v>
      </c>
      <c r="T527">
        <v>11</v>
      </c>
      <c r="U527">
        <v>0</v>
      </c>
      <c r="V527">
        <v>122.2936</v>
      </c>
      <c r="W527">
        <f t="shared" si="16"/>
        <v>0.5</v>
      </c>
      <c r="X527">
        <f t="shared" si="17"/>
        <v>522.09960000000001</v>
      </c>
    </row>
    <row r="528" spans="1:24" x14ac:dyDescent="0.3">
      <c r="A528">
        <v>1859</v>
      </c>
      <c r="B528" t="s">
        <v>1330</v>
      </c>
      <c r="C528" s="1">
        <v>42250</v>
      </c>
      <c r="D528" s="1">
        <v>42252</v>
      </c>
      <c r="E528" t="s">
        <v>115</v>
      </c>
      <c r="F528" t="s">
        <v>73</v>
      </c>
      <c r="G528" t="s">
        <v>1205</v>
      </c>
      <c r="H528" t="s">
        <v>1206</v>
      </c>
      <c r="I528" t="s">
        <v>43</v>
      </c>
      <c r="J528" t="s">
        <v>28</v>
      </c>
      <c r="K528" t="s">
        <v>1331</v>
      </c>
      <c r="L528" t="s">
        <v>1304</v>
      </c>
      <c r="M528">
        <v>6010</v>
      </c>
      <c r="N528" t="s">
        <v>1305</v>
      </c>
      <c r="O528" t="s">
        <v>1332</v>
      </c>
      <c r="P528" t="s">
        <v>60</v>
      </c>
      <c r="Q528" t="s">
        <v>199</v>
      </c>
      <c r="R528" t="s">
        <v>39</v>
      </c>
      <c r="S528">
        <v>137.62</v>
      </c>
      <c r="T528">
        <v>2</v>
      </c>
      <c r="U528">
        <v>0</v>
      </c>
      <c r="V528">
        <v>60.552799999999998</v>
      </c>
      <c r="W528">
        <f t="shared" si="16"/>
        <v>0.1</v>
      </c>
      <c r="X528">
        <f t="shared" si="17"/>
        <v>84.773920000000018</v>
      </c>
    </row>
    <row r="529" spans="1:24" x14ac:dyDescent="0.3">
      <c r="A529">
        <v>1860</v>
      </c>
      <c r="B529" t="s">
        <v>1330</v>
      </c>
      <c r="C529" s="1">
        <v>42250</v>
      </c>
      <c r="D529" s="1">
        <v>42252</v>
      </c>
      <c r="E529" t="s">
        <v>115</v>
      </c>
      <c r="F529" t="s">
        <v>55</v>
      </c>
      <c r="G529" t="s">
        <v>1205</v>
      </c>
      <c r="H529" t="s">
        <v>1206</v>
      </c>
      <c r="I529" t="s">
        <v>43</v>
      </c>
      <c r="J529" t="s">
        <v>28</v>
      </c>
      <c r="K529" t="s">
        <v>1331</v>
      </c>
      <c r="L529" t="s">
        <v>1304</v>
      </c>
      <c r="M529">
        <v>6010</v>
      </c>
      <c r="N529" t="s">
        <v>1305</v>
      </c>
      <c r="O529" t="s">
        <v>1333</v>
      </c>
      <c r="P529" t="s">
        <v>86</v>
      </c>
      <c r="Q529" t="s">
        <v>87</v>
      </c>
      <c r="R529" t="s">
        <v>88</v>
      </c>
      <c r="S529">
        <v>100.49</v>
      </c>
      <c r="T529">
        <v>1</v>
      </c>
      <c r="U529">
        <v>0</v>
      </c>
      <c r="V529">
        <v>25.122499999999999</v>
      </c>
      <c r="W529">
        <f t="shared" si="16"/>
        <v>0.1</v>
      </c>
      <c r="X529">
        <f t="shared" si="17"/>
        <v>82.904250000000005</v>
      </c>
    </row>
    <row r="530" spans="1:24" x14ac:dyDescent="0.3">
      <c r="A530">
        <v>2738</v>
      </c>
      <c r="B530" t="s">
        <v>1334</v>
      </c>
      <c r="C530" s="1">
        <v>42321</v>
      </c>
      <c r="D530" s="1">
        <v>42327</v>
      </c>
      <c r="E530" t="s">
        <v>23</v>
      </c>
      <c r="F530" t="s">
        <v>24</v>
      </c>
      <c r="G530" t="s">
        <v>1335</v>
      </c>
      <c r="H530" t="s">
        <v>1336</v>
      </c>
      <c r="I530" t="s">
        <v>27</v>
      </c>
      <c r="J530" t="s">
        <v>28</v>
      </c>
      <c r="K530" t="s">
        <v>1337</v>
      </c>
      <c r="L530" t="s">
        <v>1338</v>
      </c>
      <c r="M530">
        <v>19711</v>
      </c>
      <c r="N530" t="s">
        <v>1305</v>
      </c>
      <c r="O530" t="s">
        <v>1339</v>
      </c>
      <c r="P530" t="s">
        <v>33</v>
      </c>
      <c r="Q530" t="s">
        <v>125</v>
      </c>
      <c r="R530" t="s">
        <v>308</v>
      </c>
      <c r="S530">
        <v>299.97000000000003</v>
      </c>
      <c r="T530">
        <v>3</v>
      </c>
      <c r="U530">
        <v>0</v>
      </c>
      <c r="V530">
        <v>56.994300000000003</v>
      </c>
      <c r="W530">
        <f t="shared" si="16"/>
        <v>0.5</v>
      </c>
      <c r="X530">
        <f t="shared" si="17"/>
        <v>364.46355000000005</v>
      </c>
    </row>
    <row r="531" spans="1:24" x14ac:dyDescent="0.3">
      <c r="A531">
        <v>4942</v>
      </c>
      <c r="B531" t="s">
        <v>1340</v>
      </c>
      <c r="C531" s="1">
        <v>42041</v>
      </c>
      <c r="D531" s="1">
        <v>42048</v>
      </c>
      <c r="E531" t="s">
        <v>23</v>
      </c>
      <c r="F531" t="s">
        <v>24</v>
      </c>
      <c r="G531" t="s">
        <v>1341</v>
      </c>
      <c r="H531" t="s">
        <v>1342</v>
      </c>
      <c r="I531" t="s">
        <v>27</v>
      </c>
      <c r="J531" t="s">
        <v>28</v>
      </c>
      <c r="K531" t="s">
        <v>1343</v>
      </c>
      <c r="L531" t="s">
        <v>1338</v>
      </c>
      <c r="M531">
        <v>19805</v>
      </c>
      <c r="N531" t="s">
        <v>1305</v>
      </c>
      <c r="O531" t="s">
        <v>1344</v>
      </c>
      <c r="P531" t="s">
        <v>33</v>
      </c>
      <c r="Q531" t="s">
        <v>125</v>
      </c>
      <c r="R531" t="s">
        <v>308</v>
      </c>
      <c r="S531">
        <v>283.92</v>
      </c>
      <c r="T531">
        <v>4</v>
      </c>
      <c r="U531">
        <v>0</v>
      </c>
      <c r="V531">
        <v>82.336799999999997</v>
      </c>
      <c r="W531">
        <f t="shared" si="16"/>
        <v>0.5</v>
      </c>
      <c r="X531">
        <f t="shared" si="17"/>
        <v>302.37480000000005</v>
      </c>
    </row>
    <row r="532" spans="1:24" x14ac:dyDescent="0.3">
      <c r="A532">
        <v>4941</v>
      </c>
      <c r="B532" t="s">
        <v>1340</v>
      </c>
      <c r="C532" s="1">
        <v>42041</v>
      </c>
      <c r="D532" s="1">
        <v>42048</v>
      </c>
      <c r="E532" t="s">
        <v>23</v>
      </c>
      <c r="F532" t="s">
        <v>48</v>
      </c>
      <c r="G532" t="s">
        <v>1341</v>
      </c>
      <c r="H532" t="s">
        <v>1342</v>
      </c>
      <c r="I532" t="s">
        <v>27</v>
      </c>
      <c r="J532" t="s">
        <v>28</v>
      </c>
      <c r="K532" t="s">
        <v>1343</v>
      </c>
      <c r="L532" t="s">
        <v>1338</v>
      </c>
      <c r="M532">
        <v>19805</v>
      </c>
      <c r="N532" t="s">
        <v>1305</v>
      </c>
      <c r="O532" t="s">
        <v>312</v>
      </c>
      <c r="P532" t="s">
        <v>33</v>
      </c>
      <c r="Q532" t="s">
        <v>34</v>
      </c>
      <c r="R532" t="s">
        <v>35</v>
      </c>
      <c r="S532">
        <v>1268.82</v>
      </c>
      <c r="T532">
        <v>9</v>
      </c>
      <c r="U532">
        <v>0</v>
      </c>
      <c r="V532">
        <v>266.4522</v>
      </c>
      <c r="W532">
        <f t="shared" si="16"/>
        <v>0.5</v>
      </c>
      <c r="X532">
        <f t="shared" si="17"/>
        <v>1503.5517</v>
      </c>
    </row>
    <row r="533" spans="1:24" x14ac:dyDescent="0.3">
      <c r="A533">
        <v>3832</v>
      </c>
      <c r="B533" t="s">
        <v>1345</v>
      </c>
      <c r="C533" s="1">
        <v>42322</v>
      </c>
      <c r="D533" s="1">
        <v>42327</v>
      </c>
      <c r="E533" t="s">
        <v>23</v>
      </c>
      <c r="F533" t="s">
        <v>24</v>
      </c>
      <c r="G533" t="s">
        <v>1346</v>
      </c>
      <c r="H533" t="s">
        <v>1347</v>
      </c>
      <c r="I533" t="s">
        <v>27</v>
      </c>
      <c r="J533" t="s">
        <v>28</v>
      </c>
      <c r="K533" t="s">
        <v>1348</v>
      </c>
      <c r="L533" t="s">
        <v>1338</v>
      </c>
      <c r="M533">
        <v>19901</v>
      </c>
      <c r="N533" t="s">
        <v>1305</v>
      </c>
      <c r="O533" t="s">
        <v>1349</v>
      </c>
      <c r="P533" t="s">
        <v>33</v>
      </c>
      <c r="Q533" t="s">
        <v>52</v>
      </c>
      <c r="R533" t="s">
        <v>39</v>
      </c>
      <c r="S533">
        <v>76.14</v>
      </c>
      <c r="T533">
        <v>3</v>
      </c>
      <c r="U533">
        <v>0</v>
      </c>
      <c r="V533">
        <v>26.649000000000001</v>
      </c>
      <c r="W533">
        <f t="shared" si="16"/>
        <v>0.5</v>
      </c>
      <c r="X533">
        <f t="shared" si="17"/>
        <v>74.236500000000007</v>
      </c>
    </row>
    <row r="534" spans="1:24" x14ac:dyDescent="0.3">
      <c r="A534">
        <v>5039</v>
      </c>
      <c r="B534" t="s">
        <v>1350</v>
      </c>
      <c r="C534" s="1">
        <v>42196</v>
      </c>
      <c r="D534" s="1">
        <v>42197</v>
      </c>
      <c r="E534" t="s">
        <v>115</v>
      </c>
      <c r="F534" t="s">
        <v>55</v>
      </c>
      <c r="G534" t="s">
        <v>1351</v>
      </c>
      <c r="H534" t="s">
        <v>1352</v>
      </c>
      <c r="I534" t="s">
        <v>43</v>
      </c>
      <c r="J534" t="s">
        <v>28</v>
      </c>
      <c r="K534" t="s">
        <v>1343</v>
      </c>
      <c r="L534" t="s">
        <v>1338</v>
      </c>
      <c r="M534">
        <v>19805</v>
      </c>
      <c r="N534" t="s">
        <v>1305</v>
      </c>
      <c r="O534" t="s">
        <v>1353</v>
      </c>
      <c r="P534" t="s">
        <v>33</v>
      </c>
      <c r="Q534" t="s">
        <v>38</v>
      </c>
      <c r="R534" t="s">
        <v>39</v>
      </c>
      <c r="S534">
        <v>199.83600000000001</v>
      </c>
      <c r="T534">
        <v>4</v>
      </c>
      <c r="U534">
        <v>0.3</v>
      </c>
      <c r="V534">
        <v>-37.112400000000001</v>
      </c>
      <c r="W534">
        <f t="shared" si="16"/>
        <v>0.1</v>
      </c>
      <c r="X534">
        <f t="shared" si="17"/>
        <v>260.64324000000005</v>
      </c>
    </row>
    <row r="535" spans="1:24" x14ac:dyDescent="0.3">
      <c r="A535">
        <v>6540</v>
      </c>
      <c r="B535" t="s">
        <v>1354</v>
      </c>
      <c r="C535" s="1">
        <v>42302</v>
      </c>
      <c r="D535" s="1">
        <v>42307</v>
      </c>
      <c r="E535" t="s">
        <v>23</v>
      </c>
      <c r="F535" t="s">
        <v>73</v>
      </c>
      <c r="G535" t="s">
        <v>1355</v>
      </c>
      <c r="H535" t="s">
        <v>1356</v>
      </c>
      <c r="I535" t="s">
        <v>43</v>
      </c>
      <c r="J535" t="s">
        <v>28</v>
      </c>
      <c r="K535" t="s">
        <v>1337</v>
      </c>
      <c r="L535" t="s">
        <v>1338</v>
      </c>
      <c r="M535">
        <v>19711</v>
      </c>
      <c r="N535" t="s">
        <v>1305</v>
      </c>
      <c r="O535" t="s">
        <v>1357</v>
      </c>
      <c r="P535" t="s">
        <v>33</v>
      </c>
      <c r="Q535" t="s">
        <v>34</v>
      </c>
      <c r="R535" t="s">
        <v>35</v>
      </c>
      <c r="S535">
        <v>291.10000000000002</v>
      </c>
      <c r="T535">
        <v>5</v>
      </c>
      <c r="U535">
        <v>0</v>
      </c>
      <c r="V535">
        <v>75.686000000000007</v>
      </c>
      <c r="W535">
        <f t="shared" si="16"/>
        <v>0.5</v>
      </c>
      <c r="X535">
        <f t="shared" si="17"/>
        <v>323.12100000000004</v>
      </c>
    </row>
    <row r="536" spans="1:24" x14ac:dyDescent="0.3">
      <c r="A536">
        <v>8818</v>
      </c>
      <c r="B536" t="s">
        <v>1358</v>
      </c>
      <c r="C536" s="1">
        <v>42331</v>
      </c>
      <c r="D536" s="1">
        <v>42333</v>
      </c>
      <c r="E536" t="s">
        <v>54</v>
      </c>
      <c r="F536" t="s">
        <v>73</v>
      </c>
      <c r="G536" t="s">
        <v>442</v>
      </c>
      <c r="H536" t="s">
        <v>443</v>
      </c>
      <c r="I536" t="s">
        <v>27</v>
      </c>
      <c r="J536" t="s">
        <v>28</v>
      </c>
      <c r="K536" t="s">
        <v>1343</v>
      </c>
      <c r="L536" t="s">
        <v>1338</v>
      </c>
      <c r="M536">
        <v>19805</v>
      </c>
      <c r="N536" t="s">
        <v>1305</v>
      </c>
      <c r="O536" t="s">
        <v>1359</v>
      </c>
      <c r="P536" t="s">
        <v>60</v>
      </c>
      <c r="Q536" t="s">
        <v>61</v>
      </c>
      <c r="R536" t="s">
        <v>62</v>
      </c>
      <c r="S536">
        <v>16.559999999999999</v>
      </c>
      <c r="T536">
        <v>2</v>
      </c>
      <c r="U536">
        <v>0</v>
      </c>
      <c r="V536">
        <v>7.7831999999999999</v>
      </c>
      <c r="W536">
        <f t="shared" si="16"/>
        <v>0</v>
      </c>
      <c r="X536">
        <f t="shared" si="17"/>
        <v>8.7767999999999979</v>
      </c>
    </row>
    <row r="537" spans="1:24" x14ac:dyDescent="0.3">
      <c r="A537">
        <v>3833</v>
      </c>
      <c r="B537" t="s">
        <v>1345</v>
      </c>
      <c r="C537" s="1">
        <v>42322</v>
      </c>
      <c r="D537" s="1">
        <v>42327</v>
      </c>
      <c r="E537" t="s">
        <v>23</v>
      </c>
      <c r="F537" t="s">
        <v>24</v>
      </c>
      <c r="G537" t="s">
        <v>1346</v>
      </c>
      <c r="H537" t="s">
        <v>1347</v>
      </c>
      <c r="I537" t="s">
        <v>27</v>
      </c>
      <c r="J537" t="s">
        <v>28</v>
      </c>
      <c r="K537" t="s">
        <v>1348</v>
      </c>
      <c r="L537" t="s">
        <v>1338</v>
      </c>
      <c r="M537">
        <v>19901</v>
      </c>
      <c r="N537" t="s">
        <v>1305</v>
      </c>
      <c r="O537" t="s">
        <v>1360</v>
      </c>
      <c r="P537" t="s">
        <v>60</v>
      </c>
      <c r="Q537" t="s">
        <v>79</v>
      </c>
      <c r="R537" t="s">
        <v>163</v>
      </c>
      <c r="S537">
        <v>19.96</v>
      </c>
      <c r="T537">
        <v>2</v>
      </c>
      <c r="U537">
        <v>0</v>
      </c>
      <c r="V537">
        <v>9.3811999999999998</v>
      </c>
      <c r="W537">
        <f t="shared" si="16"/>
        <v>0.5</v>
      </c>
      <c r="X537">
        <f t="shared" si="17"/>
        <v>15.868200000000002</v>
      </c>
    </row>
    <row r="538" spans="1:24" x14ac:dyDescent="0.3">
      <c r="A538">
        <v>8816</v>
      </c>
      <c r="B538" t="s">
        <v>1358</v>
      </c>
      <c r="C538" s="1">
        <v>42331</v>
      </c>
      <c r="D538" s="1">
        <v>42333</v>
      </c>
      <c r="E538" t="s">
        <v>54</v>
      </c>
      <c r="F538" t="s">
        <v>55</v>
      </c>
      <c r="G538" t="s">
        <v>442</v>
      </c>
      <c r="H538" t="s">
        <v>443</v>
      </c>
      <c r="I538" t="s">
        <v>27</v>
      </c>
      <c r="J538" t="s">
        <v>28</v>
      </c>
      <c r="K538" t="s">
        <v>1343</v>
      </c>
      <c r="L538" t="s">
        <v>1338</v>
      </c>
      <c r="M538">
        <v>19805</v>
      </c>
      <c r="N538" t="s">
        <v>1305</v>
      </c>
      <c r="O538" t="s">
        <v>1361</v>
      </c>
      <c r="P538" t="s">
        <v>60</v>
      </c>
      <c r="Q538" t="s">
        <v>71</v>
      </c>
      <c r="R538" t="s">
        <v>65</v>
      </c>
      <c r="S538">
        <v>44.1</v>
      </c>
      <c r="T538">
        <v>6</v>
      </c>
      <c r="U538">
        <v>0</v>
      </c>
      <c r="V538">
        <v>20.727</v>
      </c>
      <c r="W538">
        <f t="shared" si="16"/>
        <v>0</v>
      </c>
      <c r="X538">
        <f t="shared" si="17"/>
        <v>23.373000000000001</v>
      </c>
    </row>
    <row r="539" spans="1:24" x14ac:dyDescent="0.3">
      <c r="A539">
        <v>8817</v>
      </c>
      <c r="B539" t="s">
        <v>1358</v>
      </c>
      <c r="C539" s="1">
        <v>42331</v>
      </c>
      <c r="D539" s="1">
        <v>42333</v>
      </c>
      <c r="E539" t="s">
        <v>54</v>
      </c>
      <c r="F539" t="s">
        <v>48</v>
      </c>
      <c r="G539" t="s">
        <v>442</v>
      </c>
      <c r="H539" t="s">
        <v>443</v>
      </c>
      <c r="I539" t="s">
        <v>27</v>
      </c>
      <c r="J539" t="s">
        <v>28</v>
      </c>
      <c r="K539" t="s">
        <v>1343</v>
      </c>
      <c r="L539" t="s">
        <v>1338</v>
      </c>
      <c r="M539">
        <v>19805</v>
      </c>
      <c r="N539" t="s">
        <v>1305</v>
      </c>
      <c r="O539" t="s">
        <v>594</v>
      </c>
      <c r="P539" t="s">
        <v>60</v>
      </c>
      <c r="Q539" t="s">
        <v>75</v>
      </c>
      <c r="R539" t="s">
        <v>39</v>
      </c>
      <c r="S539">
        <v>13.12</v>
      </c>
      <c r="T539">
        <v>4</v>
      </c>
      <c r="U539">
        <v>0</v>
      </c>
      <c r="V539">
        <v>5.6416000000000004</v>
      </c>
      <c r="W539">
        <f t="shared" si="16"/>
        <v>0</v>
      </c>
      <c r="X539">
        <f t="shared" si="17"/>
        <v>7.4783999999999988</v>
      </c>
    </row>
    <row r="540" spans="1:24" x14ac:dyDescent="0.3">
      <c r="A540">
        <v>4943</v>
      </c>
      <c r="B540" t="s">
        <v>1340</v>
      </c>
      <c r="C540" s="1">
        <v>42041</v>
      </c>
      <c r="D540" s="1">
        <v>42048</v>
      </c>
      <c r="E540" t="s">
        <v>23</v>
      </c>
      <c r="F540" t="s">
        <v>36</v>
      </c>
      <c r="G540" t="s">
        <v>1341</v>
      </c>
      <c r="H540" t="s">
        <v>1342</v>
      </c>
      <c r="I540" t="s">
        <v>27</v>
      </c>
      <c r="J540" t="s">
        <v>28</v>
      </c>
      <c r="K540" t="s">
        <v>1343</v>
      </c>
      <c r="L540" t="s">
        <v>1338</v>
      </c>
      <c r="M540">
        <v>19805</v>
      </c>
      <c r="N540" t="s">
        <v>1305</v>
      </c>
      <c r="O540" t="s">
        <v>1362</v>
      </c>
      <c r="P540" t="s">
        <v>60</v>
      </c>
      <c r="Q540" t="s">
        <v>75</v>
      </c>
      <c r="R540" t="s">
        <v>39</v>
      </c>
      <c r="S540">
        <v>5.68</v>
      </c>
      <c r="T540">
        <v>2</v>
      </c>
      <c r="U540">
        <v>0</v>
      </c>
      <c r="V540">
        <v>1.7607999999999999</v>
      </c>
      <c r="W540">
        <f t="shared" si="16"/>
        <v>0.5</v>
      </c>
      <c r="X540">
        <f t="shared" si="17"/>
        <v>5.8788</v>
      </c>
    </row>
    <row r="541" spans="1:24" x14ac:dyDescent="0.3">
      <c r="A541">
        <v>3446</v>
      </c>
      <c r="B541" t="s">
        <v>1363</v>
      </c>
      <c r="C541" s="1">
        <v>42167</v>
      </c>
      <c r="D541" s="1">
        <v>42172</v>
      </c>
      <c r="E541" t="s">
        <v>23</v>
      </c>
      <c r="F541" t="s">
        <v>73</v>
      </c>
      <c r="G541" t="s">
        <v>1364</v>
      </c>
      <c r="H541" t="s">
        <v>1365</v>
      </c>
      <c r="I541" t="s">
        <v>27</v>
      </c>
      <c r="J541" t="s">
        <v>28</v>
      </c>
      <c r="K541" t="s">
        <v>1337</v>
      </c>
      <c r="L541" t="s">
        <v>1338</v>
      </c>
      <c r="M541">
        <v>19711</v>
      </c>
      <c r="N541" t="s">
        <v>1305</v>
      </c>
      <c r="O541" t="s">
        <v>1366</v>
      </c>
      <c r="P541" t="s">
        <v>60</v>
      </c>
      <c r="Q541" t="s">
        <v>154</v>
      </c>
      <c r="R541" t="s">
        <v>155</v>
      </c>
      <c r="S541">
        <v>29.9</v>
      </c>
      <c r="T541">
        <v>5</v>
      </c>
      <c r="U541">
        <v>0</v>
      </c>
      <c r="V541">
        <v>5.0830000000000002</v>
      </c>
      <c r="W541">
        <f t="shared" si="16"/>
        <v>0.5</v>
      </c>
      <c r="X541">
        <f t="shared" si="17"/>
        <v>37.225499999999997</v>
      </c>
    </row>
    <row r="542" spans="1:24" x14ac:dyDescent="0.3">
      <c r="A542">
        <v>8819</v>
      </c>
      <c r="B542" t="s">
        <v>1358</v>
      </c>
      <c r="C542" s="1">
        <v>42331</v>
      </c>
      <c r="D542" s="1">
        <v>42333</v>
      </c>
      <c r="E542" t="s">
        <v>54</v>
      </c>
      <c r="F542" t="s">
        <v>48</v>
      </c>
      <c r="G542" t="s">
        <v>442</v>
      </c>
      <c r="H542" t="s">
        <v>443</v>
      </c>
      <c r="I542" t="s">
        <v>27</v>
      </c>
      <c r="J542" t="s">
        <v>28</v>
      </c>
      <c r="K542" t="s">
        <v>1343</v>
      </c>
      <c r="L542" t="s">
        <v>1338</v>
      </c>
      <c r="M542">
        <v>19805</v>
      </c>
      <c r="N542" t="s">
        <v>1305</v>
      </c>
      <c r="O542" t="s">
        <v>598</v>
      </c>
      <c r="P542" t="s">
        <v>60</v>
      </c>
      <c r="Q542" t="s">
        <v>71</v>
      </c>
      <c r="R542" t="s">
        <v>72</v>
      </c>
      <c r="S542">
        <v>38.880000000000003</v>
      </c>
      <c r="T542">
        <v>6</v>
      </c>
      <c r="U542">
        <v>0</v>
      </c>
      <c r="V542">
        <v>18.662400000000002</v>
      </c>
      <c r="W542">
        <f t="shared" si="16"/>
        <v>0</v>
      </c>
      <c r="X542">
        <f t="shared" si="17"/>
        <v>20.217600000000001</v>
      </c>
    </row>
    <row r="543" spans="1:24" x14ac:dyDescent="0.3">
      <c r="A543">
        <v>2737</v>
      </c>
      <c r="B543" t="s">
        <v>1334</v>
      </c>
      <c r="C543" s="1">
        <v>42321</v>
      </c>
      <c r="D543" s="1">
        <v>42327</v>
      </c>
      <c r="E543" t="s">
        <v>23</v>
      </c>
      <c r="F543" t="s">
        <v>55</v>
      </c>
      <c r="G543" t="s">
        <v>1335</v>
      </c>
      <c r="H543" t="s">
        <v>1336</v>
      </c>
      <c r="I543" t="s">
        <v>27</v>
      </c>
      <c r="J543" t="s">
        <v>28</v>
      </c>
      <c r="K543" t="s">
        <v>1337</v>
      </c>
      <c r="L543" t="s">
        <v>1338</v>
      </c>
      <c r="M543">
        <v>19711</v>
      </c>
      <c r="N543" t="s">
        <v>1305</v>
      </c>
      <c r="O543" t="s">
        <v>1367</v>
      </c>
      <c r="P543" t="s">
        <v>60</v>
      </c>
      <c r="Q543" t="s">
        <v>71</v>
      </c>
      <c r="R543" t="s">
        <v>65</v>
      </c>
      <c r="S543">
        <v>42.28</v>
      </c>
      <c r="T543">
        <v>7</v>
      </c>
      <c r="U543">
        <v>0</v>
      </c>
      <c r="V543">
        <v>19.871600000000001</v>
      </c>
      <c r="W543">
        <f t="shared" si="16"/>
        <v>0.5</v>
      </c>
      <c r="X543">
        <f t="shared" si="17"/>
        <v>33.6126</v>
      </c>
    </row>
    <row r="544" spans="1:24" x14ac:dyDescent="0.3">
      <c r="A544">
        <v>1529</v>
      </c>
      <c r="B544" t="s">
        <v>1368</v>
      </c>
      <c r="C544" s="1">
        <v>42315</v>
      </c>
      <c r="D544" s="1">
        <v>42318</v>
      </c>
      <c r="E544" t="s">
        <v>54</v>
      </c>
      <c r="F544" t="s">
        <v>36</v>
      </c>
      <c r="G544" t="s">
        <v>957</v>
      </c>
      <c r="H544" t="s">
        <v>958</v>
      </c>
      <c r="I544" t="s">
        <v>43</v>
      </c>
      <c r="J544" t="s">
        <v>28</v>
      </c>
      <c r="K544" t="s">
        <v>1337</v>
      </c>
      <c r="L544" t="s">
        <v>1338</v>
      </c>
      <c r="M544">
        <v>19711</v>
      </c>
      <c r="N544" t="s">
        <v>1305</v>
      </c>
      <c r="O544" t="s">
        <v>1369</v>
      </c>
      <c r="P544" t="s">
        <v>60</v>
      </c>
      <c r="Q544" t="s">
        <v>749</v>
      </c>
      <c r="R544" t="s">
        <v>62</v>
      </c>
      <c r="S544">
        <v>26.18</v>
      </c>
      <c r="T544">
        <v>7</v>
      </c>
      <c r="U544">
        <v>0</v>
      </c>
      <c r="V544">
        <v>0.52359999999999995</v>
      </c>
      <c r="W544">
        <f t="shared" si="16"/>
        <v>0</v>
      </c>
      <c r="X544">
        <f t="shared" si="17"/>
        <v>25.656400000000001</v>
      </c>
    </row>
    <row r="545" spans="1:24" x14ac:dyDescent="0.3">
      <c r="A545">
        <v>4622</v>
      </c>
      <c r="B545" t="s">
        <v>1370</v>
      </c>
      <c r="C545" s="1">
        <v>42282</v>
      </c>
      <c r="D545" s="1">
        <v>42285</v>
      </c>
      <c r="E545" t="s">
        <v>54</v>
      </c>
      <c r="F545" t="s">
        <v>55</v>
      </c>
      <c r="G545" t="s">
        <v>1371</v>
      </c>
      <c r="H545" t="s">
        <v>1372</v>
      </c>
      <c r="I545" t="s">
        <v>43</v>
      </c>
      <c r="J545" t="s">
        <v>28</v>
      </c>
      <c r="K545" t="s">
        <v>1343</v>
      </c>
      <c r="L545" t="s">
        <v>1338</v>
      </c>
      <c r="M545">
        <v>19805</v>
      </c>
      <c r="N545" t="s">
        <v>1305</v>
      </c>
      <c r="O545" t="s">
        <v>1083</v>
      </c>
      <c r="P545" t="s">
        <v>60</v>
      </c>
      <c r="Q545" t="s">
        <v>154</v>
      </c>
      <c r="R545" t="s">
        <v>155</v>
      </c>
      <c r="S545">
        <v>77.55</v>
      </c>
      <c r="T545">
        <v>5</v>
      </c>
      <c r="U545">
        <v>0</v>
      </c>
      <c r="V545">
        <v>21.713999999999999</v>
      </c>
      <c r="W545">
        <f t="shared" si="16"/>
        <v>0</v>
      </c>
      <c r="X545">
        <f t="shared" si="17"/>
        <v>55.835999999999999</v>
      </c>
    </row>
    <row r="546" spans="1:24" x14ac:dyDescent="0.3">
      <c r="A546">
        <v>1530</v>
      </c>
      <c r="B546" t="s">
        <v>1368</v>
      </c>
      <c r="C546" s="1">
        <v>42315</v>
      </c>
      <c r="D546" s="1">
        <v>42318</v>
      </c>
      <c r="E546" t="s">
        <v>54</v>
      </c>
      <c r="F546" t="s">
        <v>48</v>
      </c>
      <c r="G546" t="s">
        <v>957</v>
      </c>
      <c r="H546" t="s">
        <v>958</v>
      </c>
      <c r="I546" t="s">
        <v>43</v>
      </c>
      <c r="J546" t="s">
        <v>28</v>
      </c>
      <c r="K546" t="s">
        <v>1337</v>
      </c>
      <c r="L546" t="s">
        <v>1338</v>
      </c>
      <c r="M546">
        <v>19711</v>
      </c>
      <c r="N546" t="s">
        <v>1305</v>
      </c>
      <c r="O546" t="s">
        <v>1373</v>
      </c>
      <c r="P546" t="s">
        <v>60</v>
      </c>
      <c r="Q546" t="s">
        <v>71</v>
      </c>
      <c r="R546" t="s">
        <v>65</v>
      </c>
      <c r="S546">
        <v>7.3</v>
      </c>
      <c r="T546">
        <v>2</v>
      </c>
      <c r="U546">
        <v>0</v>
      </c>
      <c r="V546">
        <v>3.431</v>
      </c>
      <c r="W546">
        <f t="shared" si="16"/>
        <v>0</v>
      </c>
      <c r="X546">
        <f t="shared" si="17"/>
        <v>3.8689999999999998</v>
      </c>
    </row>
    <row r="547" spans="1:24" x14ac:dyDescent="0.3">
      <c r="A547">
        <v>2488</v>
      </c>
      <c r="B547" t="s">
        <v>1374</v>
      </c>
      <c r="C547" s="1">
        <v>42006</v>
      </c>
      <c r="D547" s="1">
        <v>42008</v>
      </c>
      <c r="E547" t="s">
        <v>54</v>
      </c>
      <c r="F547" t="s">
        <v>55</v>
      </c>
      <c r="G547" t="s">
        <v>469</v>
      </c>
      <c r="H547" t="s">
        <v>470</v>
      </c>
      <c r="I547" t="s">
        <v>43</v>
      </c>
      <c r="J547" t="s">
        <v>28</v>
      </c>
      <c r="K547" t="s">
        <v>1337</v>
      </c>
      <c r="L547" t="s">
        <v>1338</v>
      </c>
      <c r="M547">
        <v>19711</v>
      </c>
      <c r="N547" t="s">
        <v>1305</v>
      </c>
      <c r="O547" t="s">
        <v>1251</v>
      </c>
      <c r="P547" t="s">
        <v>60</v>
      </c>
      <c r="Q547" t="s">
        <v>75</v>
      </c>
      <c r="R547" t="s">
        <v>39</v>
      </c>
      <c r="S547">
        <v>9.84</v>
      </c>
      <c r="T547">
        <v>3</v>
      </c>
      <c r="U547">
        <v>0</v>
      </c>
      <c r="V547">
        <v>2.6568000000000001</v>
      </c>
      <c r="W547">
        <f t="shared" si="16"/>
        <v>0</v>
      </c>
      <c r="X547">
        <f t="shared" si="17"/>
        <v>7.1831999999999994</v>
      </c>
    </row>
    <row r="548" spans="1:24" x14ac:dyDescent="0.3">
      <c r="A548">
        <v>5211</v>
      </c>
      <c r="B548" t="s">
        <v>1375</v>
      </c>
      <c r="C548" s="1">
        <v>42016</v>
      </c>
      <c r="D548" s="1">
        <v>42022</v>
      </c>
      <c r="E548" t="s">
        <v>23</v>
      </c>
      <c r="F548" t="s">
        <v>55</v>
      </c>
      <c r="G548" t="s">
        <v>41</v>
      </c>
      <c r="H548" t="s">
        <v>42</v>
      </c>
      <c r="I548" t="s">
        <v>43</v>
      </c>
      <c r="J548" t="s">
        <v>28</v>
      </c>
      <c r="K548" t="s">
        <v>1337</v>
      </c>
      <c r="L548" t="s">
        <v>1338</v>
      </c>
      <c r="M548">
        <v>19711</v>
      </c>
      <c r="N548" t="s">
        <v>1305</v>
      </c>
      <c r="O548" t="s">
        <v>1376</v>
      </c>
      <c r="P548" t="s">
        <v>60</v>
      </c>
      <c r="Q548" t="s">
        <v>154</v>
      </c>
      <c r="R548" t="s">
        <v>155</v>
      </c>
      <c r="S548">
        <v>465.18</v>
      </c>
      <c r="T548">
        <v>3</v>
      </c>
      <c r="U548">
        <v>0</v>
      </c>
      <c r="V548">
        <v>120.9468</v>
      </c>
      <c r="W548">
        <f t="shared" si="16"/>
        <v>0.5</v>
      </c>
      <c r="X548">
        <f t="shared" si="17"/>
        <v>516.34979999999996</v>
      </c>
    </row>
    <row r="549" spans="1:24" x14ac:dyDescent="0.3">
      <c r="A549">
        <v>2487</v>
      </c>
      <c r="B549" t="s">
        <v>1374</v>
      </c>
      <c r="C549" s="1">
        <v>42006</v>
      </c>
      <c r="D549" s="1">
        <v>42008</v>
      </c>
      <c r="E549" t="s">
        <v>54</v>
      </c>
      <c r="F549" t="s">
        <v>73</v>
      </c>
      <c r="G549" t="s">
        <v>469</v>
      </c>
      <c r="H549" t="s">
        <v>470</v>
      </c>
      <c r="I549" t="s">
        <v>43</v>
      </c>
      <c r="J549" t="s">
        <v>28</v>
      </c>
      <c r="K549" t="s">
        <v>1337</v>
      </c>
      <c r="L549" t="s">
        <v>1338</v>
      </c>
      <c r="M549">
        <v>19711</v>
      </c>
      <c r="N549" t="s">
        <v>1305</v>
      </c>
      <c r="O549" t="s">
        <v>1329</v>
      </c>
      <c r="P549" t="s">
        <v>60</v>
      </c>
      <c r="Q549" t="s">
        <v>154</v>
      </c>
      <c r="R549" t="s">
        <v>155</v>
      </c>
      <c r="S549">
        <v>85.52</v>
      </c>
      <c r="T549">
        <v>2</v>
      </c>
      <c r="U549">
        <v>0</v>
      </c>
      <c r="V549">
        <v>22.235199999999999</v>
      </c>
      <c r="W549">
        <f t="shared" si="16"/>
        <v>0</v>
      </c>
      <c r="X549">
        <f t="shared" si="17"/>
        <v>63.284799999999997</v>
      </c>
    </row>
    <row r="550" spans="1:24" x14ac:dyDescent="0.3">
      <c r="A550">
        <v>2489</v>
      </c>
      <c r="B550" t="s">
        <v>1374</v>
      </c>
      <c r="C550" s="1">
        <v>42006</v>
      </c>
      <c r="D550" s="1">
        <v>42008</v>
      </c>
      <c r="E550" t="s">
        <v>54</v>
      </c>
      <c r="F550" t="s">
        <v>73</v>
      </c>
      <c r="G550" t="s">
        <v>469</v>
      </c>
      <c r="H550" t="s">
        <v>470</v>
      </c>
      <c r="I550" t="s">
        <v>43</v>
      </c>
      <c r="J550" t="s">
        <v>28</v>
      </c>
      <c r="K550" t="s">
        <v>1337</v>
      </c>
      <c r="L550" t="s">
        <v>1338</v>
      </c>
      <c r="M550">
        <v>19711</v>
      </c>
      <c r="N550" t="s">
        <v>1305</v>
      </c>
      <c r="O550" t="s">
        <v>790</v>
      </c>
      <c r="P550" t="s">
        <v>60</v>
      </c>
      <c r="Q550" t="s">
        <v>71</v>
      </c>
      <c r="R550" t="s">
        <v>621</v>
      </c>
      <c r="S550">
        <v>20.04</v>
      </c>
      <c r="T550">
        <v>3</v>
      </c>
      <c r="U550">
        <v>0</v>
      </c>
      <c r="V550">
        <v>9.6191999999999993</v>
      </c>
      <c r="W550">
        <f t="shared" si="16"/>
        <v>0</v>
      </c>
      <c r="X550">
        <f t="shared" si="17"/>
        <v>10.4208</v>
      </c>
    </row>
    <row r="551" spans="1:24" x14ac:dyDescent="0.3">
      <c r="A551">
        <v>5041</v>
      </c>
      <c r="B551" t="s">
        <v>1350</v>
      </c>
      <c r="C551" s="1">
        <v>42196</v>
      </c>
      <c r="D551" s="1">
        <v>42197</v>
      </c>
      <c r="E551" t="s">
        <v>115</v>
      </c>
      <c r="F551" t="s">
        <v>24</v>
      </c>
      <c r="G551" t="s">
        <v>1351</v>
      </c>
      <c r="H551" t="s">
        <v>1352</v>
      </c>
      <c r="I551" t="s">
        <v>43</v>
      </c>
      <c r="J551" t="s">
        <v>28</v>
      </c>
      <c r="K551" t="s">
        <v>1343</v>
      </c>
      <c r="L551" t="s">
        <v>1338</v>
      </c>
      <c r="M551">
        <v>19805</v>
      </c>
      <c r="N551" t="s">
        <v>1305</v>
      </c>
      <c r="O551" t="s">
        <v>1377</v>
      </c>
      <c r="P551" t="s">
        <v>60</v>
      </c>
      <c r="Q551" t="s">
        <v>79</v>
      </c>
      <c r="R551" t="s">
        <v>163</v>
      </c>
      <c r="S551">
        <v>221.06</v>
      </c>
      <c r="T551">
        <v>7</v>
      </c>
      <c r="U551">
        <v>0</v>
      </c>
      <c r="V551">
        <v>103.8982</v>
      </c>
      <c r="W551">
        <f t="shared" si="16"/>
        <v>0.1</v>
      </c>
      <c r="X551">
        <f t="shared" si="17"/>
        <v>128.87798000000001</v>
      </c>
    </row>
    <row r="552" spans="1:24" x14ac:dyDescent="0.3">
      <c r="A552">
        <v>6345</v>
      </c>
      <c r="B552" t="s">
        <v>1378</v>
      </c>
      <c r="C552" s="1">
        <v>42070</v>
      </c>
      <c r="D552" s="1">
        <v>42073</v>
      </c>
      <c r="E552" t="s">
        <v>115</v>
      </c>
      <c r="F552" t="s">
        <v>73</v>
      </c>
      <c r="G552" t="s">
        <v>1379</v>
      </c>
      <c r="H552" t="s">
        <v>1380</v>
      </c>
      <c r="I552" t="s">
        <v>146</v>
      </c>
      <c r="J552" t="s">
        <v>28</v>
      </c>
      <c r="K552" t="s">
        <v>1337</v>
      </c>
      <c r="L552" t="s">
        <v>1338</v>
      </c>
      <c r="M552">
        <v>19711</v>
      </c>
      <c r="N552" t="s">
        <v>1305</v>
      </c>
      <c r="O552" t="s">
        <v>1381</v>
      </c>
      <c r="P552" t="s">
        <v>60</v>
      </c>
      <c r="Q552" t="s">
        <v>79</v>
      </c>
      <c r="R552" t="s">
        <v>39</v>
      </c>
      <c r="S552">
        <v>69.28</v>
      </c>
      <c r="T552">
        <v>2</v>
      </c>
      <c r="U552">
        <v>0</v>
      </c>
      <c r="V552">
        <v>33.254399999999997</v>
      </c>
      <c r="W552">
        <f t="shared" si="16"/>
        <v>0.1</v>
      </c>
      <c r="X552">
        <f t="shared" si="17"/>
        <v>39.628160000000008</v>
      </c>
    </row>
    <row r="553" spans="1:24" x14ac:dyDescent="0.3">
      <c r="A553">
        <v>6344</v>
      </c>
      <c r="B553" t="s">
        <v>1378</v>
      </c>
      <c r="C553" s="1">
        <v>42070</v>
      </c>
      <c r="D553" s="1">
        <v>42073</v>
      </c>
      <c r="E553" t="s">
        <v>115</v>
      </c>
      <c r="F553" t="s">
        <v>55</v>
      </c>
      <c r="G553" t="s">
        <v>1379</v>
      </c>
      <c r="H553" t="s">
        <v>1380</v>
      </c>
      <c r="I553" t="s">
        <v>146</v>
      </c>
      <c r="J553" t="s">
        <v>28</v>
      </c>
      <c r="K553" t="s">
        <v>1337</v>
      </c>
      <c r="L553" t="s">
        <v>1338</v>
      </c>
      <c r="M553">
        <v>19711</v>
      </c>
      <c r="N553" t="s">
        <v>1305</v>
      </c>
      <c r="O553" t="s">
        <v>779</v>
      </c>
      <c r="P553" t="s">
        <v>60</v>
      </c>
      <c r="Q553" t="s">
        <v>79</v>
      </c>
      <c r="R553" t="s">
        <v>39</v>
      </c>
      <c r="S553">
        <v>30.44</v>
      </c>
      <c r="T553">
        <v>2</v>
      </c>
      <c r="U553">
        <v>0</v>
      </c>
      <c r="V553">
        <v>14.9156</v>
      </c>
      <c r="W553">
        <f t="shared" si="16"/>
        <v>0.1</v>
      </c>
      <c r="X553">
        <f t="shared" si="17"/>
        <v>17.076840000000004</v>
      </c>
    </row>
    <row r="554" spans="1:24" x14ac:dyDescent="0.3">
      <c r="A554">
        <v>2736</v>
      </c>
      <c r="B554" t="s">
        <v>1334</v>
      </c>
      <c r="C554" s="1">
        <v>42321</v>
      </c>
      <c r="D554" s="1">
        <v>42327</v>
      </c>
      <c r="E554" t="s">
        <v>23</v>
      </c>
      <c r="F554" t="s">
        <v>48</v>
      </c>
      <c r="G554" t="s">
        <v>1335</v>
      </c>
      <c r="H554" t="s">
        <v>1336</v>
      </c>
      <c r="I554" t="s">
        <v>27</v>
      </c>
      <c r="J554" t="s">
        <v>28</v>
      </c>
      <c r="K554" t="s">
        <v>1337</v>
      </c>
      <c r="L554" t="s">
        <v>1338</v>
      </c>
      <c r="M554">
        <v>19711</v>
      </c>
      <c r="N554" t="s">
        <v>1305</v>
      </c>
      <c r="O554" t="s">
        <v>1382</v>
      </c>
      <c r="P554" t="s">
        <v>86</v>
      </c>
      <c r="Q554" t="s">
        <v>87</v>
      </c>
      <c r="R554" t="s">
        <v>88</v>
      </c>
      <c r="S554">
        <v>377.97</v>
      </c>
      <c r="T554">
        <v>3</v>
      </c>
      <c r="U554">
        <v>0</v>
      </c>
      <c r="V554">
        <v>94.492500000000007</v>
      </c>
      <c r="W554">
        <f t="shared" si="16"/>
        <v>0.5</v>
      </c>
      <c r="X554">
        <f t="shared" si="17"/>
        <v>425.21625000000006</v>
      </c>
    </row>
    <row r="555" spans="1:24" x14ac:dyDescent="0.3">
      <c r="A555">
        <v>2739</v>
      </c>
      <c r="B555" t="s">
        <v>1334</v>
      </c>
      <c r="C555" s="1">
        <v>42321</v>
      </c>
      <c r="D555" s="1">
        <v>42327</v>
      </c>
      <c r="E555" t="s">
        <v>23</v>
      </c>
      <c r="F555" t="s">
        <v>55</v>
      </c>
      <c r="G555" t="s">
        <v>1335</v>
      </c>
      <c r="H555" t="s">
        <v>1336</v>
      </c>
      <c r="I555" t="s">
        <v>27</v>
      </c>
      <c r="J555" t="s">
        <v>28</v>
      </c>
      <c r="K555" t="s">
        <v>1337</v>
      </c>
      <c r="L555" t="s">
        <v>1338</v>
      </c>
      <c r="M555">
        <v>19711</v>
      </c>
      <c r="N555" t="s">
        <v>1305</v>
      </c>
      <c r="O555" t="s">
        <v>1383</v>
      </c>
      <c r="P555" t="s">
        <v>86</v>
      </c>
      <c r="Q555" t="s">
        <v>87</v>
      </c>
      <c r="R555" t="s">
        <v>239</v>
      </c>
      <c r="S555">
        <v>89.98</v>
      </c>
      <c r="T555">
        <v>2</v>
      </c>
      <c r="U555">
        <v>0</v>
      </c>
      <c r="V555">
        <v>43.190399999999997</v>
      </c>
      <c r="W555">
        <f t="shared" si="16"/>
        <v>0.5</v>
      </c>
      <c r="X555">
        <f t="shared" si="17"/>
        <v>70.184400000000011</v>
      </c>
    </row>
    <row r="556" spans="1:24" x14ac:dyDescent="0.3">
      <c r="A556">
        <v>8815</v>
      </c>
      <c r="B556" t="s">
        <v>1358</v>
      </c>
      <c r="C556" s="1">
        <v>42331</v>
      </c>
      <c r="D556" s="1">
        <v>42333</v>
      </c>
      <c r="E556" t="s">
        <v>54</v>
      </c>
      <c r="F556" t="s">
        <v>73</v>
      </c>
      <c r="G556" t="s">
        <v>442</v>
      </c>
      <c r="H556" t="s">
        <v>443</v>
      </c>
      <c r="I556" t="s">
        <v>27</v>
      </c>
      <c r="J556" t="s">
        <v>28</v>
      </c>
      <c r="K556" t="s">
        <v>1343</v>
      </c>
      <c r="L556" t="s">
        <v>1338</v>
      </c>
      <c r="M556">
        <v>19805</v>
      </c>
      <c r="N556" t="s">
        <v>1305</v>
      </c>
      <c r="O556" t="s">
        <v>1384</v>
      </c>
      <c r="P556" t="s">
        <v>86</v>
      </c>
      <c r="Q556" t="s">
        <v>87</v>
      </c>
      <c r="R556" t="s">
        <v>88</v>
      </c>
      <c r="S556">
        <v>307.98</v>
      </c>
      <c r="T556">
        <v>2</v>
      </c>
      <c r="U556">
        <v>0</v>
      </c>
      <c r="V556">
        <v>89.3142</v>
      </c>
      <c r="W556">
        <f t="shared" si="16"/>
        <v>0</v>
      </c>
      <c r="X556">
        <f t="shared" si="17"/>
        <v>218.66580000000002</v>
      </c>
    </row>
    <row r="557" spans="1:24" x14ac:dyDescent="0.3">
      <c r="A557">
        <v>6539</v>
      </c>
      <c r="B557" t="s">
        <v>1354</v>
      </c>
      <c r="C557" s="1">
        <v>42302</v>
      </c>
      <c r="D557" s="1">
        <v>42307</v>
      </c>
      <c r="E557" t="s">
        <v>23</v>
      </c>
      <c r="F557" t="s">
        <v>36</v>
      </c>
      <c r="G557" t="s">
        <v>1355</v>
      </c>
      <c r="H557" t="s">
        <v>1356</v>
      </c>
      <c r="I557" t="s">
        <v>43</v>
      </c>
      <c r="J557" t="s">
        <v>28</v>
      </c>
      <c r="K557" t="s">
        <v>1337</v>
      </c>
      <c r="L557" t="s">
        <v>1338</v>
      </c>
      <c r="M557">
        <v>19711</v>
      </c>
      <c r="N557" t="s">
        <v>1305</v>
      </c>
      <c r="O557" t="s">
        <v>1385</v>
      </c>
      <c r="P557" t="s">
        <v>86</v>
      </c>
      <c r="Q557" t="s">
        <v>87</v>
      </c>
      <c r="R557" t="s">
        <v>88</v>
      </c>
      <c r="S557">
        <v>158.99</v>
      </c>
      <c r="T557">
        <v>1</v>
      </c>
      <c r="U557">
        <v>0</v>
      </c>
      <c r="V557">
        <v>41.337400000000002</v>
      </c>
      <c r="W557">
        <f t="shared" si="16"/>
        <v>0.5</v>
      </c>
      <c r="X557">
        <f t="shared" si="17"/>
        <v>176.47890000000001</v>
      </c>
    </row>
    <row r="558" spans="1:24" x14ac:dyDescent="0.3">
      <c r="A558">
        <v>3063</v>
      </c>
      <c r="B558" t="s">
        <v>1386</v>
      </c>
      <c r="C558" s="1">
        <v>42335</v>
      </c>
      <c r="D558" s="1">
        <v>42337</v>
      </c>
      <c r="E558" t="s">
        <v>115</v>
      </c>
      <c r="F558" t="s">
        <v>73</v>
      </c>
      <c r="G558" t="s">
        <v>462</v>
      </c>
      <c r="H558" t="s">
        <v>463</v>
      </c>
      <c r="I558" t="s">
        <v>43</v>
      </c>
      <c r="J558" t="s">
        <v>28</v>
      </c>
      <c r="K558" t="s">
        <v>1337</v>
      </c>
      <c r="L558" t="s">
        <v>1338</v>
      </c>
      <c r="M558">
        <v>19711</v>
      </c>
      <c r="N558" t="s">
        <v>1305</v>
      </c>
      <c r="O558" t="s">
        <v>1387</v>
      </c>
      <c r="P558" t="s">
        <v>86</v>
      </c>
      <c r="Q558" t="s">
        <v>87</v>
      </c>
      <c r="R558" t="s">
        <v>239</v>
      </c>
      <c r="S558">
        <v>83.97</v>
      </c>
      <c r="T558">
        <v>3</v>
      </c>
      <c r="U558">
        <v>0</v>
      </c>
      <c r="V558">
        <v>23.511600000000001</v>
      </c>
      <c r="W558">
        <f t="shared" si="16"/>
        <v>0.1</v>
      </c>
      <c r="X558">
        <f t="shared" si="17"/>
        <v>66.504239999999996</v>
      </c>
    </row>
    <row r="559" spans="1:24" x14ac:dyDescent="0.3">
      <c r="A559">
        <v>5040</v>
      </c>
      <c r="B559" t="s">
        <v>1350</v>
      </c>
      <c r="C559" s="1">
        <v>42196</v>
      </c>
      <c r="D559" s="1">
        <v>42197</v>
      </c>
      <c r="E559" t="s">
        <v>115</v>
      </c>
      <c r="F559" t="s">
        <v>55</v>
      </c>
      <c r="G559" t="s">
        <v>1351</v>
      </c>
      <c r="H559" t="s">
        <v>1352</v>
      </c>
      <c r="I559" t="s">
        <v>43</v>
      </c>
      <c r="J559" t="s">
        <v>28</v>
      </c>
      <c r="K559" t="s">
        <v>1343</v>
      </c>
      <c r="L559" t="s">
        <v>1338</v>
      </c>
      <c r="M559">
        <v>19805</v>
      </c>
      <c r="N559" t="s">
        <v>1305</v>
      </c>
      <c r="O559" t="s">
        <v>1388</v>
      </c>
      <c r="P559" t="s">
        <v>86</v>
      </c>
      <c r="Q559" t="s">
        <v>87</v>
      </c>
      <c r="R559" t="s">
        <v>239</v>
      </c>
      <c r="S559">
        <v>716</v>
      </c>
      <c r="T559">
        <v>2</v>
      </c>
      <c r="U559">
        <v>0</v>
      </c>
      <c r="V559">
        <v>193.32</v>
      </c>
      <c r="W559">
        <f t="shared" si="16"/>
        <v>0.1</v>
      </c>
      <c r="X559">
        <f t="shared" si="17"/>
        <v>574.94800000000009</v>
      </c>
    </row>
    <row r="560" spans="1:24" x14ac:dyDescent="0.3">
      <c r="A560">
        <v>3064</v>
      </c>
      <c r="B560" t="s">
        <v>1386</v>
      </c>
      <c r="C560" s="1">
        <v>42335</v>
      </c>
      <c r="D560" s="1">
        <v>42337</v>
      </c>
      <c r="E560" t="s">
        <v>115</v>
      </c>
      <c r="F560" t="s">
        <v>48</v>
      </c>
      <c r="G560" t="s">
        <v>462</v>
      </c>
      <c r="H560" t="s">
        <v>463</v>
      </c>
      <c r="I560" t="s">
        <v>43</v>
      </c>
      <c r="J560" t="s">
        <v>28</v>
      </c>
      <c r="K560" t="s">
        <v>1337</v>
      </c>
      <c r="L560" t="s">
        <v>1338</v>
      </c>
      <c r="M560">
        <v>19711</v>
      </c>
      <c r="N560" t="s">
        <v>1305</v>
      </c>
      <c r="O560" t="s">
        <v>1389</v>
      </c>
      <c r="P560" t="s">
        <v>86</v>
      </c>
      <c r="Q560" t="s">
        <v>232</v>
      </c>
      <c r="R560" t="s">
        <v>155</v>
      </c>
      <c r="S560">
        <v>104.97</v>
      </c>
      <c r="T560">
        <v>3</v>
      </c>
      <c r="U560">
        <v>0</v>
      </c>
      <c r="V560">
        <v>7.3479000000000001</v>
      </c>
      <c r="W560">
        <f t="shared" si="16"/>
        <v>0.1</v>
      </c>
      <c r="X560">
        <f t="shared" si="17"/>
        <v>107.38431000000001</v>
      </c>
    </row>
    <row r="561" spans="1:24" x14ac:dyDescent="0.3">
      <c r="A561">
        <v>6346</v>
      </c>
      <c r="B561" t="s">
        <v>1378</v>
      </c>
      <c r="C561" s="1">
        <v>42070</v>
      </c>
      <c r="D561" s="1">
        <v>42073</v>
      </c>
      <c r="E561" t="s">
        <v>115</v>
      </c>
      <c r="F561" t="s">
        <v>48</v>
      </c>
      <c r="G561" t="s">
        <v>1379</v>
      </c>
      <c r="H561" t="s">
        <v>1380</v>
      </c>
      <c r="I561" t="s">
        <v>146</v>
      </c>
      <c r="J561" t="s">
        <v>28</v>
      </c>
      <c r="K561" t="s">
        <v>1337</v>
      </c>
      <c r="L561" t="s">
        <v>1338</v>
      </c>
      <c r="M561">
        <v>19711</v>
      </c>
      <c r="N561" t="s">
        <v>1305</v>
      </c>
      <c r="O561" t="s">
        <v>1390</v>
      </c>
      <c r="P561" t="s">
        <v>86</v>
      </c>
      <c r="Q561" t="s">
        <v>87</v>
      </c>
      <c r="R561" t="s">
        <v>239</v>
      </c>
      <c r="S561">
        <v>587.97</v>
      </c>
      <c r="T561">
        <v>3</v>
      </c>
      <c r="U561">
        <v>0</v>
      </c>
      <c r="V561">
        <v>170.51130000000001</v>
      </c>
      <c r="W561">
        <f t="shared" si="16"/>
        <v>0.1</v>
      </c>
      <c r="X561">
        <f t="shared" si="17"/>
        <v>459.20457000000005</v>
      </c>
    </row>
    <row r="562" spans="1:24" x14ac:dyDescent="0.3">
      <c r="A562">
        <v>6343</v>
      </c>
      <c r="B562" t="s">
        <v>1378</v>
      </c>
      <c r="C562" s="1">
        <v>42070</v>
      </c>
      <c r="D562" s="1">
        <v>42073</v>
      </c>
      <c r="E562" t="s">
        <v>115</v>
      </c>
      <c r="F562" t="s">
        <v>36</v>
      </c>
      <c r="G562" t="s">
        <v>1379</v>
      </c>
      <c r="H562" t="s">
        <v>1380</v>
      </c>
      <c r="I562" t="s">
        <v>146</v>
      </c>
      <c r="J562" t="s">
        <v>28</v>
      </c>
      <c r="K562" t="s">
        <v>1337</v>
      </c>
      <c r="L562" t="s">
        <v>1338</v>
      </c>
      <c r="M562">
        <v>19711</v>
      </c>
      <c r="N562" t="s">
        <v>1305</v>
      </c>
      <c r="O562" t="s">
        <v>1126</v>
      </c>
      <c r="P562" t="s">
        <v>86</v>
      </c>
      <c r="Q562" t="s">
        <v>232</v>
      </c>
      <c r="R562" t="s">
        <v>155</v>
      </c>
      <c r="S562">
        <v>119.85</v>
      </c>
      <c r="T562">
        <v>3</v>
      </c>
      <c r="U562">
        <v>0</v>
      </c>
      <c r="V562">
        <v>52.734000000000002</v>
      </c>
      <c r="W562">
        <f t="shared" si="16"/>
        <v>0.1</v>
      </c>
      <c r="X562">
        <f t="shared" si="17"/>
        <v>73.82759999999999</v>
      </c>
    </row>
    <row r="563" spans="1:24" x14ac:dyDescent="0.3">
      <c r="A563">
        <v>1022</v>
      </c>
      <c r="B563" t="s">
        <v>1391</v>
      </c>
      <c r="C563" s="1">
        <v>42121</v>
      </c>
      <c r="D563" s="1">
        <v>42127</v>
      </c>
      <c r="E563" t="s">
        <v>23</v>
      </c>
      <c r="F563" t="s">
        <v>55</v>
      </c>
      <c r="G563" t="s">
        <v>1392</v>
      </c>
      <c r="H563" t="s">
        <v>1393</v>
      </c>
      <c r="I563" t="s">
        <v>27</v>
      </c>
      <c r="J563" t="s">
        <v>28</v>
      </c>
      <c r="K563" t="s">
        <v>1394</v>
      </c>
      <c r="L563" t="s">
        <v>1395</v>
      </c>
      <c r="M563">
        <v>20016</v>
      </c>
      <c r="N563" t="s">
        <v>1305</v>
      </c>
      <c r="O563" t="s">
        <v>1396</v>
      </c>
      <c r="P563" t="s">
        <v>33</v>
      </c>
      <c r="Q563" t="s">
        <v>34</v>
      </c>
      <c r="R563" t="s">
        <v>308</v>
      </c>
      <c r="S563">
        <v>1267.53</v>
      </c>
      <c r="T563">
        <v>3</v>
      </c>
      <c r="U563">
        <v>0</v>
      </c>
      <c r="V563">
        <v>316.88249999999999</v>
      </c>
      <c r="W563">
        <f t="shared" si="16"/>
        <v>0.5</v>
      </c>
      <c r="X563">
        <f t="shared" si="17"/>
        <v>1425.9712500000001</v>
      </c>
    </row>
    <row r="564" spans="1:24" x14ac:dyDescent="0.3">
      <c r="A564">
        <v>1021</v>
      </c>
      <c r="B564" t="s">
        <v>1391</v>
      </c>
      <c r="C564" s="1">
        <v>42121</v>
      </c>
      <c r="D564" s="1">
        <v>42127</v>
      </c>
      <c r="E564" t="s">
        <v>23</v>
      </c>
      <c r="F564" t="s">
        <v>55</v>
      </c>
      <c r="G564" t="s">
        <v>1392</v>
      </c>
      <c r="H564" t="s">
        <v>1393</v>
      </c>
      <c r="I564" t="s">
        <v>27</v>
      </c>
      <c r="J564" t="s">
        <v>28</v>
      </c>
      <c r="K564" t="s">
        <v>1394</v>
      </c>
      <c r="L564" t="s">
        <v>1395</v>
      </c>
      <c r="M564">
        <v>20016</v>
      </c>
      <c r="N564" t="s">
        <v>1305</v>
      </c>
      <c r="O564" t="s">
        <v>1397</v>
      </c>
      <c r="P564" t="s">
        <v>60</v>
      </c>
      <c r="Q564" t="s">
        <v>75</v>
      </c>
      <c r="R564" t="s">
        <v>39</v>
      </c>
      <c r="S564">
        <v>22.74</v>
      </c>
      <c r="T564">
        <v>3</v>
      </c>
      <c r="U564">
        <v>0</v>
      </c>
      <c r="V564">
        <v>8.8686000000000007</v>
      </c>
      <c r="W564">
        <f t="shared" si="16"/>
        <v>0.5</v>
      </c>
      <c r="X564">
        <f t="shared" si="17"/>
        <v>20.807099999999998</v>
      </c>
    </row>
    <row r="565" spans="1:24" x14ac:dyDescent="0.3">
      <c r="A565">
        <v>1023</v>
      </c>
      <c r="B565" t="s">
        <v>1391</v>
      </c>
      <c r="C565" s="1">
        <v>42121</v>
      </c>
      <c r="D565" s="1">
        <v>42127</v>
      </c>
      <c r="E565" t="s">
        <v>23</v>
      </c>
      <c r="F565" t="s">
        <v>36</v>
      </c>
      <c r="G565" t="s">
        <v>1392</v>
      </c>
      <c r="H565" t="s">
        <v>1393</v>
      </c>
      <c r="I565" t="s">
        <v>27</v>
      </c>
      <c r="J565" t="s">
        <v>28</v>
      </c>
      <c r="K565" t="s">
        <v>1394</v>
      </c>
      <c r="L565" t="s">
        <v>1395</v>
      </c>
      <c r="M565">
        <v>20016</v>
      </c>
      <c r="N565" t="s">
        <v>1305</v>
      </c>
      <c r="O565" t="s">
        <v>1398</v>
      </c>
      <c r="P565" t="s">
        <v>86</v>
      </c>
      <c r="Q565" t="s">
        <v>1109</v>
      </c>
      <c r="R565" t="s">
        <v>239</v>
      </c>
      <c r="S565">
        <v>1379.92</v>
      </c>
      <c r="T565">
        <v>8</v>
      </c>
      <c r="U565">
        <v>0</v>
      </c>
      <c r="V565">
        <v>648.56240000000003</v>
      </c>
      <c r="W565">
        <f t="shared" si="16"/>
        <v>0.5</v>
      </c>
      <c r="X565">
        <f t="shared" si="17"/>
        <v>1097.0364</v>
      </c>
    </row>
    <row r="566" spans="1:24" x14ac:dyDescent="0.3">
      <c r="A566">
        <v>7335</v>
      </c>
      <c r="B566" t="s">
        <v>1399</v>
      </c>
      <c r="C566" s="1">
        <v>42105</v>
      </c>
      <c r="D566" s="1">
        <v>42111</v>
      </c>
      <c r="E566" t="s">
        <v>23</v>
      </c>
      <c r="F566" t="s">
        <v>24</v>
      </c>
      <c r="G566" t="s">
        <v>1400</v>
      </c>
      <c r="H566" t="s">
        <v>1401</v>
      </c>
      <c r="I566" t="s">
        <v>27</v>
      </c>
      <c r="J566" t="s">
        <v>28</v>
      </c>
      <c r="K566" t="s">
        <v>1402</v>
      </c>
      <c r="L566" t="s">
        <v>1403</v>
      </c>
      <c r="M566">
        <v>33614</v>
      </c>
      <c r="N566" t="s">
        <v>31</v>
      </c>
      <c r="O566" t="s">
        <v>1404</v>
      </c>
      <c r="P566" t="s">
        <v>33</v>
      </c>
      <c r="Q566" t="s">
        <v>52</v>
      </c>
      <c r="R566" t="s">
        <v>35</v>
      </c>
      <c r="S566">
        <v>54.527999999999999</v>
      </c>
      <c r="T566">
        <v>3</v>
      </c>
      <c r="U566">
        <v>0.2</v>
      </c>
      <c r="V566">
        <v>14.313599999999999</v>
      </c>
      <c r="W566">
        <f t="shared" si="16"/>
        <v>0.5</v>
      </c>
      <c r="X566">
        <f t="shared" si="17"/>
        <v>60.321599999999997</v>
      </c>
    </row>
    <row r="567" spans="1:24" x14ac:dyDescent="0.3">
      <c r="A567">
        <v>7334</v>
      </c>
      <c r="B567" t="s">
        <v>1399</v>
      </c>
      <c r="C567" s="1">
        <v>42105</v>
      </c>
      <c r="D567" s="1">
        <v>42111</v>
      </c>
      <c r="E567" t="s">
        <v>23</v>
      </c>
      <c r="F567" t="s">
        <v>36</v>
      </c>
      <c r="G567" t="s">
        <v>1400</v>
      </c>
      <c r="H567" t="s">
        <v>1401</v>
      </c>
      <c r="I567" t="s">
        <v>27</v>
      </c>
      <c r="J567" t="s">
        <v>28</v>
      </c>
      <c r="K567" t="s">
        <v>1402</v>
      </c>
      <c r="L567" t="s">
        <v>1403</v>
      </c>
      <c r="M567">
        <v>33614</v>
      </c>
      <c r="N567" t="s">
        <v>31</v>
      </c>
      <c r="O567" t="s">
        <v>1405</v>
      </c>
      <c r="P567" t="s">
        <v>33</v>
      </c>
      <c r="Q567" t="s">
        <v>52</v>
      </c>
      <c r="R567" t="s">
        <v>39</v>
      </c>
      <c r="S567">
        <v>67.36</v>
      </c>
      <c r="T567">
        <v>2</v>
      </c>
      <c r="U567">
        <v>0.2</v>
      </c>
      <c r="V567">
        <v>10.103999999999999</v>
      </c>
      <c r="W567">
        <f t="shared" si="16"/>
        <v>0.5</v>
      </c>
      <c r="X567">
        <f t="shared" si="17"/>
        <v>85.884</v>
      </c>
    </row>
    <row r="568" spans="1:24" x14ac:dyDescent="0.3">
      <c r="A568">
        <v>7140</v>
      </c>
      <c r="B568" t="s">
        <v>1406</v>
      </c>
      <c r="C568" s="1">
        <v>42328</v>
      </c>
      <c r="D568" s="1">
        <v>42335</v>
      </c>
      <c r="E568" t="s">
        <v>23</v>
      </c>
      <c r="F568" t="s">
        <v>36</v>
      </c>
      <c r="G568" t="s">
        <v>1407</v>
      </c>
      <c r="H568" t="s">
        <v>1408</v>
      </c>
      <c r="I568" t="s">
        <v>27</v>
      </c>
      <c r="J568" t="s">
        <v>28</v>
      </c>
      <c r="K568" t="s">
        <v>1409</v>
      </c>
      <c r="L568" t="s">
        <v>1403</v>
      </c>
      <c r="M568">
        <v>33180</v>
      </c>
      <c r="N568" t="s">
        <v>31</v>
      </c>
      <c r="O568" t="s">
        <v>1410</v>
      </c>
      <c r="P568" t="s">
        <v>33</v>
      </c>
      <c r="Q568" t="s">
        <v>125</v>
      </c>
      <c r="R568" t="e">
        <v>#N/A</v>
      </c>
      <c r="S568">
        <v>290.35199999999998</v>
      </c>
      <c r="T568">
        <v>3</v>
      </c>
      <c r="U568">
        <v>0.2</v>
      </c>
      <c r="V568">
        <v>-36.293999999999997</v>
      </c>
      <c r="W568">
        <f t="shared" si="16"/>
        <v>0.5</v>
      </c>
      <c r="X568">
        <f t="shared" si="17"/>
        <v>489.96899999999994</v>
      </c>
    </row>
    <row r="569" spans="1:24" x14ac:dyDescent="0.3">
      <c r="A569">
        <v>8207</v>
      </c>
      <c r="B569" t="s">
        <v>1411</v>
      </c>
      <c r="C569" s="1">
        <v>42120</v>
      </c>
      <c r="D569" s="1">
        <v>42124</v>
      </c>
      <c r="E569" t="s">
        <v>23</v>
      </c>
      <c r="F569" t="s">
        <v>73</v>
      </c>
      <c r="G569" t="s">
        <v>1412</v>
      </c>
      <c r="H569" t="s">
        <v>1413</v>
      </c>
      <c r="I569" t="s">
        <v>27</v>
      </c>
      <c r="J569" t="s">
        <v>28</v>
      </c>
      <c r="K569" t="s">
        <v>1414</v>
      </c>
      <c r="L569" t="s">
        <v>1403</v>
      </c>
      <c r="M569">
        <v>32114</v>
      </c>
      <c r="N569" t="s">
        <v>31</v>
      </c>
      <c r="O569" t="s">
        <v>1415</v>
      </c>
      <c r="P569" t="s">
        <v>33</v>
      </c>
      <c r="Q569" t="s">
        <v>38</v>
      </c>
      <c r="R569" t="s">
        <v>39</v>
      </c>
      <c r="S569">
        <v>191.5155</v>
      </c>
      <c r="T569">
        <v>1</v>
      </c>
      <c r="U569">
        <v>0.45</v>
      </c>
      <c r="V569">
        <v>-76.606200000000001</v>
      </c>
      <c r="W569">
        <f t="shared" si="16"/>
        <v>0.5</v>
      </c>
      <c r="X569">
        <f t="shared" si="17"/>
        <v>402.18255000000005</v>
      </c>
    </row>
    <row r="570" spans="1:24" x14ac:dyDescent="0.3">
      <c r="A570">
        <v>4</v>
      </c>
      <c r="B570" t="s">
        <v>1416</v>
      </c>
      <c r="C570" s="1">
        <v>42288</v>
      </c>
      <c r="D570" s="1">
        <v>42295</v>
      </c>
      <c r="E570" t="s">
        <v>23</v>
      </c>
      <c r="F570" t="s">
        <v>24</v>
      </c>
      <c r="G570" t="s">
        <v>1417</v>
      </c>
      <c r="H570" t="s">
        <v>1418</v>
      </c>
      <c r="I570" t="s">
        <v>27</v>
      </c>
      <c r="J570" t="s">
        <v>28</v>
      </c>
      <c r="K570" t="s">
        <v>1419</v>
      </c>
      <c r="L570" t="s">
        <v>1403</v>
      </c>
      <c r="M570">
        <v>33311</v>
      </c>
      <c r="N570" t="s">
        <v>31</v>
      </c>
      <c r="O570" t="s">
        <v>1415</v>
      </c>
      <c r="P570" t="s">
        <v>33</v>
      </c>
      <c r="Q570" t="s">
        <v>38</v>
      </c>
      <c r="R570" t="s">
        <v>39</v>
      </c>
      <c r="S570">
        <v>957.57749999999999</v>
      </c>
      <c r="T570">
        <v>5</v>
      </c>
      <c r="U570">
        <v>0.45</v>
      </c>
      <c r="V570">
        <v>-383.03100000000001</v>
      </c>
      <c r="W570">
        <f t="shared" si="16"/>
        <v>0.5</v>
      </c>
      <c r="X570">
        <f t="shared" si="17"/>
        <v>2010.91275</v>
      </c>
    </row>
    <row r="571" spans="1:24" x14ac:dyDescent="0.3">
      <c r="A571">
        <v>385</v>
      </c>
      <c r="B571" t="s">
        <v>1420</v>
      </c>
      <c r="C571" s="1">
        <v>42335</v>
      </c>
      <c r="D571" s="1">
        <v>42340</v>
      </c>
      <c r="E571" t="s">
        <v>23</v>
      </c>
      <c r="F571" t="s">
        <v>24</v>
      </c>
      <c r="G571" t="s">
        <v>1421</v>
      </c>
      <c r="H571" t="s">
        <v>1422</v>
      </c>
      <c r="I571" t="s">
        <v>27</v>
      </c>
      <c r="J571" t="s">
        <v>28</v>
      </c>
      <c r="K571" t="s">
        <v>1423</v>
      </c>
      <c r="L571" t="s">
        <v>1403</v>
      </c>
      <c r="M571">
        <v>33024</v>
      </c>
      <c r="N571" t="s">
        <v>31</v>
      </c>
      <c r="O571" t="s">
        <v>1424</v>
      </c>
      <c r="P571" t="s">
        <v>33</v>
      </c>
      <c r="Q571" t="s">
        <v>38</v>
      </c>
      <c r="R571" t="s">
        <v>39</v>
      </c>
      <c r="S571">
        <v>375.45749999999998</v>
      </c>
      <c r="T571">
        <v>3</v>
      </c>
      <c r="U571">
        <v>0.45</v>
      </c>
      <c r="V571">
        <v>-157.0095</v>
      </c>
      <c r="W571">
        <f t="shared" si="16"/>
        <v>0.5</v>
      </c>
      <c r="X571">
        <f t="shared" si="17"/>
        <v>798.70049999999992</v>
      </c>
    </row>
    <row r="572" spans="1:24" x14ac:dyDescent="0.3">
      <c r="A572">
        <v>1197</v>
      </c>
      <c r="B572" t="s">
        <v>1425</v>
      </c>
      <c r="C572" s="1">
        <v>42262</v>
      </c>
      <c r="D572" s="1">
        <v>42262</v>
      </c>
      <c r="E572" t="s">
        <v>158</v>
      </c>
      <c r="F572" t="s">
        <v>55</v>
      </c>
      <c r="G572" t="s">
        <v>1426</v>
      </c>
      <c r="H572" t="s">
        <v>1427</v>
      </c>
      <c r="I572" t="s">
        <v>43</v>
      </c>
      <c r="J572" t="s">
        <v>28</v>
      </c>
      <c r="K572" t="s">
        <v>1428</v>
      </c>
      <c r="L572" t="s">
        <v>1403</v>
      </c>
      <c r="M572">
        <v>33065</v>
      </c>
      <c r="N572" t="s">
        <v>31</v>
      </c>
      <c r="O572" t="s">
        <v>1429</v>
      </c>
      <c r="P572" t="s">
        <v>33</v>
      </c>
      <c r="Q572" t="s">
        <v>52</v>
      </c>
      <c r="R572" t="s">
        <v>39</v>
      </c>
      <c r="S572">
        <v>55.968000000000004</v>
      </c>
      <c r="T572">
        <v>1</v>
      </c>
      <c r="U572">
        <v>0.2</v>
      </c>
      <c r="V572">
        <v>-2.0988000000000002</v>
      </c>
      <c r="W572">
        <f t="shared" si="16"/>
        <v>0.2</v>
      </c>
      <c r="X572">
        <f t="shared" si="17"/>
        <v>69.680160000000001</v>
      </c>
    </row>
    <row r="573" spans="1:24" x14ac:dyDescent="0.3">
      <c r="A573">
        <v>3659</v>
      </c>
      <c r="B573" t="s">
        <v>1430</v>
      </c>
      <c r="C573" s="1">
        <v>42075</v>
      </c>
      <c r="D573" s="1">
        <v>42080</v>
      </c>
      <c r="E573" t="s">
        <v>23</v>
      </c>
      <c r="F573" t="s">
        <v>48</v>
      </c>
      <c r="G573" t="s">
        <v>1431</v>
      </c>
      <c r="H573" t="s">
        <v>1432</v>
      </c>
      <c r="I573" t="s">
        <v>43</v>
      </c>
      <c r="J573" t="s">
        <v>28</v>
      </c>
      <c r="K573" t="s">
        <v>1433</v>
      </c>
      <c r="L573" t="s">
        <v>1403</v>
      </c>
      <c r="M573">
        <v>33317</v>
      </c>
      <c r="N573" t="s">
        <v>31</v>
      </c>
      <c r="O573" t="s">
        <v>1434</v>
      </c>
      <c r="P573" t="s">
        <v>33</v>
      </c>
      <c r="Q573" t="s">
        <v>52</v>
      </c>
      <c r="R573" t="s">
        <v>39</v>
      </c>
      <c r="S573">
        <v>30.88</v>
      </c>
      <c r="T573">
        <v>4</v>
      </c>
      <c r="U573">
        <v>0.2</v>
      </c>
      <c r="V573">
        <v>3.86</v>
      </c>
      <c r="W573">
        <f t="shared" si="16"/>
        <v>0.5</v>
      </c>
      <c r="X573">
        <f t="shared" si="17"/>
        <v>40.53</v>
      </c>
    </row>
    <row r="574" spans="1:24" x14ac:dyDescent="0.3">
      <c r="A574">
        <v>1195</v>
      </c>
      <c r="B574" t="s">
        <v>1425</v>
      </c>
      <c r="C574" s="1">
        <v>42262</v>
      </c>
      <c r="D574" s="1">
        <v>42262</v>
      </c>
      <c r="E574" t="s">
        <v>158</v>
      </c>
      <c r="F574" t="s">
        <v>24</v>
      </c>
      <c r="G574" t="s">
        <v>1426</v>
      </c>
      <c r="H574" t="s">
        <v>1427</v>
      </c>
      <c r="I574" t="s">
        <v>43</v>
      </c>
      <c r="J574" t="s">
        <v>28</v>
      </c>
      <c r="K574" t="s">
        <v>1428</v>
      </c>
      <c r="L574" t="s">
        <v>1403</v>
      </c>
      <c r="M574">
        <v>33065</v>
      </c>
      <c r="N574" t="s">
        <v>31</v>
      </c>
      <c r="O574" t="s">
        <v>574</v>
      </c>
      <c r="P574" t="s">
        <v>33</v>
      </c>
      <c r="Q574" t="s">
        <v>52</v>
      </c>
      <c r="R574" t="s">
        <v>39</v>
      </c>
      <c r="S574">
        <v>15.712</v>
      </c>
      <c r="T574">
        <v>4</v>
      </c>
      <c r="U574">
        <v>0.2</v>
      </c>
      <c r="V574">
        <v>2.5531999999999999</v>
      </c>
      <c r="W574">
        <f t="shared" si="16"/>
        <v>0.2</v>
      </c>
      <c r="X574">
        <f t="shared" si="17"/>
        <v>15.790559999999999</v>
      </c>
    </row>
    <row r="575" spans="1:24" x14ac:dyDescent="0.3">
      <c r="A575">
        <v>3812</v>
      </c>
      <c r="B575" t="s">
        <v>1435</v>
      </c>
      <c r="C575" s="1">
        <v>42320</v>
      </c>
      <c r="D575" s="1">
        <v>42327</v>
      </c>
      <c r="E575" t="s">
        <v>23</v>
      </c>
      <c r="F575" t="s">
        <v>48</v>
      </c>
      <c r="G575" t="s">
        <v>1436</v>
      </c>
      <c r="H575" t="s">
        <v>1437</v>
      </c>
      <c r="I575" t="s">
        <v>43</v>
      </c>
      <c r="J575" t="s">
        <v>28</v>
      </c>
      <c r="K575" t="s">
        <v>1433</v>
      </c>
      <c r="L575" t="s">
        <v>1403</v>
      </c>
      <c r="M575">
        <v>33317</v>
      </c>
      <c r="N575" t="s">
        <v>31</v>
      </c>
      <c r="O575" t="s">
        <v>1438</v>
      </c>
      <c r="P575" t="s">
        <v>33</v>
      </c>
      <c r="Q575" t="s">
        <v>34</v>
      </c>
      <c r="R575" t="s">
        <v>35</v>
      </c>
      <c r="S575">
        <v>146.136</v>
      </c>
      <c r="T575">
        <v>3</v>
      </c>
      <c r="U575">
        <v>0.2</v>
      </c>
      <c r="V575">
        <v>16.440300000000001</v>
      </c>
      <c r="W575">
        <f t="shared" si="16"/>
        <v>0.5</v>
      </c>
      <c r="X575">
        <f t="shared" si="17"/>
        <v>194.54354999999998</v>
      </c>
    </row>
    <row r="576" spans="1:24" x14ac:dyDescent="0.3">
      <c r="A576">
        <v>3119</v>
      </c>
      <c r="B576" t="s">
        <v>1439</v>
      </c>
      <c r="C576" s="1">
        <v>42166</v>
      </c>
      <c r="D576" s="1">
        <v>42167</v>
      </c>
      <c r="E576" t="s">
        <v>115</v>
      </c>
      <c r="F576" t="s">
        <v>48</v>
      </c>
      <c r="G576" t="s">
        <v>1440</v>
      </c>
      <c r="H576" t="s">
        <v>1441</v>
      </c>
      <c r="I576" t="s">
        <v>43</v>
      </c>
      <c r="J576" t="s">
        <v>28</v>
      </c>
      <c r="K576" t="s">
        <v>1442</v>
      </c>
      <c r="L576" t="s">
        <v>1403</v>
      </c>
      <c r="M576">
        <v>33801</v>
      </c>
      <c r="N576" t="s">
        <v>31</v>
      </c>
      <c r="O576" t="s">
        <v>516</v>
      </c>
      <c r="P576" t="s">
        <v>33</v>
      </c>
      <c r="Q576" t="s">
        <v>34</v>
      </c>
      <c r="R576" t="s">
        <v>35</v>
      </c>
      <c r="S576">
        <v>1123.92</v>
      </c>
      <c r="T576">
        <v>5</v>
      </c>
      <c r="U576">
        <v>0.2</v>
      </c>
      <c r="V576">
        <v>-182.637</v>
      </c>
      <c r="W576">
        <f t="shared" si="16"/>
        <v>0.1</v>
      </c>
      <c r="X576">
        <f t="shared" si="17"/>
        <v>1437.2127</v>
      </c>
    </row>
    <row r="577" spans="1:24" x14ac:dyDescent="0.3">
      <c r="A577">
        <v>3121</v>
      </c>
      <c r="B577" t="s">
        <v>1439</v>
      </c>
      <c r="C577" s="1">
        <v>42166</v>
      </c>
      <c r="D577" s="1">
        <v>42167</v>
      </c>
      <c r="E577" t="s">
        <v>115</v>
      </c>
      <c r="F577" t="s">
        <v>73</v>
      </c>
      <c r="G577" t="s">
        <v>1440</v>
      </c>
      <c r="H577" t="s">
        <v>1441</v>
      </c>
      <c r="I577" t="s">
        <v>43</v>
      </c>
      <c r="J577" t="s">
        <v>28</v>
      </c>
      <c r="K577" t="s">
        <v>1442</v>
      </c>
      <c r="L577" t="s">
        <v>1403</v>
      </c>
      <c r="M577">
        <v>33801</v>
      </c>
      <c r="N577" t="s">
        <v>31</v>
      </c>
      <c r="O577" t="s">
        <v>558</v>
      </c>
      <c r="P577" t="s">
        <v>33</v>
      </c>
      <c r="Q577" t="s">
        <v>52</v>
      </c>
      <c r="R577" t="s">
        <v>39</v>
      </c>
      <c r="S577">
        <v>48.671999999999997</v>
      </c>
      <c r="T577">
        <v>3</v>
      </c>
      <c r="U577">
        <v>0.2</v>
      </c>
      <c r="V577">
        <v>7.3007999999999997</v>
      </c>
      <c r="W577">
        <f t="shared" si="16"/>
        <v>0.1</v>
      </c>
      <c r="X577">
        <f t="shared" si="17"/>
        <v>45.508319999999998</v>
      </c>
    </row>
    <row r="578" spans="1:24" x14ac:dyDescent="0.3">
      <c r="A578">
        <v>3660</v>
      </c>
      <c r="B578" t="s">
        <v>1430</v>
      </c>
      <c r="C578" s="1">
        <v>42075</v>
      </c>
      <c r="D578" s="1">
        <v>42080</v>
      </c>
      <c r="E578" t="s">
        <v>23</v>
      </c>
      <c r="F578" t="s">
        <v>36</v>
      </c>
      <c r="G578" t="s">
        <v>1431</v>
      </c>
      <c r="H578" t="s">
        <v>1432</v>
      </c>
      <c r="I578" t="s">
        <v>43</v>
      </c>
      <c r="J578" t="s">
        <v>28</v>
      </c>
      <c r="K578" t="s">
        <v>1433</v>
      </c>
      <c r="L578" t="s">
        <v>1403</v>
      </c>
      <c r="M578">
        <v>33317</v>
      </c>
      <c r="N578" t="s">
        <v>31</v>
      </c>
      <c r="O578" t="s">
        <v>51</v>
      </c>
      <c r="P578" t="s">
        <v>33</v>
      </c>
      <c r="Q578" t="s">
        <v>52</v>
      </c>
      <c r="R578" t="s">
        <v>39</v>
      </c>
      <c r="S578">
        <v>6.4080000000000004</v>
      </c>
      <c r="T578">
        <v>3</v>
      </c>
      <c r="U578">
        <v>0.2</v>
      </c>
      <c r="V578">
        <v>1.4418</v>
      </c>
      <c r="W578">
        <f t="shared" si="16"/>
        <v>0.5</v>
      </c>
      <c r="X578">
        <f t="shared" si="17"/>
        <v>7.4493000000000009</v>
      </c>
    </row>
    <row r="579" spans="1:24" x14ac:dyDescent="0.3">
      <c r="A579">
        <v>4000</v>
      </c>
      <c r="B579" t="s">
        <v>1443</v>
      </c>
      <c r="C579" s="1">
        <v>42202</v>
      </c>
      <c r="D579" s="1">
        <v>42205</v>
      </c>
      <c r="E579" t="s">
        <v>54</v>
      </c>
      <c r="F579" t="s">
        <v>73</v>
      </c>
      <c r="G579" t="s">
        <v>1322</v>
      </c>
      <c r="H579" t="s">
        <v>1323</v>
      </c>
      <c r="I579" t="s">
        <v>43</v>
      </c>
      <c r="J579" t="s">
        <v>28</v>
      </c>
      <c r="K579" t="s">
        <v>1444</v>
      </c>
      <c r="L579" t="s">
        <v>1403</v>
      </c>
      <c r="M579">
        <v>34952</v>
      </c>
      <c r="N579" t="s">
        <v>31</v>
      </c>
      <c r="O579" t="s">
        <v>1445</v>
      </c>
      <c r="P579" t="s">
        <v>33</v>
      </c>
      <c r="Q579" t="s">
        <v>125</v>
      </c>
      <c r="R579" t="s">
        <v>308</v>
      </c>
      <c r="S579">
        <v>231.92</v>
      </c>
      <c r="T579">
        <v>5</v>
      </c>
      <c r="U579">
        <v>0.2</v>
      </c>
      <c r="V579">
        <v>5.798</v>
      </c>
      <c r="W579">
        <f t="shared" ref="W579:W642" si="18">IF(E:E="Standard Class",0.5,IF(E:E="First Class",0.1,IF(E:E="Same Day",0.2,0)))</f>
        <v>0</v>
      </c>
      <c r="X579">
        <f t="shared" ref="X579:X642" si="19">(S579-V579)*(1+W579)</f>
        <v>226.12199999999999</v>
      </c>
    </row>
    <row r="580" spans="1:24" x14ac:dyDescent="0.3">
      <c r="A580">
        <v>3992</v>
      </c>
      <c r="B580" t="s">
        <v>1446</v>
      </c>
      <c r="C580" s="1">
        <v>42125</v>
      </c>
      <c r="D580" s="1">
        <v>42129</v>
      </c>
      <c r="E580" t="s">
        <v>23</v>
      </c>
      <c r="F580" t="s">
        <v>24</v>
      </c>
      <c r="G580" t="s">
        <v>933</v>
      </c>
      <c r="H580" t="s">
        <v>934</v>
      </c>
      <c r="I580" t="s">
        <v>43</v>
      </c>
      <c r="J580" t="s">
        <v>28</v>
      </c>
      <c r="K580" t="s">
        <v>1402</v>
      </c>
      <c r="L580" t="s">
        <v>1403</v>
      </c>
      <c r="M580">
        <v>33614</v>
      </c>
      <c r="N580" t="s">
        <v>31</v>
      </c>
      <c r="O580" t="s">
        <v>1447</v>
      </c>
      <c r="P580" t="s">
        <v>33</v>
      </c>
      <c r="Q580" t="s">
        <v>52</v>
      </c>
      <c r="R580" t="s">
        <v>39</v>
      </c>
      <c r="S580">
        <v>63.552</v>
      </c>
      <c r="T580">
        <v>3</v>
      </c>
      <c r="U580">
        <v>0.2</v>
      </c>
      <c r="V580">
        <v>14.299200000000001</v>
      </c>
      <c r="W580">
        <f t="shared" si="18"/>
        <v>0.5</v>
      </c>
      <c r="X580">
        <f t="shared" si="19"/>
        <v>73.879199999999997</v>
      </c>
    </row>
    <row r="581" spans="1:24" x14ac:dyDescent="0.3">
      <c r="A581">
        <v>3810</v>
      </c>
      <c r="B581" t="s">
        <v>1435</v>
      </c>
      <c r="C581" s="1">
        <v>42320</v>
      </c>
      <c r="D581" s="1">
        <v>42327</v>
      </c>
      <c r="E581" t="s">
        <v>23</v>
      </c>
      <c r="F581" t="s">
        <v>73</v>
      </c>
      <c r="G581" t="s">
        <v>1436</v>
      </c>
      <c r="H581" t="s">
        <v>1437</v>
      </c>
      <c r="I581" t="s">
        <v>43</v>
      </c>
      <c r="J581" t="s">
        <v>28</v>
      </c>
      <c r="K581" t="s">
        <v>1433</v>
      </c>
      <c r="L581" t="s">
        <v>1403</v>
      </c>
      <c r="M581">
        <v>33317</v>
      </c>
      <c r="N581" t="s">
        <v>31</v>
      </c>
      <c r="O581" t="s">
        <v>1448</v>
      </c>
      <c r="P581" t="s">
        <v>33</v>
      </c>
      <c r="Q581" t="s">
        <v>34</v>
      </c>
      <c r="R581" t="s">
        <v>35</v>
      </c>
      <c r="S581">
        <v>523.91999999999996</v>
      </c>
      <c r="T581">
        <v>5</v>
      </c>
      <c r="U581">
        <v>0.2</v>
      </c>
      <c r="V581">
        <v>-72.039000000000001</v>
      </c>
      <c r="W581">
        <f t="shared" si="18"/>
        <v>0.5</v>
      </c>
      <c r="X581">
        <f t="shared" si="19"/>
        <v>893.93849999999998</v>
      </c>
    </row>
    <row r="582" spans="1:24" x14ac:dyDescent="0.3">
      <c r="A582">
        <v>9818</v>
      </c>
      <c r="B582" t="s">
        <v>1449</v>
      </c>
      <c r="C582" s="1">
        <v>42163</v>
      </c>
      <c r="D582" s="1">
        <v>42167</v>
      </c>
      <c r="E582" t="s">
        <v>23</v>
      </c>
      <c r="F582" t="s">
        <v>48</v>
      </c>
      <c r="G582" t="s">
        <v>248</v>
      </c>
      <c r="H582" t="s">
        <v>249</v>
      </c>
      <c r="I582" t="s">
        <v>43</v>
      </c>
      <c r="J582" t="s">
        <v>28</v>
      </c>
      <c r="K582" t="s">
        <v>1450</v>
      </c>
      <c r="L582" t="s">
        <v>1403</v>
      </c>
      <c r="M582">
        <v>33710</v>
      </c>
      <c r="N582" t="s">
        <v>31</v>
      </c>
      <c r="O582" t="s">
        <v>1451</v>
      </c>
      <c r="P582" t="s">
        <v>33</v>
      </c>
      <c r="Q582" t="s">
        <v>52</v>
      </c>
      <c r="R582" t="s">
        <v>39</v>
      </c>
      <c r="S582">
        <v>173.208</v>
      </c>
      <c r="T582">
        <v>7</v>
      </c>
      <c r="U582">
        <v>0.2</v>
      </c>
      <c r="V582">
        <v>45.467100000000002</v>
      </c>
      <c r="W582">
        <f t="shared" si="18"/>
        <v>0.5</v>
      </c>
      <c r="X582">
        <f t="shared" si="19"/>
        <v>191.61134999999999</v>
      </c>
    </row>
    <row r="583" spans="1:24" x14ac:dyDescent="0.3">
      <c r="A583">
        <v>991</v>
      </c>
      <c r="B583" t="s">
        <v>1452</v>
      </c>
      <c r="C583" s="1">
        <v>42092</v>
      </c>
      <c r="D583" s="1">
        <v>42094</v>
      </c>
      <c r="E583" t="s">
        <v>54</v>
      </c>
      <c r="F583" t="s">
        <v>36</v>
      </c>
      <c r="G583" t="s">
        <v>1453</v>
      </c>
      <c r="H583" t="s">
        <v>1454</v>
      </c>
      <c r="I583" t="s">
        <v>146</v>
      </c>
      <c r="J583" t="s">
        <v>28</v>
      </c>
      <c r="K583" t="s">
        <v>1455</v>
      </c>
      <c r="L583" t="s">
        <v>1403</v>
      </c>
      <c r="M583">
        <v>32216</v>
      </c>
      <c r="N583" t="s">
        <v>31</v>
      </c>
      <c r="O583" t="s">
        <v>494</v>
      </c>
      <c r="P583" t="s">
        <v>33</v>
      </c>
      <c r="Q583" t="s">
        <v>34</v>
      </c>
      <c r="R583" t="s">
        <v>35</v>
      </c>
      <c r="S583">
        <v>1166.92</v>
      </c>
      <c r="T583">
        <v>5</v>
      </c>
      <c r="U583">
        <v>0.2</v>
      </c>
      <c r="V583">
        <v>131.27850000000001</v>
      </c>
      <c r="W583">
        <f t="shared" si="18"/>
        <v>0</v>
      </c>
      <c r="X583">
        <f t="shared" si="19"/>
        <v>1035.6415000000002</v>
      </c>
    </row>
    <row r="584" spans="1:24" x14ac:dyDescent="0.3">
      <c r="A584">
        <v>7312</v>
      </c>
      <c r="B584" t="s">
        <v>1456</v>
      </c>
      <c r="C584" s="1">
        <v>42286</v>
      </c>
      <c r="D584" s="1">
        <v>42290</v>
      </c>
      <c r="E584" t="s">
        <v>23</v>
      </c>
      <c r="F584" t="s">
        <v>36</v>
      </c>
      <c r="G584" t="s">
        <v>1457</v>
      </c>
      <c r="H584" t="s">
        <v>1458</v>
      </c>
      <c r="I584" t="s">
        <v>27</v>
      </c>
      <c r="J584" t="s">
        <v>28</v>
      </c>
      <c r="K584" t="s">
        <v>1409</v>
      </c>
      <c r="L584" t="s">
        <v>1403</v>
      </c>
      <c r="M584">
        <v>33178</v>
      </c>
      <c r="N584" t="s">
        <v>31</v>
      </c>
      <c r="O584" t="s">
        <v>266</v>
      </c>
      <c r="P584" t="s">
        <v>60</v>
      </c>
      <c r="Q584" t="s">
        <v>79</v>
      </c>
      <c r="R584" t="s">
        <v>39</v>
      </c>
      <c r="T584">
        <v>2</v>
      </c>
      <c r="U584">
        <v>0.7</v>
      </c>
      <c r="V584">
        <v>-1.3104</v>
      </c>
      <c r="W584">
        <f t="shared" si="18"/>
        <v>0.5</v>
      </c>
      <c r="X584">
        <f t="shared" si="19"/>
        <v>1.9656</v>
      </c>
    </row>
    <row r="585" spans="1:24" x14ac:dyDescent="0.3">
      <c r="A585">
        <v>3576</v>
      </c>
      <c r="B585" t="s">
        <v>1459</v>
      </c>
      <c r="C585" s="1">
        <v>42082</v>
      </c>
      <c r="D585" s="1">
        <v>42087</v>
      </c>
      <c r="E585" t="s">
        <v>23</v>
      </c>
      <c r="F585" t="s">
        <v>36</v>
      </c>
      <c r="G585" t="s">
        <v>1460</v>
      </c>
      <c r="H585" t="s">
        <v>1461</v>
      </c>
      <c r="I585" t="s">
        <v>27</v>
      </c>
      <c r="J585" t="s">
        <v>28</v>
      </c>
      <c r="K585" t="s">
        <v>1462</v>
      </c>
      <c r="L585" t="s">
        <v>1403</v>
      </c>
      <c r="M585">
        <v>33161</v>
      </c>
      <c r="N585" t="s">
        <v>31</v>
      </c>
      <c r="O585" t="s">
        <v>1367</v>
      </c>
      <c r="P585" t="s">
        <v>60</v>
      </c>
      <c r="Q585" t="s">
        <v>71</v>
      </c>
      <c r="R585" t="s">
        <v>65</v>
      </c>
      <c r="S585">
        <v>14.496</v>
      </c>
      <c r="T585">
        <v>3</v>
      </c>
      <c r="U585">
        <v>0.2</v>
      </c>
      <c r="V585">
        <v>4.8924000000000003</v>
      </c>
      <c r="W585">
        <f t="shared" si="18"/>
        <v>0.5</v>
      </c>
      <c r="X585">
        <f t="shared" si="19"/>
        <v>14.4054</v>
      </c>
    </row>
    <row r="586" spans="1:24" x14ac:dyDescent="0.3">
      <c r="A586">
        <v>5836</v>
      </c>
      <c r="B586" t="s">
        <v>1463</v>
      </c>
      <c r="C586" s="1">
        <v>42164</v>
      </c>
      <c r="D586" s="1">
        <v>42171</v>
      </c>
      <c r="E586" t="s">
        <v>23</v>
      </c>
      <c r="F586" t="s">
        <v>24</v>
      </c>
      <c r="G586" t="s">
        <v>1464</v>
      </c>
      <c r="H586" t="s">
        <v>1465</v>
      </c>
      <c r="I586" t="s">
        <v>27</v>
      </c>
      <c r="J586" t="s">
        <v>28</v>
      </c>
      <c r="K586" t="s">
        <v>1409</v>
      </c>
      <c r="L586" t="s">
        <v>1403</v>
      </c>
      <c r="M586">
        <v>33178</v>
      </c>
      <c r="N586" t="s">
        <v>31</v>
      </c>
      <c r="O586" t="s">
        <v>1466</v>
      </c>
      <c r="P586" t="s">
        <v>60</v>
      </c>
      <c r="Q586" t="s">
        <v>79</v>
      </c>
      <c r="R586" t="s">
        <v>163</v>
      </c>
      <c r="S586">
        <v>38.520000000000003</v>
      </c>
      <c r="T586">
        <v>3</v>
      </c>
      <c r="U586">
        <v>0.7</v>
      </c>
      <c r="V586">
        <v>-26.963999999999999</v>
      </c>
      <c r="W586">
        <f t="shared" si="18"/>
        <v>0.5</v>
      </c>
      <c r="X586">
        <f t="shared" si="19"/>
        <v>98.226000000000013</v>
      </c>
    </row>
    <row r="587" spans="1:24" x14ac:dyDescent="0.3">
      <c r="A587">
        <v>5835</v>
      </c>
      <c r="B587" t="s">
        <v>1463</v>
      </c>
      <c r="C587" s="1">
        <v>42164</v>
      </c>
      <c r="D587" s="1">
        <v>42171</v>
      </c>
      <c r="E587" t="s">
        <v>23</v>
      </c>
      <c r="F587" t="s">
        <v>48</v>
      </c>
      <c r="G587" t="s">
        <v>1464</v>
      </c>
      <c r="H587" t="s">
        <v>1465</v>
      </c>
      <c r="I587" t="s">
        <v>27</v>
      </c>
      <c r="J587" t="s">
        <v>28</v>
      </c>
      <c r="K587" t="s">
        <v>1409</v>
      </c>
      <c r="L587" t="s">
        <v>1403</v>
      </c>
      <c r="M587">
        <v>33178</v>
      </c>
      <c r="N587" t="s">
        <v>31</v>
      </c>
      <c r="O587" t="s">
        <v>1467</v>
      </c>
      <c r="P587" t="s">
        <v>60</v>
      </c>
      <c r="Q587" t="s">
        <v>79</v>
      </c>
      <c r="R587" t="s">
        <v>163</v>
      </c>
      <c r="S587">
        <v>64.2</v>
      </c>
      <c r="T587">
        <v>5</v>
      </c>
      <c r="U587">
        <v>0.7</v>
      </c>
      <c r="V587">
        <v>-42.8</v>
      </c>
      <c r="W587">
        <f t="shared" si="18"/>
        <v>0.5</v>
      </c>
      <c r="X587">
        <f t="shared" si="19"/>
        <v>160.5</v>
      </c>
    </row>
    <row r="588" spans="1:24" x14ac:dyDescent="0.3">
      <c r="A588">
        <v>5</v>
      </c>
      <c r="B588" t="s">
        <v>1416</v>
      </c>
      <c r="C588" s="1">
        <v>42288</v>
      </c>
      <c r="D588" s="1">
        <v>42295</v>
      </c>
      <c r="E588" t="s">
        <v>23</v>
      </c>
      <c r="F588" t="s">
        <v>55</v>
      </c>
      <c r="G588" t="s">
        <v>1417</v>
      </c>
      <c r="H588" t="s">
        <v>1418</v>
      </c>
      <c r="I588" t="s">
        <v>27</v>
      </c>
      <c r="J588" t="s">
        <v>28</v>
      </c>
      <c r="K588" t="s">
        <v>1419</v>
      </c>
      <c r="L588" t="s">
        <v>1403</v>
      </c>
      <c r="M588">
        <v>33311</v>
      </c>
      <c r="N588" t="s">
        <v>31</v>
      </c>
      <c r="O588" t="s">
        <v>1468</v>
      </c>
      <c r="P588" t="s">
        <v>60</v>
      </c>
      <c r="Q588" t="s">
        <v>154</v>
      </c>
      <c r="R588" t="s">
        <v>155</v>
      </c>
      <c r="S588">
        <v>22.367999999999999</v>
      </c>
      <c r="T588">
        <v>2</v>
      </c>
      <c r="U588">
        <v>0.2</v>
      </c>
      <c r="V588">
        <v>2.5164</v>
      </c>
      <c r="W588">
        <f t="shared" si="18"/>
        <v>0.5</v>
      </c>
      <c r="X588">
        <f t="shared" si="19"/>
        <v>29.777399999999997</v>
      </c>
    </row>
    <row r="589" spans="1:24" x14ac:dyDescent="0.3">
      <c r="A589">
        <v>4253</v>
      </c>
      <c r="B589" t="s">
        <v>1469</v>
      </c>
      <c r="C589" s="1">
        <v>42300</v>
      </c>
      <c r="D589" s="1">
        <v>42300</v>
      </c>
      <c r="E589" t="s">
        <v>158</v>
      </c>
      <c r="F589" t="s">
        <v>24</v>
      </c>
      <c r="G589" t="s">
        <v>718</v>
      </c>
      <c r="H589" t="s">
        <v>719</v>
      </c>
      <c r="I589" t="s">
        <v>27</v>
      </c>
      <c r="J589" t="s">
        <v>28</v>
      </c>
      <c r="K589" t="s">
        <v>1442</v>
      </c>
      <c r="L589" t="s">
        <v>1403</v>
      </c>
      <c r="M589">
        <v>33801</v>
      </c>
      <c r="N589" t="s">
        <v>31</v>
      </c>
      <c r="O589" t="s">
        <v>1470</v>
      </c>
      <c r="P589" t="s">
        <v>60</v>
      </c>
      <c r="Q589" t="s">
        <v>75</v>
      </c>
      <c r="R589" t="s">
        <v>39</v>
      </c>
      <c r="S589">
        <v>10.688000000000001</v>
      </c>
      <c r="T589">
        <v>2</v>
      </c>
      <c r="U589">
        <v>0.2</v>
      </c>
      <c r="V589">
        <v>2.2711999999999999</v>
      </c>
      <c r="W589">
        <f t="shared" si="18"/>
        <v>0.2</v>
      </c>
      <c r="X589">
        <f t="shared" si="19"/>
        <v>10.100160000000001</v>
      </c>
    </row>
    <row r="590" spans="1:24" x14ac:dyDescent="0.3">
      <c r="A590">
        <v>8624</v>
      </c>
      <c r="B590" t="s">
        <v>1471</v>
      </c>
      <c r="C590" s="1">
        <v>42321</v>
      </c>
      <c r="D590" s="1">
        <v>42326</v>
      </c>
      <c r="E590" t="s">
        <v>23</v>
      </c>
      <c r="F590" t="s">
        <v>55</v>
      </c>
      <c r="G590" t="s">
        <v>1472</v>
      </c>
      <c r="H590" t="s">
        <v>1473</v>
      </c>
      <c r="I590" t="s">
        <v>27</v>
      </c>
      <c r="J590" t="s">
        <v>28</v>
      </c>
      <c r="K590" t="s">
        <v>1409</v>
      </c>
      <c r="L590" t="s">
        <v>1403</v>
      </c>
      <c r="M590">
        <v>33178</v>
      </c>
      <c r="N590" t="s">
        <v>31</v>
      </c>
      <c r="O590" t="s">
        <v>1474</v>
      </c>
      <c r="P590" t="s">
        <v>60</v>
      </c>
      <c r="Q590" t="s">
        <v>79</v>
      </c>
      <c r="R590" t="s">
        <v>163</v>
      </c>
      <c r="S590">
        <v>121.104</v>
      </c>
      <c r="T590">
        <v>6</v>
      </c>
      <c r="U590">
        <v>0.7</v>
      </c>
      <c r="V590">
        <v>-100.92</v>
      </c>
      <c r="W590">
        <f t="shared" si="18"/>
        <v>0.5</v>
      </c>
      <c r="X590">
        <f t="shared" si="19"/>
        <v>333.036</v>
      </c>
    </row>
    <row r="591" spans="1:24" x14ac:dyDescent="0.3">
      <c r="A591">
        <v>4132</v>
      </c>
      <c r="B591" t="s">
        <v>1475</v>
      </c>
      <c r="C591" s="1">
        <v>42187</v>
      </c>
      <c r="D591" s="1">
        <v>42194</v>
      </c>
      <c r="E591" t="s">
        <v>23</v>
      </c>
      <c r="F591" t="s">
        <v>55</v>
      </c>
      <c r="G591" t="s">
        <v>1476</v>
      </c>
      <c r="H591" t="s">
        <v>1477</v>
      </c>
      <c r="I591" t="s">
        <v>27</v>
      </c>
      <c r="J591" t="s">
        <v>28</v>
      </c>
      <c r="K591" t="s">
        <v>1478</v>
      </c>
      <c r="L591" t="s">
        <v>1403</v>
      </c>
      <c r="M591">
        <v>33021</v>
      </c>
      <c r="N591" t="s">
        <v>31</v>
      </c>
      <c r="O591" t="s">
        <v>1479</v>
      </c>
      <c r="P591" t="s">
        <v>60</v>
      </c>
      <c r="Q591" t="s">
        <v>71</v>
      </c>
      <c r="R591" t="s">
        <v>65</v>
      </c>
      <c r="S591">
        <v>11.952</v>
      </c>
      <c r="T591">
        <v>3</v>
      </c>
      <c r="U591">
        <v>0.2</v>
      </c>
      <c r="V591">
        <v>4.0338000000000003</v>
      </c>
      <c r="W591">
        <f t="shared" si="18"/>
        <v>0.5</v>
      </c>
      <c r="X591">
        <f t="shared" si="19"/>
        <v>11.8773</v>
      </c>
    </row>
    <row r="592" spans="1:24" x14ac:dyDescent="0.3">
      <c r="A592">
        <v>4133</v>
      </c>
      <c r="B592" t="s">
        <v>1475</v>
      </c>
      <c r="C592" s="1">
        <v>42187</v>
      </c>
      <c r="D592" s="1">
        <v>42194</v>
      </c>
      <c r="E592" t="s">
        <v>23</v>
      </c>
      <c r="F592" t="s">
        <v>55</v>
      </c>
      <c r="G592" t="s">
        <v>1476</v>
      </c>
      <c r="H592" t="s">
        <v>1477</v>
      </c>
      <c r="I592" t="s">
        <v>27</v>
      </c>
      <c r="J592" t="s">
        <v>28</v>
      </c>
      <c r="K592" t="s">
        <v>1478</v>
      </c>
      <c r="L592" t="s">
        <v>1403</v>
      </c>
      <c r="M592">
        <v>33021</v>
      </c>
      <c r="N592" t="s">
        <v>31</v>
      </c>
      <c r="O592" t="s">
        <v>1480</v>
      </c>
      <c r="P592" t="s">
        <v>60</v>
      </c>
      <c r="Q592" t="s">
        <v>71</v>
      </c>
      <c r="R592" t="s">
        <v>72</v>
      </c>
      <c r="S592">
        <v>15.552</v>
      </c>
      <c r="T592">
        <v>3</v>
      </c>
      <c r="U592">
        <v>0.2</v>
      </c>
      <c r="V592">
        <v>5.6375999999999999</v>
      </c>
      <c r="W592">
        <f t="shared" si="18"/>
        <v>0.5</v>
      </c>
      <c r="X592">
        <f t="shared" si="19"/>
        <v>14.871600000000001</v>
      </c>
    </row>
    <row r="593" spans="1:24" x14ac:dyDescent="0.3">
      <c r="A593">
        <v>8474</v>
      </c>
      <c r="B593" t="s">
        <v>1481</v>
      </c>
      <c r="C593" s="1">
        <v>42299</v>
      </c>
      <c r="D593" s="1">
        <v>42303</v>
      </c>
      <c r="E593" t="s">
        <v>54</v>
      </c>
      <c r="F593" t="s">
        <v>73</v>
      </c>
      <c r="G593" t="s">
        <v>1482</v>
      </c>
      <c r="H593" t="s">
        <v>1483</v>
      </c>
      <c r="I593" t="s">
        <v>27</v>
      </c>
      <c r="J593" t="s">
        <v>28</v>
      </c>
      <c r="K593" t="s">
        <v>1478</v>
      </c>
      <c r="L593" t="s">
        <v>1403</v>
      </c>
      <c r="M593">
        <v>33021</v>
      </c>
      <c r="N593" t="s">
        <v>31</v>
      </c>
      <c r="O593" t="s">
        <v>635</v>
      </c>
      <c r="P593" t="s">
        <v>60</v>
      </c>
      <c r="Q593" t="s">
        <v>154</v>
      </c>
      <c r="R593" t="s">
        <v>155</v>
      </c>
      <c r="S593">
        <v>9.952</v>
      </c>
      <c r="T593">
        <v>1</v>
      </c>
      <c r="U593">
        <v>0.2</v>
      </c>
      <c r="V593">
        <v>0.99519999999999997</v>
      </c>
      <c r="W593">
        <f t="shared" si="18"/>
        <v>0</v>
      </c>
      <c r="X593">
        <f t="shared" si="19"/>
        <v>8.9567999999999994</v>
      </c>
    </row>
    <row r="594" spans="1:24" x14ac:dyDescent="0.3">
      <c r="A594">
        <v>2749</v>
      </c>
      <c r="B594" t="s">
        <v>1484</v>
      </c>
      <c r="C594" s="1">
        <v>42342</v>
      </c>
      <c r="D594" s="1">
        <v>42346</v>
      </c>
      <c r="E594" t="s">
        <v>23</v>
      </c>
      <c r="F594" t="s">
        <v>73</v>
      </c>
      <c r="G594" t="s">
        <v>1485</v>
      </c>
      <c r="H594" t="s">
        <v>1486</v>
      </c>
      <c r="I594" t="s">
        <v>27</v>
      </c>
      <c r="J594" t="s">
        <v>28</v>
      </c>
      <c r="K594" t="s">
        <v>1487</v>
      </c>
      <c r="L594" t="s">
        <v>1403</v>
      </c>
      <c r="M594">
        <v>32303</v>
      </c>
      <c r="N594" t="s">
        <v>31</v>
      </c>
      <c r="O594" t="s">
        <v>1488</v>
      </c>
      <c r="P594" t="s">
        <v>60</v>
      </c>
      <c r="Q594" t="s">
        <v>79</v>
      </c>
      <c r="R594" t="s">
        <v>39</v>
      </c>
      <c r="S594">
        <v>8.2260000000000009</v>
      </c>
      <c r="T594">
        <v>3</v>
      </c>
      <c r="U594">
        <v>0.7</v>
      </c>
      <c r="V594">
        <v>-6.0324</v>
      </c>
      <c r="W594">
        <f t="shared" si="18"/>
        <v>0.5</v>
      </c>
      <c r="X594">
        <f t="shared" si="19"/>
        <v>21.387600000000003</v>
      </c>
    </row>
    <row r="595" spans="1:24" x14ac:dyDescent="0.3">
      <c r="A595">
        <v>2711</v>
      </c>
      <c r="B595" t="s">
        <v>1489</v>
      </c>
      <c r="C595" s="1">
        <v>42349</v>
      </c>
      <c r="D595" s="1">
        <v>42353</v>
      </c>
      <c r="E595" t="s">
        <v>23</v>
      </c>
      <c r="F595" t="s">
        <v>24</v>
      </c>
      <c r="G595" t="s">
        <v>93</v>
      </c>
      <c r="H595" t="s">
        <v>94</v>
      </c>
      <c r="I595" t="s">
        <v>27</v>
      </c>
      <c r="J595" t="s">
        <v>28</v>
      </c>
      <c r="K595" t="s">
        <v>1455</v>
      </c>
      <c r="L595" t="s">
        <v>1403</v>
      </c>
      <c r="M595">
        <v>32216</v>
      </c>
      <c r="N595" t="s">
        <v>31</v>
      </c>
      <c r="O595" t="s">
        <v>1490</v>
      </c>
      <c r="P595" t="s">
        <v>60</v>
      </c>
      <c r="Q595" t="s">
        <v>79</v>
      </c>
      <c r="R595" t="s">
        <v>39</v>
      </c>
      <c r="S595">
        <v>12.827999999999999</v>
      </c>
      <c r="T595">
        <v>2</v>
      </c>
      <c r="U595">
        <v>0.7</v>
      </c>
      <c r="V595">
        <v>-8.9795999999999996</v>
      </c>
      <c r="W595">
        <f t="shared" si="18"/>
        <v>0.5</v>
      </c>
      <c r="X595">
        <f t="shared" si="19"/>
        <v>32.711399999999998</v>
      </c>
    </row>
    <row r="596" spans="1:24" x14ac:dyDescent="0.3">
      <c r="A596">
        <v>8557</v>
      </c>
      <c r="B596" t="s">
        <v>1491</v>
      </c>
      <c r="C596" s="1">
        <v>42085</v>
      </c>
      <c r="D596" s="1">
        <v>42085</v>
      </c>
      <c r="E596" t="s">
        <v>158</v>
      </c>
      <c r="F596" t="s">
        <v>48</v>
      </c>
      <c r="G596" t="s">
        <v>1492</v>
      </c>
      <c r="H596" t="s">
        <v>1493</v>
      </c>
      <c r="I596" t="s">
        <v>27</v>
      </c>
      <c r="J596" t="s">
        <v>28</v>
      </c>
      <c r="K596" t="s">
        <v>1433</v>
      </c>
      <c r="L596" t="s">
        <v>1403</v>
      </c>
      <c r="M596">
        <v>33317</v>
      </c>
      <c r="N596" t="s">
        <v>31</v>
      </c>
      <c r="O596" t="s">
        <v>1494</v>
      </c>
      <c r="P596" t="s">
        <v>60</v>
      </c>
      <c r="Q596" t="s">
        <v>154</v>
      </c>
      <c r="R596" t="s">
        <v>155</v>
      </c>
      <c r="S596">
        <v>150.40799999999999</v>
      </c>
      <c r="T596">
        <v>9</v>
      </c>
      <c r="U596">
        <v>0.2</v>
      </c>
      <c r="V596">
        <v>-33.841799999999999</v>
      </c>
      <c r="W596">
        <f t="shared" si="18"/>
        <v>0.2</v>
      </c>
      <c r="X596">
        <f t="shared" si="19"/>
        <v>221.09975999999997</v>
      </c>
    </row>
    <row r="597" spans="1:24" x14ac:dyDescent="0.3">
      <c r="A597">
        <v>2911</v>
      </c>
      <c r="B597" t="s">
        <v>1495</v>
      </c>
      <c r="C597" s="1">
        <v>42313</v>
      </c>
      <c r="D597" s="1">
        <v>42317</v>
      </c>
      <c r="E597" t="s">
        <v>23</v>
      </c>
      <c r="F597" t="s">
        <v>73</v>
      </c>
      <c r="G597" t="s">
        <v>1496</v>
      </c>
      <c r="H597" t="s">
        <v>1497</v>
      </c>
      <c r="I597" t="s">
        <v>27</v>
      </c>
      <c r="J597" t="s">
        <v>28</v>
      </c>
      <c r="K597" t="s">
        <v>1428</v>
      </c>
      <c r="L597" t="s">
        <v>1403</v>
      </c>
      <c r="M597">
        <v>33065</v>
      </c>
      <c r="N597" t="s">
        <v>31</v>
      </c>
      <c r="O597" t="s">
        <v>1498</v>
      </c>
      <c r="P597" t="s">
        <v>60</v>
      </c>
      <c r="Q597" t="s">
        <v>199</v>
      </c>
      <c r="R597" t="s">
        <v>39</v>
      </c>
      <c r="S597">
        <v>387.13600000000002</v>
      </c>
      <c r="T597">
        <v>4</v>
      </c>
      <c r="U597">
        <v>0.2</v>
      </c>
      <c r="V597">
        <v>24.196000000000002</v>
      </c>
      <c r="W597">
        <f t="shared" si="18"/>
        <v>0.5</v>
      </c>
      <c r="X597">
        <f t="shared" si="19"/>
        <v>544.41</v>
      </c>
    </row>
    <row r="598" spans="1:24" x14ac:dyDescent="0.3">
      <c r="A598">
        <v>4335</v>
      </c>
      <c r="B598" t="s">
        <v>1499</v>
      </c>
      <c r="C598" s="1">
        <v>42359</v>
      </c>
      <c r="D598" s="1">
        <v>42365</v>
      </c>
      <c r="E598" t="s">
        <v>23</v>
      </c>
      <c r="F598" t="s">
        <v>36</v>
      </c>
      <c r="G598" t="s">
        <v>1500</v>
      </c>
      <c r="H598" t="s">
        <v>1501</v>
      </c>
      <c r="I598" t="s">
        <v>27</v>
      </c>
      <c r="J598" t="s">
        <v>28</v>
      </c>
      <c r="K598" t="s">
        <v>1414</v>
      </c>
      <c r="L598" t="s">
        <v>1403</v>
      </c>
      <c r="M598">
        <v>32114</v>
      </c>
      <c r="N598" t="s">
        <v>31</v>
      </c>
      <c r="O598" t="s">
        <v>1502</v>
      </c>
      <c r="P598" t="s">
        <v>60</v>
      </c>
      <c r="Q598" t="s">
        <v>61</v>
      </c>
      <c r="R598" t="s">
        <v>62</v>
      </c>
      <c r="S598">
        <v>27.312000000000001</v>
      </c>
      <c r="T598">
        <v>2</v>
      </c>
      <c r="U598">
        <v>0.2</v>
      </c>
      <c r="V598">
        <v>9.2178000000000004</v>
      </c>
      <c r="W598">
        <f t="shared" si="18"/>
        <v>0.5</v>
      </c>
      <c r="X598">
        <f t="shared" si="19"/>
        <v>27.141300000000001</v>
      </c>
    </row>
    <row r="599" spans="1:24" x14ac:dyDescent="0.3">
      <c r="A599">
        <v>7313</v>
      </c>
      <c r="B599" t="s">
        <v>1456</v>
      </c>
      <c r="C599" s="1">
        <v>42286</v>
      </c>
      <c r="D599" s="1">
        <v>42290</v>
      </c>
      <c r="E599" t="s">
        <v>23</v>
      </c>
      <c r="F599" t="s">
        <v>73</v>
      </c>
      <c r="G599" t="s">
        <v>1457</v>
      </c>
      <c r="H599" t="s">
        <v>1458</v>
      </c>
      <c r="I599" t="s">
        <v>27</v>
      </c>
      <c r="J599" t="s">
        <v>28</v>
      </c>
      <c r="K599" t="s">
        <v>1409</v>
      </c>
      <c r="L599" t="s">
        <v>1403</v>
      </c>
      <c r="M599">
        <v>33178</v>
      </c>
      <c r="N599" t="s">
        <v>31</v>
      </c>
      <c r="O599" t="s">
        <v>1503</v>
      </c>
      <c r="P599" t="s">
        <v>60</v>
      </c>
      <c r="Q599" t="s">
        <v>79</v>
      </c>
      <c r="R599" t="s">
        <v>163</v>
      </c>
      <c r="S599">
        <v>11.214</v>
      </c>
      <c r="T599">
        <v>2</v>
      </c>
      <c r="U599">
        <v>0.7</v>
      </c>
      <c r="V599">
        <v>-8.5974000000000004</v>
      </c>
      <c r="W599">
        <f t="shared" si="18"/>
        <v>0.5</v>
      </c>
      <c r="X599">
        <f t="shared" si="19"/>
        <v>29.717099999999999</v>
      </c>
    </row>
    <row r="600" spans="1:24" x14ac:dyDescent="0.3">
      <c r="A600">
        <v>7137</v>
      </c>
      <c r="B600" t="s">
        <v>1406</v>
      </c>
      <c r="C600" s="1">
        <v>42328</v>
      </c>
      <c r="D600" s="1">
        <v>42335</v>
      </c>
      <c r="E600" t="s">
        <v>23</v>
      </c>
      <c r="F600" t="s">
        <v>55</v>
      </c>
      <c r="G600" t="s">
        <v>1407</v>
      </c>
      <c r="H600" t="s">
        <v>1408</v>
      </c>
      <c r="I600" t="s">
        <v>27</v>
      </c>
      <c r="J600" t="s">
        <v>28</v>
      </c>
      <c r="K600" t="s">
        <v>1409</v>
      </c>
      <c r="L600" t="s">
        <v>1403</v>
      </c>
      <c r="M600">
        <v>33180</v>
      </c>
      <c r="N600" t="s">
        <v>31</v>
      </c>
      <c r="O600" t="s">
        <v>1504</v>
      </c>
      <c r="P600" t="s">
        <v>60</v>
      </c>
      <c r="Q600" t="s">
        <v>79</v>
      </c>
      <c r="R600" t="s">
        <v>1505</v>
      </c>
      <c r="S600">
        <v>7.23</v>
      </c>
      <c r="T600">
        <v>5</v>
      </c>
      <c r="U600">
        <v>0.7</v>
      </c>
      <c r="V600">
        <v>-5.7839999999999998</v>
      </c>
      <c r="W600">
        <f t="shared" si="18"/>
        <v>0.5</v>
      </c>
      <c r="X600">
        <f t="shared" si="19"/>
        <v>19.521000000000001</v>
      </c>
    </row>
    <row r="601" spans="1:24" x14ac:dyDescent="0.3">
      <c r="A601">
        <v>8208</v>
      </c>
      <c r="B601" t="s">
        <v>1411</v>
      </c>
      <c r="C601" s="1">
        <v>42120</v>
      </c>
      <c r="D601" s="1">
        <v>42124</v>
      </c>
      <c r="E601" t="s">
        <v>23</v>
      </c>
      <c r="F601" t="s">
        <v>24</v>
      </c>
      <c r="G601" t="s">
        <v>1412</v>
      </c>
      <c r="H601" t="s">
        <v>1413</v>
      </c>
      <c r="I601" t="s">
        <v>27</v>
      </c>
      <c r="J601" t="s">
        <v>28</v>
      </c>
      <c r="K601" t="s">
        <v>1414</v>
      </c>
      <c r="L601" t="s">
        <v>1403</v>
      </c>
      <c r="M601">
        <v>32114</v>
      </c>
      <c r="N601" t="s">
        <v>31</v>
      </c>
      <c r="O601" t="s">
        <v>1506</v>
      </c>
      <c r="P601" t="s">
        <v>60</v>
      </c>
      <c r="Q601" t="s">
        <v>75</v>
      </c>
      <c r="R601" t="s">
        <v>39</v>
      </c>
      <c r="S601">
        <v>2.6240000000000001</v>
      </c>
      <c r="T601">
        <v>1</v>
      </c>
      <c r="U601">
        <v>0.2</v>
      </c>
      <c r="V601">
        <v>0.4264</v>
      </c>
      <c r="W601">
        <f t="shared" si="18"/>
        <v>0.5</v>
      </c>
      <c r="X601">
        <f t="shared" si="19"/>
        <v>3.2964000000000002</v>
      </c>
    </row>
    <row r="602" spans="1:24" x14ac:dyDescent="0.3">
      <c r="A602">
        <v>7314</v>
      </c>
      <c r="B602" t="s">
        <v>1456</v>
      </c>
      <c r="C602" s="1">
        <v>42286</v>
      </c>
      <c r="D602" s="1">
        <v>42290</v>
      </c>
      <c r="E602" t="s">
        <v>23</v>
      </c>
      <c r="F602" t="s">
        <v>24</v>
      </c>
      <c r="G602" t="s">
        <v>1457</v>
      </c>
      <c r="H602" t="s">
        <v>1458</v>
      </c>
      <c r="I602" t="s">
        <v>27</v>
      </c>
      <c r="J602" t="s">
        <v>28</v>
      </c>
      <c r="K602" t="s">
        <v>1409</v>
      </c>
      <c r="L602" t="s">
        <v>1403</v>
      </c>
      <c r="M602">
        <v>33178</v>
      </c>
      <c r="N602" t="s">
        <v>31</v>
      </c>
      <c r="O602" t="s">
        <v>1507</v>
      </c>
      <c r="P602" t="s">
        <v>60</v>
      </c>
      <c r="Q602" t="s">
        <v>75</v>
      </c>
      <c r="R602" t="s">
        <v>39</v>
      </c>
      <c r="S602">
        <v>37.375999999999998</v>
      </c>
      <c r="T602">
        <v>8</v>
      </c>
      <c r="U602">
        <v>0.2</v>
      </c>
      <c r="V602">
        <v>7.4752000000000001</v>
      </c>
      <c r="W602">
        <f t="shared" si="18"/>
        <v>0.5</v>
      </c>
      <c r="X602">
        <f t="shared" si="19"/>
        <v>44.851199999999992</v>
      </c>
    </row>
    <row r="603" spans="1:24" x14ac:dyDescent="0.3">
      <c r="A603">
        <v>5186</v>
      </c>
      <c r="B603" t="s">
        <v>1508</v>
      </c>
      <c r="C603" s="1">
        <v>42287</v>
      </c>
      <c r="D603" s="1">
        <v>42292</v>
      </c>
      <c r="E603" t="s">
        <v>23</v>
      </c>
      <c r="F603" t="s">
        <v>48</v>
      </c>
      <c r="G603" t="s">
        <v>1160</v>
      </c>
      <c r="H603" t="s">
        <v>1161</v>
      </c>
      <c r="I603" t="s">
        <v>27</v>
      </c>
      <c r="J603" t="s">
        <v>28</v>
      </c>
      <c r="K603" t="s">
        <v>1455</v>
      </c>
      <c r="L603" t="s">
        <v>1403</v>
      </c>
      <c r="M603">
        <v>32216</v>
      </c>
      <c r="N603" t="s">
        <v>31</v>
      </c>
      <c r="O603" t="s">
        <v>1509</v>
      </c>
      <c r="P603" t="s">
        <v>60</v>
      </c>
      <c r="Q603" t="s">
        <v>154</v>
      </c>
      <c r="R603" t="s">
        <v>155</v>
      </c>
      <c r="S603">
        <v>1801.6320000000001</v>
      </c>
      <c r="T603">
        <v>6</v>
      </c>
      <c r="U603">
        <v>0.2</v>
      </c>
      <c r="V603">
        <v>-337.80599999999998</v>
      </c>
      <c r="W603">
        <f t="shared" si="18"/>
        <v>0.5</v>
      </c>
      <c r="X603">
        <f t="shared" si="19"/>
        <v>3209.1570000000002</v>
      </c>
    </row>
    <row r="604" spans="1:24" x14ac:dyDescent="0.3">
      <c r="A604">
        <v>7138</v>
      </c>
      <c r="B604" t="s">
        <v>1406</v>
      </c>
      <c r="C604" s="1">
        <v>42328</v>
      </c>
      <c r="D604" s="1">
        <v>42335</v>
      </c>
      <c r="E604" t="s">
        <v>23</v>
      </c>
      <c r="F604" t="s">
        <v>55</v>
      </c>
      <c r="G604" t="s">
        <v>1407</v>
      </c>
      <c r="H604" t="s">
        <v>1408</v>
      </c>
      <c r="I604" t="s">
        <v>27</v>
      </c>
      <c r="J604" t="s">
        <v>28</v>
      </c>
      <c r="K604" t="s">
        <v>1409</v>
      </c>
      <c r="L604" t="s">
        <v>1403</v>
      </c>
      <c r="M604">
        <v>33180</v>
      </c>
      <c r="N604" t="s">
        <v>31</v>
      </c>
      <c r="O604" t="s">
        <v>1510</v>
      </c>
      <c r="P604" t="s">
        <v>60</v>
      </c>
      <c r="Q604" t="s">
        <v>154</v>
      </c>
      <c r="R604" t="s">
        <v>155</v>
      </c>
      <c r="S604">
        <v>17.440000000000001</v>
      </c>
      <c r="T604">
        <v>2</v>
      </c>
      <c r="U604">
        <v>0.2</v>
      </c>
      <c r="V604">
        <v>1.3080000000000001</v>
      </c>
      <c r="W604">
        <f t="shared" si="18"/>
        <v>0.5</v>
      </c>
      <c r="X604">
        <f t="shared" si="19"/>
        <v>24.198</v>
      </c>
    </row>
    <row r="605" spans="1:24" x14ac:dyDescent="0.3">
      <c r="A605">
        <v>7139</v>
      </c>
      <c r="B605" t="s">
        <v>1406</v>
      </c>
      <c r="C605" s="1">
        <v>42328</v>
      </c>
      <c r="D605" s="1">
        <v>42335</v>
      </c>
      <c r="E605" t="s">
        <v>23</v>
      </c>
      <c r="F605" t="s">
        <v>24</v>
      </c>
      <c r="G605" t="s">
        <v>1407</v>
      </c>
      <c r="H605" t="s">
        <v>1408</v>
      </c>
      <c r="I605" t="s">
        <v>27</v>
      </c>
      <c r="J605" t="s">
        <v>28</v>
      </c>
      <c r="K605" t="s">
        <v>1409</v>
      </c>
      <c r="L605" t="s">
        <v>1403</v>
      </c>
      <c r="M605">
        <v>33180</v>
      </c>
      <c r="N605" t="s">
        <v>31</v>
      </c>
      <c r="O605" t="s">
        <v>1511</v>
      </c>
      <c r="P605" t="s">
        <v>60</v>
      </c>
      <c r="Q605" t="s">
        <v>79</v>
      </c>
      <c r="R605" t="s">
        <v>163</v>
      </c>
      <c r="S605">
        <v>62.88</v>
      </c>
      <c r="T605">
        <v>4</v>
      </c>
      <c r="U605">
        <v>0.7</v>
      </c>
      <c r="V605">
        <v>-50.304000000000002</v>
      </c>
      <c r="W605">
        <f t="shared" si="18"/>
        <v>0.5</v>
      </c>
      <c r="X605">
        <f t="shared" si="19"/>
        <v>169.77600000000001</v>
      </c>
    </row>
    <row r="606" spans="1:24" x14ac:dyDescent="0.3">
      <c r="A606">
        <v>3809</v>
      </c>
      <c r="B606" t="s">
        <v>1435</v>
      </c>
      <c r="C606" s="1">
        <v>42320</v>
      </c>
      <c r="D606" s="1">
        <v>42327</v>
      </c>
      <c r="E606" t="s">
        <v>23</v>
      </c>
      <c r="F606" t="s">
        <v>55</v>
      </c>
      <c r="G606" t="s">
        <v>1436</v>
      </c>
      <c r="H606" t="s">
        <v>1437</v>
      </c>
      <c r="I606" t="s">
        <v>43</v>
      </c>
      <c r="J606" t="s">
        <v>28</v>
      </c>
      <c r="K606" t="s">
        <v>1433</v>
      </c>
      <c r="L606" t="s">
        <v>1403</v>
      </c>
      <c r="M606">
        <v>33317</v>
      </c>
      <c r="N606" t="s">
        <v>31</v>
      </c>
      <c r="O606" t="s">
        <v>1512</v>
      </c>
      <c r="P606" t="s">
        <v>60</v>
      </c>
      <c r="Q606" t="s">
        <v>79</v>
      </c>
      <c r="R606" t="s">
        <v>163</v>
      </c>
      <c r="S606">
        <v>4.6619999999999999</v>
      </c>
      <c r="T606">
        <v>3</v>
      </c>
      <c r="U606">
        <v>0.7</v>
      </c>
      <c r="V606">
        <v>-3.7296</v>
      </c>
      <c r="W606">
        <f t="shared" si="18"/>
        <v>0.5</v>
      </c>
      <c r="X606">
        <f t="shared" si="19"/>
        <v>12.587400000000001</v>
      </c>
    </row>
    <row r="607" spans="1:24" x14ac:dyDescent="0.3">
      <c r="A607">
        <v>3123</v>
      </c>
      <c r="B607" t="s">
        <v>1439</v>
      </c>
      <c r="C607" s="1">
        <v>42166</v>
      </c>
      <c r="D607" s="1">
        <v>42167</v>
      </c>
      <c r="E607" t="s">
        <v>115</v>
      </c>
      <c r="F607" t="s">
        <v>55</v>
      </c>
      <c r="G607" t="s">
        <v>1440</v>
      </c>
      <c r="H607" t="s">
        <v>1441</v>
      </c>
      <c r="I607" t="s">
        <v>43</v>
      </c>
      <c r="J607" t="s">
        <v>28</v>
      </c>
      <c r="K607" t="s">
        <v>1442</v>
      </c>
      <c r="L607" t="s">
        <v>1403</v>
      </c>
      <c r="M607">
        <v>33801</v>
      </c>
      <c r="N607" t="s">
        <v>31</v>
      </c>
      <c r="O607" t="s">
        <v>1511</v>
      </c>
      <c r="P607" t="s">
        <v>60</v>
      </c>
      <c r="Q607" t="s">
        <v>79</v>
      </c>
      <c r="R607" t="s">
        <v>163</v>
      </c>
      <c r="S607">
        <v>78.599999999999994</v>
      </c>
      <c r="T607">
        <v>5</v>
      </c>
      <c r="U607">
        <v>0.7</v>
      </c>
      <c r="V607">
        <v>-62.88</v>
      </c>
      <c r="W607">
        <f t="shared" si="18"/>
        <v>0.1</v>
      </c>
      <c r="X607">
        <f t="shared" si="19"/>
        <v>155.62800000000001</v>
      </c>
    </row>
    <row r="608" spans="1:24" x14ac:dyDescent="0.3">
      <c r="A608">
        <v>1196</v>
      </c>
      <c r="B608" t="s">
        <v>1425</v>
      </c>
      <c r="C608" s="1">
        <v>42262</v>
      </c>
      <c r="D608" s="1">
        <v>42262</v>
      </c>
      <c r="E608" t="s">
        <v>158</v>
      </c>
      <c r="F608" t="s">
        <v>73</v>
      </c>
      <c r="G608" t="s">
        <v>1426</v>
      </c>
      <c r="H608" t="s">
        <v>1427</v>
      </c>
      <c r="I608" t="s">
        <v>43</v>
      </c>
      <c r="J608" t="s">
        <v>28</v>
      </c>
      <c r="K608" t="s">
        <v>1428</v>
      </c>
      <c r="L608" t="s">
        <v>1403</v>
      </c>
      <c r="M608">
        <v>33065</v>
      </c>
      <c r="N608" t="s">
        <v>31</v>
      </c>
      <c r="O608" t="s">
        <v>1513</v>
      </c>
      <c r="P608" t="s">
        <v>60</v>
      </c>
      <c r="Q608" t="s">
        <v>154</v>
      </c>
      <c r="R608" t="s">
        <v>155</v>
      </c>
      <c r="S608">
        <v>24.672000000000001</v>
      </c>
      <c r="T608">
        <v>2</v>
      </c>
      <c r="U608">
        <v>0.2</v>
      </c>
      <c r="V608">
        <v>2.1587999999999998</v>
      </c>
      <c r="W608">
        <f t="shared" si="18"/>
        <v>0.2</v>
      </c>
      <c r="X608">
        <f t="shared" si="19"/>
        <v>27.015840000000001</v>
      </c>
    </row>
    <row r="609" spans="1:24" x14ac:dyDescent="0.3">
      <c r="A609">
        <v>6106</v>
      </c>
      <c r="B609" t="s">
        <v>1514</v>
      </c>
      <c r="C609" s="1">
        <v>42173</v>
      </c>
      <c r="D609" s="1">
        <v>42177</v>
      </c>
      <c r="E609" t="s">
        <v>23</v>
      </c>
      <c r="F609" t="s">
        <v>55</v>
      </c>
      <c r="G609" t="s">
        <v>141</v>
      </c>
      <c r="H609" t="s">
        <v>142</v>
      </c>
      <c r="I609" t="s">
        <v>43</v>
      </c>
      <c r="J609" t="s">
        <v>28</v>
      </c>
      <c r="K609" t="s">
        <v>1409</v>
      </c>
      <c r="L609" t="s">
        <v>1403</v>
      </c>
      <c r="M609">
        <v>33178</v>
      </c>
      <c r="N609" t="s">
        <v>31</v>
      </c>
      <c r="O609" t="s">
        <v>1283</v>
      </c>
      <c r="P609" t="s">
        <v>60</v>
      </c>
      <c r="Q609" t="s">
        <v>75</v>
      </c>
      <c r="R609" t="s">
        <v>39</v>
      </c>
      <c r="S609">
        <v>13.632</v>
      </c>
      <c r="T609">
        <v>4</v>
      </c>
      <c r="U609">
        <v>0.2</v>
      </c>
      <c r="V609">
        <v>3.5783999999999998</v>
      </c>
      <c r="W609">
        <f t="shared" si="18"/>
        <v>0.5</v>
      </c>
      <c r="X609">
        <f t="shared" si="19"/>
        <v>15.080399999999999</v>
      </c>
    </row>
    <row r="610" spans="1:24" x14ac:dyDescent="0.3">
      <c r="A610">
        <v>9820</v>
      </c>
      <c r="B610" t="s">
        <v>1449</v>
      </c>
      <c r="C610" s="1">
        <v>42163</v>
      </c>
      <c r="D610" s="1">
        <v>42167</v>
      </c>
      <c r="E610" t="s">
        <v>23</v>
      </c>
      <c r="F610" t="s">
        <v>55</v>
      </c>
      <c r="G610" t="s">
        <v>248</v>
      </c>
      <c r="H610" t="s">
        <v>249</v>
      </c>
      <c r="I610" t="s">
        <v>43</v>
      </c>
      <c r="J610" t="s">
        <v>28</v>
      </c>
      <c r="K610" t="s">
        <v>1450</v>
      </c>
      <c r="L610" t="s">
        <v>1403</v>
      </c>
      <c r="M610">
        <v>33710</v>
      </c>
      <c r="N610" t="s">
        <v>31</v>
      </c>
      <c r="O610" t="s">
        <v>1515</v>
      </c>
      <c r="P610" t="s">
        <v>60</v>
      </c>
      <c r="Q610" t="s">
        <v>64</v>
      </c>
      <c r="R610" t="s">
        <v>65</v>
      </c>
      <c r="S610">
        <v>9</v>
      </c>
      <c r="T610">
        <v>3</v>
      </c>
      <c r="U610">
        <v>0.2</v>
      </c>
      <c r="V610">
        <v>3.15</v>
      </c>
      <c r="W610">
        <f t="shared" si="18"/>
        <v>0.5</v>
      </c>
      <c r="X610">
        <f t="shared" si="19"/>
        <v>8.7749999999999986</v>
      </c>
    </row>
    <row r="611" spans="1:24" x14ac:dyDescent="0.3">
      <c r="A611">
        <v>9817</v>
      </c>
      <c r="B611" t="s">
        <v>1449</v>
      </c>
      <c r="C611" s="1">
        <v>42163</v>
      </c>
      <c r="D611" s="1">
        <v>42167</v>
      </c>
      <c r="E611" t="s">
        <v>23</v>
      </c>
      <c r="F611" t="s">
        <v>24</v>
      </c>
      <c r="G611" t="s">
        <v>248</v>
      </c>
      <c r="H611" t="s">
        <v>249</v>
      </c>
      <c r="I611" t="s">
        <v>43</v>
      </c>
      <c r="J611" t="s">
        <v>28</v>
      </c>
      <c r="K611" t="s">
        <v>1450</v>
      </c>
      <c r="L611" t="s">
        <v>1403</v>
      </c>
      <c r="M611">
        <v>33710</v>
      </c>
      <c r="N611" t="s">
        <v>31</v>
      </c>
      <c r="O611" t="s">
        <v>862</v>
      </c>
      <c r="P611" t="s">
        <v>60</v>
      </c>
      <c r="Q611" t="s">
        <v>154</v>
      </c>
      <c r="R611" t="s">
        <v>155</v>
      </c>
      <c r="S611">
        <v>516.96</v>
      </c>
      <c r="T611">
        <v>4</v>
      </c>
      <c r="U611">
        <v>0.2</v>
      </c>
      <c r="V611">
        <v>-6.4619999999999997</v>
      </c>
      <c r="W611">
        <f t="shared" si="18"/>
        <v>0.5</v>
      </c>
      <c r="X611">
        <f t="shared" si="19"/>
        <v>785.13300000000004</v>
      </c>
    </row>
    <row r="612" spans="1:24" x14ac:dyDescent="0.3">
      <c r="A612">
        <v>3122</v>
      </c>
      <c r="B612" t="s">
        <v>1439</v>
      </c>
      <c r="C612" s="1">
        <v>42166</v>
      </c>
      <c r="D612" s="1">
        <v>42167</v>
      </c>
      <c r="E612" t="s">
        <v>115</v>
      </c>
      <c r="F612" t="s">
        <v>55</v>
      </c>
      <c r="G612" t="s">
        <v>1440</v>
      </c>
      <c r="H612" t="s">
        <v>1441</v>
      </c>
      <c r="I612" t="s">
        <v>43</v>
      </c>
      <c r="J612" t="s">
        <v>28</v>
      </c>
      <c r="K612" t="s">
        <v>1442</v>
      </c>
      <c r="L612" t="s">
        <v>1403</v>
      </c>
      <c r="M612">
        <v>33801</v>
      </c>
      <c r="N612" t="s">
        <v>31</v>
      </c>
      <c r="O612" t="s">
        <v>948</v>
      </c>
      <c r="P612" t="s">
        <v>60</v>
      </c>
      <c r="Q612" t="s">
        <v>75</v>
      </c>
      <c r="R612" t="s">
        <v>39</v>
      </c>
      <c r="S612">
        <v>60.768000000000001</v>
      </c>
      <c r="T612">
        <v>2</v>
      </c>
      <c r="U612">
        <v>0.2</v>
      </c>
      <c r="V612">
        <v>7.5960000000000001</v>
      </c>
      <c r="W612">
        <f t="shared" si="18"/>
        <v>0.1</v>
      </c>
      <c r="X612">
        <f t="shared" si="19"/>
        <v>58.489200000000004</v>
      </c>
    </row>
    <row r="613" spans="1:24" x14ac:dyDescent="0.3">
      <c r="A613">
        <v>6049</v>
      </c>
      <c r="B613" t="s">
        <v>1516</v>
      </c>
      <c r="C613" s="1">
        <v>42315</v>
      </c>
      <c r="D613" s="1">
        <v>42319</v>
      </c>
      <c r="E613" t="s">
        <v>23</v>
      </c>
      <c r="F613" t="s">
        <v>48</v>
      </c>
      <c r="G613" t="s">
        <v>1517</v>
      </c>
      <c r="H613" t="s">
        <v>1518</v>
      </c>
      <c r="I613" t="s">
        <v>43</v>
      </c>
      <c r="J613" t="s">
        <v>28</v>
      </c>
      <c r="K613" t="s">
        <v>1409</v>
      </c>
      <c r="L613" t="s">
        <v>1403</v>
      </c>
      <c r="M613">
        <v>33142</v>
      </c>
      <c r="N613" t="s">
        <v>31</v>
      </c>
      <c r="O613" t="s">
        <v>1519</v>
      </c>
      <c r="P613" t="s">
        <v>60</v>
      </c>
      <c r="Q613" t="s">
        <v>79</v>
      </c>
      <c r="R613" t="s">
        <v>39</v>
      </c>
      <c r="S613">
        <v>1345.4849999999999</v>
      </c>
      <c r="T613">
        <v>5</v>
      </c>
      <c r="U613">
        <v>0.7</v>
      </c>
      <c r="V613">
        <v>-1031.5385000000001</v>
      </c>
      <c r="W613">
        <f t="shared" si="18"/>
        <v>0.5</v>
      </c>
      <c r="X613">
        <f t="shared" si="19"/>
        <v>3565.5352500000004</v>
      </c>
    </row>
    <row r="614" spans="1:24" x14ac:dyDescent="0.3">
      <c r="A614">
        <v>3994</v>
      </c>
      <c r="B614" t="s">
        <v>1446</v>
      </c>
      <c r="C614" s="1">
        <v>42125</v>
      </c>
      <c r="D614" s="1">
        <v>42129</v>
      </c>
      <c r="E614" t="s">
        <v>23</v>
      </c>
      <c r="F614" t="s">
        <v>24</v>
      </c>
      <c r="G614" t="s">
        <v>933</v>
      </c>
      <c r="H614" t="s">
        <v>934</v>
      </c>
      <c r="I614" t="s">
        <v>43</v>
      </c>
      <c r="J614" t="s">
        <v>28</v>
      </c>
      <c r="K614" t="s">
        <v>1402</v>
      </c>
      <c r="L614" t="s">
        <v>1403</v>
      </c>
      <c r="M614">
        <v>33614</v>
      </c>
      <c r="N614" t="s">
        <v>31</v>
      </c>
      <c r="O614" t="s">
        <v>1520</v>
      </c>
      <c r="P614" t="s">
        <v>60</v>
      </c>
      <c r="Q614" t="s">
        <v>75</v>
      </c>
      <c r="R614" t="s">
        <v>39</v>
      </c>
      <c r="S614">
        <v>172.70400000000001</v>
      </c>
      <c r="T614">
        <v>6</v>
      </c>
      <c r="U614">
        <v>0.2</v>
      </c>
      <c r="V614">
        <v>10.794</v>
      </c>
      <c r="W614">
        <f t="shared" si="18"/>
        <v>0.5</v>
      </c>
      <c r="X614">
        <f t="shared" si="19"/>
        <v>242.86500000000001</v>
      </c>
    </row>
    <row r="615" spans="1:24" x14ac:dyDescent="0.3">
      <c r="A615">
        <v>1531</v>
      </c>
      <c r="B615" t="s">
        <v>1521</v>
      </c>
      <c r="C615" s="1">
        <v>42089</v>
      </c>
      <c r="D615" s="1">
        <v>42094</v>
      </c>
      <c r="E615" t="s">
        <v>23</v>
      </c>
      <c r="F615" t="s">
        <v>24</v>
      </c>
      <c r="G615" t="s">
        <v>1522</v>
      </c>
      <c r="H615" t="s">
        <v>1523</v>
      </c>
      <c r="I615" t="s">
        <v>43</v>
      </c>
      <c r="J615" t="s">
        <v>28</v>
      </c>
      <c r="K615" t="s">
        <v>1409</v>
      </c>
      <c r="L615" t="s">
        <v>1403</v>
      </c>
      <c r="M615">
        <v>33142</v>
      </c>
      <c r="N615" t="s">
        <v>31</v>
      </c>
      <c r="O615" t="s">
        <v>1524</v>
      </c>
      <c r="P615" t="s">
        <v>60</v>
      </c>
      <c r="Q615" t="s">
        <v>71</v>
      </c>
      <c r="R615" t="s">
        <v>65</v>
      </c>
      <c r="S615">
        <v>74.352000000000004</v>
      </c>
      <c r="T615">
        <v>3</v>
      </c>
      <c r="U615">
        <v>0.2</v>
      </c>
      <c r="V615">
        <v>23.234999999999999</v>
      </c>
      <c r="W615">
        <f t="shared" si="18"/>
        <v>0.5</v>
      </c>
      <c r="X615">
        <f t="shared" si="19"/>
        <v>76.6755</v>
      </c>
    </row>
    <row r="616" spans="1:24" x14ac:dyDescent="0.3">
      <c r="A616">
        <v>3808</v>
      </c>
      <c r="B616" t="s">
        <v>1435</v>
      </c>
      <c r="C616" s="1">
        <v>42320</v>
      </c>
      <c r="D616" s="1">
        <v>42327</v>
      </c>
      <c r="E616" t="s">
        <v>23</v>
      </c>
      <c r="F616" t="s">
        <v>55</v>
      </c>
      <c r="G616" t="s">
        <v>1436</v>
      </c>
      <c r="H616" t="s">
        <v>1437</v>
      </c>
      <c r="I616" t="s">
        <v>43</v>
      </c>
      <c r="J616" t="s">
        <v>28</v>
      </c>
      <c r="K616" t="s">
        <v>1433</v>
      </c>
      <c r="L616" t="s">
        <v>1403</v>
      </c>
      <c r="M616">
        <v>33317</v>
      </c>
      <c r="N616" t="s">
        <v>31</v>
      </c>
      <c r="O616" t="s">
        <v>1525</v>
      </c>
      <c r="P616" t="s">
        <v>60</v>
      </c>
      <c r="Q616" t="s">
        <v>79</v>
      </c>
      <c r="R616" t="s">
        <v>163</v>
      </c>
      <c r="S616">
        <v>5.2380000000000004</v>
      </c>
      <c r="T616">
        <v>2</v>
      </c>
      <c r="U616">
        <v>0.7</v>
      </c>
      <c r="V616">
        <v>-4.0157999999999996</v>
      </c>
      <c r="W616">
        <f t="shared" si="18"/>
        <v>0.5</v>
      </c>
      <c r="X616">
        <f t="shared" si="19"/>
        <v>13.880700000000001</v>
      </c>
    </row>
    <row r="617" spans="1:24" x14ac:dyDescent="0.3">
      <c r="A617">
        <v>3807</v>
      </c>
      <c r="B617" t="s">
        <v>1435</v>
      </c>
      <c r="C617" s="1">
        <v>42320</v>
      </c>
      <c r="D617" s="1">
        <v>42327</v>
      </c>
      <c r="E617" t="s">
        <v>23</v>
      </c>
      <c r="F617" t="s">
        <v>48</v>
      </c>
      <c r="G617" t="s">
        <v>1436</v>
      </c>
      <c r="H617" t="s">
        <v>1437</v>
      </c>
      <c r="I617" t="s">
        <v>43</v>
      </c>
      <c r="J617" t="s">
        <v>28</v>
      </c>
      <c r="K617" t="s">
        <v>1433</v>
      </c>
      <c r="L617" t="s">
        <v>1403</v>
      </c>
      <c r="M617">
        <v>33317</v>
      </c>
      <c r="N617" t="s">
        <v>31</v>
      </c>
      <c r="O617" t="s">
        <v>196</v>
      </c>
      <c r="P617" t="s">
        <v>60</v>
      </c>
      <c r="Q617" t="s">
        <v>75</v>
      </c>
      <c r="R617" t="s">
        <v>39</v>
      </c>
      <c r="S617">
        <v>11.76</v>
      </c>
      <c r="T617">
        <v>5</v>
      </c>
      <c r="U617">
        <v>0.2</v>
      </c>
      <c r="V617">
        <v>1.323</v>
      </c>
      <c r="W617">
        <f t="shared" si="18"/>
        <v>0.5</v>
      </c>
      <c r="X617">
        <f t="shared" si="19"/>
        <v>15.6555</v>
      </c>
    </row>
    <row r="618" spans="1:24" x14ac:dyDescent="0.3">
      <c r="A618">
        <v>3993</v>
      </c>
      <c r="B618" t="s">
        <v>1446</v>
      </c>
      <c r="C618" s="1">
        <v>42125</v>
      </c>
      <c r="D618" s="1">
        <v>42129</v>
      </c>
      <c r="E618" t="s">
        <v>23</v>
      </c>
      <c r="F618" t="s">
        <v>48</v>
      </c>
      <c r="G618" t="s">
        <v>933</v>
      </c>
      <c r="H618" t="s">
        <v>934</v>
      </c>
      <c r="I618" t="s">
        <v>43</v>
      </c>
      <c r="J618" t="s">
        <v>28</v>
      </c>
      <c r="K618" t="s">
        <v>1402</v>
      </c>
      <c r="L618" t="s">
        <v>1403</v>
      </c>
      <c r="M618">
        <v>33614</v>
      </c>
      <c r="N618" t="s">
        <v>31</v>
      </c>
      <c r="O618" t="s">
        <v>1526</v>
      </c>
      <c r="P618" t="s">
        <v>60</v>
      </c>
      <c r="Q618" t="s">
        <v>673</v>
      </c>
      <c r="R618" t="s">
        <v>155</v>
      </c>
      <c r="S618">
        <v>41.375999999999998</v>
      </c>
      <c r="T618">
        <v>3</v>
      </c>
      <c r="U618">
        <v>0.2</v>
      </c>
      <c r="V618">
        <v>4.6547999999999998</v>
      </c>
      <c r="W618">
        <f t="shared" si="18"/>
        <v>0.5</v>
      </c>
      <c r="X618">
        <f t="shared" si="19"/>
        <v>55.081799999999994</v>
      </c>
    </row>
    <row r="619" spans="1:24" x14ac:dyDescent="0.3">
      <c r="A619">
        <v>3257</v>
      </c>
      <c r="B619" t="s">
        <v>1527</v>
      </c>
      <c r="C619" s="1">
        <v>42225</v>
      </c>
      <c r="D619" s="1">
        <v>42230</v>
      </c>
      <c r="E619" t="s">
        <v>23</v>
      </c>
      <c r="F619" t="s">
        <v>73</v>
      </c>
      <c r="G619" t="s">
        <v>1528</v>
      </c>
      <c r="H619" t="s">
        <v>1529</v>
      </c>
      <c r="I619" t="s">
        <v>43</v>
      </c>
      <c r="J619" t="s">
        <v>28</v>
      </c>
      <c r="K619" t="s">
        <v>1455</v>
      </c>
      <c r="L619" t="s">
        <v>1403</v>
      </c>
      <c r="M619">
        <v>32216</v>
      </c>
      <c r="N619" t="s">
        <v>31</v>
      </c>
      <c r="O619" t="s">
        <v>732</v>
      </c>
      <c r="P619" t="s">
        <v>60</v>
      </c>
      <c r="Q619" t="s">
        <v>64</v>
      </c>
      <c r="R619" t="s">
        <v>62</v>
      </c>
      <c r="S619">
        <v>4.6079999999999997</v>
      </c>
      <c r="T619">
        <v>2</v>
      </c>
      <c r="U619">
        <v>0.2</v>
      </c>
      <c r="V619">
        <v>1.6704000000000001</v>
      </c>
      <c r="W619">
        <f t="shared" si="18"/>
        <v>0.5</v>
      </c>
      <c r="X619">
        <f t="shared" si="19"/>
        <v>4.4063999999999997</v>
      </c>
    </row>
    <row r="620" spans="1:24" x14ac:dyDescent="0.3">
      <c r="A620">
        <v>9819</v>
      </c>
      <c r="B620" t="s">
        <v>1449</v>
      </c>
      <c r="C620" s="1">
        <v>42163</v>
      </c>
      <c r="D620" s="1">
        <v>42167</v>
      </c>
      <c r="E620" t="s">
        <v>23</v>
      </c>
      <c r="F620" t="s">
        <v>48</v>
      </c>
      <c r="G620" t="s">
        <v>248</v>
      </c>
      <c r="H620" t="s">
        <v>249</v>
      </c>
      <c r="I620" t="s">
        <v>43</v>
      </c>
      <c r="J620" t="s">
        <v>28</v>
      </c>
      <c r="K620" t="s">
        <v>1450</v>
      </c>
      <c r="L620" t="s">
        <v>1403</v>
      </c>
      <c r="M620">
        <v>33710</v>
      </c>
      <c r="N620" t="s">
        <v>31</v>
      </c>
      <c r="O620" t="s">
        <v>1530</v>
      </c>
      <c r="P620" t="s">
        <v>60</v>
      </c>
      <c r="Q620" t="s">
        <v>75</v>
      </c>
      <c r="R620" t="s">
        <v>39</v>
      </c>
      <c r="S620">
        <v>4.4480000000000004</v>
      </c>
      <c r="T620">
        <v>2</v>
      </c>
      <c r="U620">
        <v>0.2</v>
      </c>
      <c r="V620">
        <v>0.33360000000000001</v>
      </c>
      <c r="W620">
        <f t="shared" si="18"/>
        <v>0.5</v>
      </c>
      <c r="X620">
        <f t="shared" si="19"/>
        <v>6.1716000000000015</v>
      </c>
    </row>
    <row r="621" spans="1:24" x14ac:dyDescent="0.3">
      <c r="A621">
        <v>3126</v>
      </c>
      <c r="B621" t="s">
        <v>1439</v>
      </c>
      <c r="C621" s="1">
        <v>42166</v>
      </c>
      <c r="D621" s="1">
        <v>42167</v>
      </c>
      <c r="E621" t="s">
        <v>115</v>
      </c>
      <c r="F621" t="s">
        <v>55</v>
      </c>
      <c r="G621" t="s">
        <v>1440</v>
      </c>
      <c r="H621" t="s">
        <v>1441</v>
      </c>
      <c r="I621" t="s">
        <v>43</v>
      </c>
      <c r="J621" t="s">
        <v>28</v>
      </c>
      <c r="K621" t="s">
        <v>1442</v>
      </c>
      <c r="L621" t="s">
        <v>1403</v>
      </c>
      <c r="M621">
        <v>33801</v>
      </c>
      <c r="N621" t="s">
        <v>31</v>
      </c>
      <c r="O621" t="s">
        <v>1531</v>
      </c>
      <c r="P621" t="s">
        <v>60</v>
      </c>
      <c r="Q621" t="s">
        <v>154</v>
      </c>
      <c r="R621" t="s">
        <v>155</v>
      </c>
      <c r="S621">
        <v>563.80799999999999</v>
      </c>
      <c r="T621">
        <v>4</v>
      </c>
      <c r="U621">
        <v>0.2</v>
      </c>
      <c r="V621">
        <v>21.142800000000001</v>
      </c>
      <c r="W621">
        <f t="shared" si="18"/>
        <v>0.1</v>
      </c>
      <c r="X621">
        <f t="shared" si="19"/>
        <v>596.93172000000004</v>
      </c>
    </row>
    <row r="622" spans="1:24" x14ac:dyDescent="0.3">
      <c r="A622">
        <v>1194</v>
      </c>
      <c r="B622" t="s">
        <v>1425</v>
      </c>
      <c r="C622" s="1">
        <v>42262</v>
      </c>
      <c r="D622" s="1">
        <v>42262</v>
      </c>
      <c r="E622" t="s">
        <v>158</v>
      </c>
      <c r="F622" t="s">
        <v>36</v>
      </c>
      <c r="G622" t="s">
        <v>1426</v>
      </c>
      <c r="H622" t="s">
        <v>1427</v>
      </c>
      <c r="I622" t="s">
        <v>43</v>
      </c>
      <c r="J622" t="s">
        <v>28</v>
      </c>
      <c r="K622" t="s">
        <v>1428</v>
      </c>
      <c r="L622" t="s">
        <v>1403</v>
      </c>
      <c r="M622">
        <v>33065</v>
      </c>
      <c r="N622" t="s">
        <v>31</v>
      </c>
      <c r="O622" t="s">
        <v>194</v>
      </c>
      <c r="P622" t="s">
        <v>60</v>
      </c>
      <c r="Q622" t="s">
        <v>71</v>
      </c>
      <c r="R622" t="s">
        <v>169</v>
      </c>
      <c r="S622">
        <v>15.552</v>
      </c>
      <c r="T622">
        <v>3</v>
      </c>
      <c r="U622">
        <v>0.2</v>
      </c>
      <c r="V622">
        <v>5.4432</v>
      </c>
      <c r="W622">
        <f t="shared" si="18"/>
        <v>0.2</v>
      </c>
      <c r="X622">
        <f t="shared" si="19"/>
        <v>12.130559999999997</v>
      </c>
    </row>
    <row r="623" spans="1:24" x14ac:dyDescent="0.3">
      <c r="A623">
        <v>3125</v>
      </c>
      <c r="B623" t="s">
        <v>1439</v>
      </c>
      <c r="C623" s="1">
        <v>42166</v>
      </c>
      <c r="D623" s="1">
        <v>42167</v>
      </c>
      <c r="E623" t="s">
        <v>115</v>
      </c>
      <c r="F623" t="s">
        <v>55</v>
      </c>
      <c r="G623" t="s">
        <v>1440</v>
      </c>
      <c r="H623" t="s">
        <v>1441</v>
      </c>
      <c r="I623" t="s">
        <v>43</v>
      </c>
      <c r="J623" t="s">
        <v>28</v>
      </c>
      <c r="K623" t="s">
        <v>1442</v>
      </c>
      <c r="L623" t="s">
        <v>1403</v>
      </c>
      <c r="M623">
        <v>33801</v>
      </c>
      <c r="N623" t="s">
        <v>31</v>
      </c>
      <c r="O623" t="s">
        <v>1532</v>
      </c>
      <c r="P623" t="s">
        <v>60</v>
      </c>
      <c r="Q623" t="s">
        <v>154</v>
      </c>
      <c r="R623" t="s">
        <v>155</v>
      </c>
      <c r="S623">
        <v>1036.624</v>
      </c>
      <c r="T623">
        <v>2</v>
      </c>
      <c r="U623">
        <v>0.2</v>
      </c>
      <c r="V623">
        <v>51.831200000000003</v>
      </c>
      <c r="W623">
        <f t="shared" si="18"/>
        <v>0.1</v>
      </c>
      <c r="X623">
        <f t="shared" si="19"/>
        <v>1083.2720800000002</v>
      </c>
    </row>
    <row r="624" spans="1:24" x14ac:dyDescent="0.3">
      <c r="A624">
        <v>9821</v>
      </c>
      <c r="B624" t="s">
        <v>1449</v>
      </c>
      <c r="C624" s="1">
        <v>42163</v>
      </c>
      <c r="D624" s="1">
        <v>42167</v>
      </c>
      <c r="E624" t="s">
        <v>23</v>
      </c>
      <c r="F624" t="s">
        <v>55</v>
      </c>
      <c r="G624" t="s">
        <v>248</v>
      </c>
      <c r="H624" t="s">
        <v>249</v>
      </c>
      <c r="I624" t="s">
        <v>43</v>
      </c>
      <c r="J624" t="s">
        <v>28</v>
      </c>
      <c r="K624" t="s">
        <v>1450</v>
      </c>
      <c r="L624" t="s">
        <v>1403</v>
      </c>
      <c r="M624">
        <v>33710</v>
      </c>
      <c r="N624" t="s">
        <v>31</v>
      </c>
      <c r="O624" t="s">
        <v>1533</v>
      </c>
      <c r="P624" t="s">
        <v>60</v>
      </c>
      <c r="Q624" t="s">
        <v>71</v>
      </c>
      <c r="R624" t="s">
        <v>65</v>
      </c>
      <c r="S624">
        <v>42.24</v>
      </c>
      <c r="T624">
        <v>10</v>
      </c>
      <c r="U624">
        <v>0.2</v>
      </c>
      <c r="V624">
        <v>13.2</v>
      </c>
      <c r="W624">
        <f t="shared" si="18"/>
        <v>0.5</v>
      </c>
      <c r="X624">
        <f t="shared" si="19"/>
        <v>43.56</v>
      </c>
    </row>
    <row r="625" spans="1:24" x14ac:dyDescent="0.3">
      <c r="A625">
        <v>3124</v>
      </c>
      <c r="B625" t="s">
        <v>1439</v>
      </c>
      <c r="C625" s="1">
        <v>42166</v>
      </c>
      <c r="D625" s="1">
        <v>42167</v>
      </c>
      <c r="E625" t="s">
        <v>115</v>
      </c>
      <c r="F625" t="s">
        <v>24</v>
      </c>
      <c r="G625" t="s">
        <v>1440</v>
      </c>
      <c r="H625" t="s">
        <v>1441</v>
      </c>
      <c r="I625" t="s">
        <v>43</v>
      </c>
      <c r="J625" t="s">
        <v>28</v>
      </c>
      <c r="K625" t="s">
        <v>1442</v>
      </c>
      <c r="L625" t="s">
        <v>1403</v>
      </c>
      <c r="M625">
        <v>33801</v>
      </c>
      <c r="N625" t="s">
        <v>31</v>
      </c>
      <c r="O625" t="s">
        <v>1534</v>
      </c>
      <c r="P625" t="s">
        <v>60</v>
      </c>
      <c r="Q625" t="s">
        <v>79</v>
      </c>
      <c r="R625" t="s">
        <v>39</v>
      </c>
      <c r="S625">
        <v>3.7679999999999998</v>
      </c>
      <c r="T625">
        <v>2</v>
      </c>
      <c r="U625">
        <v>0.7</v>
      </c>
      <c r="V625">
        <v>-3.14</v>
      </c>
      <c r="W625">
        <f t="shared" si="18"/>
        <v>0.1</v>
      </c>
      <c r="X625">
        <f t="shared" si="19"/>
        <v>7.5987999999999998</v>
      </c>
    </row>
    <row r="626" spans="1:24" x14ac:dyDescent="0.3">
      <c r="A626">
        <v>9816</v>
      </c>
      <c r="B626" t="s">
        <v>1449</v>
      </c>
      <c r="C626" s="1">
        <v>42163</v>
      </c>
      <c r="D626" s="1">
        <v>42167</v>
      </c>
      <c r="E626" t="s">
        <v>23</v>
      </c>
      <c r="F626" t="s">
        <v>24</v>
      </c>
      <c r="G626" t="s">
        <v>248</v>
      </c>
      <c r="H626" t="s">
        <v>249</v>
      </c>
      <c r="I626" t="s">
        <v>43</v>
      </c>
      <c r="J626" t="s">
        <v>28</v>
      </c>
      <c r="K626" t="s">
        <v>1450</v>
      </c>
      <c r="L626" t="s">
        <v>1403</v>
      </c>
      <c r="M626">
        <v>33710</v>
      </c>
      <c r="N626" t="s">
        <v>31</v>
      </c>
      <c r="O626" t="s">
        <v>1535</v>
      </c>
      <c r="P626" t="s">
        <v>60</v>
      </c>
      <c r="Q626" t="s">
        <v>71</v>
      </c>
      <c r="R626" t="s">
        <v>169</v>
      </c>
      <c r="S626">
        <v>173.488</v>
      </c>
      <c r="T626">
        <v>7</v>
      </c>
      <c r="U626">
        <v>0.2</v>
      </c>
      <c r="V626">
        <v>54.215000000000003</v>
      </c>
      <c r="W626">
        <f t="shared" si="18"/>
        <v>0.5</v>
      </c>
      <c r="X626">
        <f t="shared" si="19"/>
        <v>178.90949999999998</v>
      </c>
    </row>
    <row r="627" spans="1:24" x14ac:dyDescent="0.3">
      <c r="A627">
        <v>9822</v>
      </c>
      <c r="B627" t="s">
        <v>1449</v>
      </c>
      <c r="C627" s="1">
        <v>42163</v>
      </c>
      <c r="D627" s="1">
        <v>42167</v>
      </c>
      <c r="E627" t="s">
        <v>23</v>
      </c>
      <c r="F627" t="s">
        <v>48</v>
      </c>
      <c r="G627" t="s">
        <v>248</v>
      </c>
      <c r="H627" t="s">
        <v>249</v>
      </c>
      <c r="I627" t="s">
        <v>43</v>
      </c>
      <c r="J627" t="s">
        <v>28</v>
      </c>
      <c r="K627" t="s">
        <v>1450</v>
      </c>
      <c r="L627" t="s">
        <v>1403</v>
      </c>
      <c r="M627">
        <v>33710</v>
      </c>
      <c r="N627" t="s">
        <v>31</v>
      </c>
      <c r="O627" t="s">
        <v>1536</v>
      </c>
      <c r="P627" t="s">
        <v>60</v>
      </c>
      <c r="Q627" t="s">
        <v>79</v>
      </c>
      <c r="R627" t="s">
        <v>163</v>
      </c>
      <c r="S627">
        <v>18.263999999999999</v>
      </c>
      <c r="T627">
        <v>2</v>
      </c>
      <c r="U627">
        <v>0.7</v>
      </c>
      <c r="V627">
        <v>-13.393599999999999</v>
      </c>
      <c r="W627">
        <f t="shared" si="18"/>
        <v>0.5</v>
      </c>
      <c r="X627">
        <f t="shared" si="19"/>
        <v>47.486399999999996</v>
      </c>
    </row>
    <row r="628" spans="1:24" x14ac:dyDescent="0.3">
      <c r="A628">
        <v>3658</v>
      </c>
      <c r="B628" t="s">
        <v>1430</v>
      </c>
      <c r="C628" s="1">
        <v>42075</v>
      </c>
      <c r="D628" s="1">
        <v>42080</v>
      </c>
      <c r="E628" t="s">
        <v>23</v>
      </c>
      <c r="F628" t="s">
        <v>73</v>
      </c>
      <c r="G628" t="s">
        <v>1431</v>
      </c>
      <c r="H628" t="s">
        <v>1432</v>
      </c>
      <c r="I628" t="s">
        <v>43</v>
      </c>
      <c r="J628" t="s">
        <v>28</v>
      </c>
      <c r="K628" t="s">
        <v>1433</v>
      </c>
      <c r="L628" t="s">
        <v>1403</v>
      </c>
      <c r="M628">
        <v>33317</v>
      </c>
      <c r="N628" t="s">
        <v>31</v>
      </c>
      <c r="O628" t="s">
        <v>1537</v>
      </c>
      <c r="P628" t="s">
        <v>60</v>
      </c>
      <c r="Q628" t="s">
        <v>61</v>
      </c>
      <c r="R628" t="s">
        <v>62</v>
      </c>
      <c r="S628">
        <v>8.6880000000000006</v>
      </c>
      <c r="T628">
        <v>3</v>
      </c>
      <c r="U628">
        <v>0.2</v>
      </c>
      <c r="V628">
        <v>2.9321999999999999</v>
      </c>
      <c r="W628">
        <f t="shared" si="18"/>
        <v>0.5</v>
      </c>
      <c r="X628">
        <f t="shared" si="19"/>
        <v>8.633700000000001</v>
      </c>
    </row>
    <row r="629" spans="1:24" x14ac:dyDescent="0.3">
      <c r="A629">
        <v>6048</v>
      </c>
      <c r="B629" t="s">
        <v>1516</v>
      </c>
      <c r="C629" s="1">
        <v>42315</v>
      </c>
      <c r="D629" s="1">
        <v>42319</v>
      </c>
      <c r="E629" t="s">
        <v>23</v>
      </c>
      <c r="F629" t="s">
        <v>48</v>
      </c>
      <c r="G629" t="s">
        <v>1517</v>
      </c>
      <c r="H629" t="s">
        <v>1518</v>
      </c>
      <c r="I629" t="s">
        <v>43</v>
      </c>
      <c r="J629" t="s">
        <v>28</v>
      </c>
      <c r="K629" t="s">
        <v>1409</v>
      </c>
      <c r="L629" t="s">
        <v>1403</v>
      </c>
      <c r="M629">
        <v>33142</v>
      </c>
      <c r="N629" t="s">
        <v>31</v>
      </c>
      <c r="O629" t="s">
        <v>1538</v>
      </c>
      <c r="P629" t="s">
        <v>60</v>
      </c>
      <c r="Q629" t="s">
        <v>79</v>
      </c>
      <c r="R629" t="s">
        <v>163</v>
      </c>
      <c r="S629">
        <v>16.146000000000001</v>
      </c>
      <c r="T629">
        <v>9</v>
      </c>
      <c r="U629">
        <v>0.7</v>
      </c>
      <c r="V629">
        <v>-12.9168</v>
      </c>
      <c r="W629">
        <f t="shared" si="18"/>
        <v>0.5</v>
      </c>
      <c r="X629">
        <f t="shared" si="19"/>
        <v>43.594200000000001</v>
      </c>
    </row>
    <row r="630" spans="1:24" x14ac:dyDescent="0.3">
      <c r="A630">
        <v>2558</v>
      </c>
      <c r="B630" t="s">
        <v>1539</v>
      </c>
      <c r="C630" s="1">
        <v>42087</v>
      </c>
      <c r="D630" s="1">
        <v>42093</v>
      </c>
      <c r="E630" t="s">
        <v>23</v>
      </c>
      <c r="F630" t="s">
        <v>24</v>
      </c>
      <c r="G630" t="s">
        <v>1540</v>
      </c>
      <c r="H630" t="s">
        <v>1541</v>
      </c>
      <c r="I630" t="s">
        <v>43</v>
      </c>
      <c r="J630" t="s">
        <v>28</v>
      </c>
      <c r="K630" t="s">
        <v>1428</v>
      </c>
      <c r="L630" t="s">
        <v>1403</v>
      </c>
      <c r="M630">
        <v>33065</v>
      </c>
      <c r="N630" t="s">
        <v>31</v>
      </c>
      <c r="O630" t="s">
        <v>1542</v>
      </c>
      <c r="P630" t="s">
        <v>60</v>
      </c>
      <c r="Q630" t="s">
        <v>199</v>
      </c>
      <c r="R630" t="s">
        <v>39</v>
      </c>
      <c r="S630">
        <v>6.992</v>
      </c>
      <c r="T630">
        <v>2</v>
      </c>
      <c r="U630">
        <v>0.2</v>
      </c>
      <c r="V630">
        <v>0.52439999999999998</v>
      </c>
      <c r="W630">
        <f t="shared" si="18"/>
        <v>0.5</v>
      </c>
      <c r="X630">
        <f t="shared" si="19"/>
        <v>9.7013999999999996</v>
      </c>
    </row>
    <row r="631" spans="1:24" x14ac:dyDescent="0.3">
      <c r="A631">
        <v>6257</v>
      </c>
      <c r="B631" t="s">
        <v>1543</v>
      </c>
      <c r="C631" s="1">
        <v>42253</v>
      </c>
      <c r="D631" s="1">
        <v>42255</v>
      </c>
      <c r="E631" t="s">
        <v>54</v>
      </c>
      <c r="F631" t="s">
        <v>48</v>
      </c>
      <c r="G631" t="s">
        <v>1544</v>
      </c>
      <c r="H631" t="s">
        <v>1545</v>
      </c>
      <c r="I631" t="s">
        <v>146</v>
      </c>
      <c r="J631" t="s">
        <v>28</v>
      </c>
      <c r="K631" t="s">
        <v>1546</v>
      </c>
      <c r="L631" t="s">
        <v>1403</v>
      </c>
      <c r="M631">
        <v>33319</v>
      </c>
      <c r="N631" t="s">
        <v>31</v>
      </c>
      <c r="O631" t="s">
        <v>1547</v>
      </c>
      <c r="P631" t="s">
        <v>60</v>
      </c>
      <c r="Q631" t="s">
        <v>79</v>
      </c>
      <c r="R631" t="s">
        <v>163</v>
      </c>
      <c r="S631">
        <v>3.444</v>
      </c>
      <c r="T631">
        <v>1</v>
      </c>
      <c r="U631">
        <v>0.7</v>
      </c>
      <c r="V631">
        <v>-2.5255999999999998</v>
      </c>
      <c r="W631">
        <f t="shared" si="18"/>
        <v>0</v>
      </c>
      <c r="X631">
        <f t="shared" si="19"/>
        <v>5.9695999999999998</v>
      </c>
    </row>
    <row r="632" spans="1:24" x14ac:dyDescent="0.3">
      <c r="A632">
        <v>7834</v>
      </c>
      <c r="B632" t="s">
        <v>1548</v>
      </c>
      <c r="C632" s="1">
        <v>42028</v>
      </c>
      <c r="D632" s="1">
        <v>42032</v>
      </c>
      <c r="E632" t="s">
        <v>23</v>
      </c>
      <c r="F632" t="s">
        <v>36</v>
      </c>
      <c r="G632" t="s">
        <v>1549</v>
      </c>
      <c r="H632" t="s">
        <v>1550</v>
      </c>
      <c r="I632" t="s">
        <v>146</v>
      </c>
      <c r="J632" t="s">
        <v>28</v>
      </c>
      <c r="K632" t="s">
        <v>1551</v>
      </c>
      <c r="L632" t="s">
        <v>1403</v>
      </c>
      <c r="M632">
        <v>33407</v>
      </c>
      <c r="N632" t="s">
        <v>31</v>
      </c>
      <c r="O632" t="s">
        <v>1506</v>
      </c>
      <c r="P632" t="s">
        <v>60</v>
      </c>
      <c r="Q632" t="s">
        <v>75</v>
      </c>
      <c r="R632" t="s">
        <v>39</v>
      </c>
      <c r="S632">
        <v>13.12</v>
      </c>
      <c r="T632">
        <v>5</v>
      </c>
      <c r="U632">
        <v>0.2</v>
      </c>
      <c r="V632">
        <v>2.1320000000000001</v>
      </c>
      <c r="W632">
        <f t="shared" si="18"/>
        <v>0.5</v>
      </c>
      <c r="X632">
        <f t="shared" si="19"/>
        <v>16.481999999999999</v>
      </c>
    </row>
    <row r="633" spans="1:24" x14ac:dyDescent="0.3">
      <c r="A633">
        <v>6735</v>
      </c>
      <c r="B633" t="s">
        <v>1552</v>
      </c>
      <c r="C633" s="1">
        <v>42358</v>
      </c>
      <c r="D633" s="1">
        <v>42363</v>
      </c>
      <c r="E633" t="s">
        <v>23</v>
      </c>
      <c r="F633" t="s">
        <v>73</v>
      </c>
      <c r="G633" t="s">
        <v>1553</v>
      </c>
      <c r="H633" t="s">
        <v>1554</v>
      </c>
      <c r="I633" t="s">
        <v>146</v>
      </c>
      <c r="J633" t="s">
        <v>28</v>
      </c>
      <c r="K633" t="s">
        <v>1409</v>
      </c>
      <c r="L633" t="s">
        <v>1403</v>
      </c>
      <c r="M633">
        <v>33142</v>
      </c>
      <c r="N633" t="s">
        <v>31</v>
      </c>
      <c r="O633" t="s">
        <v>1555</v>
      </c>
      <c r="P633" t="s">
        <v>60</v>
      </c>
      <c r="Q633" t="s">
        <v>64</v>
      </c>
      <c r="R633" t="s">
        <v>65</v>
      </c>
      <c r="S633">
        <v>11.696</v>
      </c>
      <c r="T633">
        <v>2</v>
      </c>
      <c r="U633">
        <v>0.2</v>
      </c>
      <c r="V633">
        <v>3.9474</v>
      </c>
      <c r="W633">
        <f t="shared" si="18"/>
        <v>0.5</v>
      </c>
      <c r="X633">
        <f t="shared" si="19"/>
        <v>11.6229</v>
      </c>
    </row>
    <row r="634" spans="1:24" x14ac:dyDescent="0.3">
      <c r="A634">
        <v>5133</v>
      </c>
      <c r="B634" t="s">
        <v>1556</v>
      </c>
      <c r="C634" s="1">
        <v>42176</v>
      </c>
      <c r="D634" s="1">
        <v>42182</v>
      </c>
      <c r="E634" t="s">
        <v>23</v>
      </c>
      <c r="F634" t="s">
        <v>24</v>
      </c>
      <c r="G634" t="s">
        <v>1557</v>
      </c>
      <c r="H634" t="s">
        <v>1558</v>
      </c>
      <c r="I634" t="s">
        <v>27</v>
      </c>
      <c r="J634" t="s">
        <v>28</v>
      </c>
      <c r="K634" t="s">
        <v>1559</v>
      </c>
      <c r="L634" t="s">
        <v>1403</v>
      </c>
      <c r="M634">
        <v>32725</v>
      </c>
      <c r="N634" t="s">
        <v>31</v>
      </c>
      <c r="O634" t="s">
        <v>1383</v>
      </c>
      <c r="P634" t="s">
        <v>86</v>
      </c>
      <c r="Q634" t="s">
        <v>87</v>
      </c>
      <c r="R634" t="s">
        <v>239</v>
      </c>
      <c r="S634">
        <v>107.976</v>
      </c>
      <c r="T634">
        <v>3</v>
      </c>
      <c r="U634">
        <v>0.2</v>
      </c>
      <c r="V634">
        <v>37.791600000000003</v>
      </c>
      <c r="W634">
        <f t="shared" si="18"/>
        <v>0.5</v>
      </c>
      <c r="X634">
        <f t="shared" si="19"/>
        <v>105.2766</v>
      </c>
    </row>
    <row r="635" spans="1:24" x14ac:dyDescent="0.3">
      <c r="A635">
        <v>386</v>
      </c>
      <c r="B635" t="s">
        <v>1420</v>
      </c>
      <c r="C635" s="1">
        <v>42335</v>
      </c>
      <c r="D635" s="1">
        <v>42340</v>
      </c>
      <c r="E635" t="s">
        <v>23</v>
      </c>
      <c r="F635" t="s">
        <v>24</v>
      </c>
      <c r="G635" t="s">
        <v>1421</v>
      </c>
      <c r="H635" t="s">
        <v>1422</v>
      </c>
      <c r="I635" t="s">
        <v>27</v>
      </c>
      <c r="J635" t="s">
        <v>28</v>
      </c>
      <c r="K635" t="s">
        <v>1423</v>
      </c>
      <c r="L635" t="s">
        <v>1403</v>
      </c>
      <c r="M635">
        <v>33024</v>
      </c>
      <c r="N635" t="s">
        <v>31</v>
      </c>
      <c r="O635" t="s">
        <v>1560</v>
      </c>
      <c r="P635" t="s">
        <v>86</v>
      </c>
      <c r="Q635" t="s">
        <v>232</v>
      </c>
      <c r="R635" t="s">
        <v>155</v>
      </c>
      <c r="S635">
        <v>83.975999999999999</v>
      </c>
      <c r="T635">
        <v>3</v>
      </c>
      <c r="U635">
        <v>0.2</v>
      </c>
      <c r="V635">
        <v>-1.0497000000000001</v>
      </c>
      <c r="W635">
        <f t="shared" si="18"/>
        <v>0.5</v>
      </c>
      <c r="X635">
        <f t="shared" si="19"/>
        <v>127.53855</v>
      </c>
    </row>
    <row r="636" spans="1:24" x14ac:dyDescent="0.3">
      <c r="A636">
        <v>4252</v>
      </c>
      <c r="B636" t="s">
        <v>1469</v>
      </c>
      <c r="C636" s="1">
        <v>42300</v>
      </c>
      <c r="D636" s="1">
        <v>42300</v>
      </c>
      <c r="E636" t="s">
        <v>158</v>
      </c>
      <c r="F636" t="s">
        <v>73</v>
      </c>
      <c r="G636" t="s">
        <v>718</v>
      </c>
      <c r="H636" t="s">
        <v>719</v>
      </c>
      <c r="I636" t="s">
        <v>27</v>
      </c>
      <c r="J636" t="s">
        <v>28</v>
      </c>
      <c r="K636" t="s">
        <v>1442</v>
      </c>
      <c r="L636" t="s">
        <v>1403</v>
      </c>
      <c r="M636">
        <v>33801</v>
      </c>
      <c r="N636" t="s">
        <v>31</v>
      </c>
      <c r="O636" t="s">
        <v>1561</v>
      </c>
      <c r="P636" t="s">
        <v>86</v>
      </c>
      <c r="Q636" t="s">
        <v>87</v>
      </c>
      <c r="R636" t="s">
        <v>88</v>
      </c>
      <c r="S636">
        <v>55.944000000000003</v>
      </c>
      <c r="T636">
        <v>7</v>
      </c>
      <c r="U636">
        <v>0.2</v>
      </c>
      <c r="V636">
        <v>-13.2867</v>
      </c>
      <c r="W636">
        <f t="shared" si="18"/>
        <v>0.2</v>
      </c>
      <c r="X636">
        <f t="shared" si="19"/>
        <v>83.07683999999999</v>
      </c>
    </row>
    <row r="637" spans="1:24" x14ac:dyDescent="0.3">
      <c r="A637">
        <v>3530</v>
      </c>
      <c r="B637" t="s">
        <v>1562</v>
      </c>
      <c r="C637" s="1">
        <v>42264</v>
      </c>
      <c r="D637" s="1">
        <v>42270</v>
      </c>
      <c r="E637" t="s">
        <v>23</v>
      </c>
      <c r="F637" t="s">
        <v>55</v>
      </c>
      <c r="G637" t="s">
        <v>1563</v>
      </c>
      <c r="H637" t="s">
        <v>1564</v>
      </c>
      <c r="I637" t="s">
        <v>27</v>
      </c>
      <c r="J637" t="s">
        <v>28</v>
      </c>
      <c r="K637" t="s">
        <v>1565</v>
      </c>
      <c r="L637" t="s">
        <v>1403</v>
      </c>
      <c r="M637">
        <v>32839</v>
      </c>
      <c r="N637" t="s">
        <v>31</v>
      </c>
      <c r="O637" t="s">
        <v>1566</v>
      </c>
      <c r="P637" t="s">
        <v>86</v>
      </c>
      <c r="Q637" t="s">
        <v>232</v>
      </c>
      <c r="R637" t="s">
        <v>155</v>
      </c>
      <c r="S637">
        <v>87.168000000000006</v>
      </c>
      <c r="T637">
        <v>3</v>
      </c>
      <c r="U637">
        <v>0.2</v>
      </c>
      <c r="V637">
        <v>10.896000000000001</v>
      </c>
      <c r="W637">
        <f t="shared" si="18"/>
        <v>0.5</v>
      </c>
      <c r="X637">
        <f t="shared" si="19"/>
        <v>114.40800000000002</v>
      </c>
    </row>
    <row r="638" spans="1:24" x14ac:dyDescent="0.3">
      <c r="A638">
        <v>6914</v>
      </c>
      <c r="B638" t="s">
        <v>1567</v>
      </c>
      <c r="C638" s="1">
        <v>42167</v>
      </c>
      <c r="D638" s="1">
        <v>42171</v>
      </c>
      <c r="E638" t="s">
        <v>23</v>
      </c>
      <c r="F638" t="s">
        <v>24</v>
      </c>
      <c r="G638" t="s">
        <v>1568</v>
      </c>
      <c r="H638" t="s">
        <v>1569</v>
      </c>
      <c r="I638" t="s">
        <v>27</v>
      </c>
      <c r="J638" t="s">
        <v>28</v>
      </c>
      <c r="K638" t="s">
        <v>1551</v>
      </c>
      <c r="L638" t="s">
        <v>1403</v>
      </c>
      <c r="M638">
        <v>33407</v>
      </c>
      <c r="N638" t="s">
        <v>31</v>
      </c>
      <c r="O638" t="s">
        <v>1570</v>
      </c>
      <c r="P638" t="s">
        <v>86</v>
      </c>
      <c r="Q638" t="s">
        <v>87</v>
      </c>
      <c r="R638" t="s">
        <v>88</v>
      </c>
      <c r="S638">
        <v>55.984000000000002</v>
      </c>
      <c r="T638">
        <v>2</v>
      </c>
      <c r="U638">
        <v>0.2</v>
      </c>
      <c r="V638">
        <v>4.1988000000000003</v>
      </c>
      <c r="W638">
        <f t="shared" si="18"/>
        <v>0.5</v>
      </c>
      <c r="X638">
        <f t="shared" si="19"/>
        <v>77.677800000000005</v>
      </c>
    </row>
    <row r="639" spans="1:24" x14ac:dyDescent="0.3">
      <c r="A639">
        <v>4254</v>
      </c>
      <c r="B639" t="s">
        <v>1469</v>
      </c>
      <c r="C639" s="1">
        <v>42300</v>
      </c>
      <c r="D639" s="1">
        <v>42300</v>
      </c>
      <c r="E639" t="s">
        <v>158</v>
      </c>
      <c r="F639" t="s">
        <v>48</v>
      </c>
      <c r="G639" t="s">
        <v>718</v>
      </c>
      <c r="H639" t="s">
        <v>719</v>
      </c>
      <c r="I639" t="s">
        <v>27</v>
      </c>
      <c r="J639" t="s">
        <v>28</v>
      </c>
      <c r="K639" t="s">
        <v>1442</v>
      </c>
      <c r="L639" t="s">
        <v>1403</v>
      </c>
      <c r="M639">
        <v>33801</v>
      </c>
      <c r="N639" t="s">
        <v>31</v>
      </c>
      <c r="O639" t="s">
        <v>1571</v>
      </c>
      <c r="P639" t="s">
        <v>86</v>
      </c>
      <c r="Q639" t="s">
        <v>87</v>
      </c>
      <c r="R639" t="s">
        <v>88</v>
      </c>
      <c r="S639">
        <v>11.824</v>
      </c>
      <c r="T639">
        <v>2</v>
      </c>
      <c r="U639">
        <v>0.2</v>
      </c>
      <c r="V639">
        <v>1.0346</v>
      </c>
      <c r="W639">
        <f t="shared" si="18"/>
        <v>0.2</v>
      </c>
      <c r="X639">
        <f t="shared" si="19"/>
        <v>12.947280000000001</v>
      </c>
    </row>
    <row r="640" spans="1:24" x14ac:dyDescent="0.3">
      <c r="A640">
        <v>5815</v>
      </c>
      <c r="B640" t="s">
        <v>1572</v>
      </c>
      <c r="C640" s="1">
        <v>42170</v>
      </c>
      <c r="D640" s="1">
        <v>42172</v>
      </c>
      <c r="E640" t="s">
        <v>115</v>
      </c>
      <c r="F640" t="s">
        <v>24</v>
      </c>
      <c r="G640" t="s">
        <v>1573</v>
      </c>
      <c r="H640" t="s">
        <v>1574</v>
      </c>
      <c r="I640" t="s">
        <v>27</v>
      </c>
      <c r="J640" t="s">
        <v>28</v>
      </c>
      <c r="K640" t="s">
        <v>1402</v>
      </c>
      <c r="L640" t="s">
        <v>1403</v>
      </c>
      <c r="M640">
        <v>33614</v>
      </c>
      <c r="N640" t="s">
        <v>31</v>
      </c>
      <c r="O640" t="s">
        <v>246</v>
      </c>
      <c r="P640" t="s">
        <v>86</v>
      </c>
      <c r="Q640" t="s">
        <v>232</v>
      </c>
      <c r="R640" t="s">
        <v>155</v>
      </c>
      <c r="S640">
        <v>11.672000000000001</v>
      </c>
      <c r="T640">
        <v>1</v>
      </c>
      <c r="U640">
        <v>0.2</v>
      </c>
      <c r="V640">
        <v>-0.72950000000000004</v>
      </c>
      <c r="W640">
        <f t="shared" si="18"/>
        <v>0.1</v>
      </c>
      <c r="X640">
        <f t="shared" si="19"/>
        <v>13.641650000000002</v>
      </c>
    </row>
    <row r="641" spans="1:24" x14ac:dyDescent="0.3">
      <c r="A641">
        <v>8556</v>
      </c>
      <c r="B641" t="s">
        <v>1491</v>
      </c>
      <c r="C641" s="1">
        <v>42085</v>
      </c>
      <c r="D641" s="1">
        <v>42085</v>
      </c>
      <c r="E641" t="s">
        <v>158</v>
      </c>
      <c r="F641" t="s">
        <v>48</v>
      </c>
      <c r="G641" t="s">
        <v>1492</v>
      </c>
      <c r="H641" t="s">
        <v>1493</v>
      </c>
      <c r="I641" t="s">
        <v>27</v>
      </c>
      <c r="J641" t="s">
        <v>28</v>
      </c>
      <c r="K641" t="s">
        <v>1433</v>
      </c>
      <c r="L641" t="s">
        <v>1403</v>
      </c>
      <c r="M641">
        <v>33317</v>
      </c>
      <c r="N641" t="s">
        <v>31</v>
      </c>
      <c r="O641" t="s">
        <v>1181</v>
      </c>
      <c r="P641" t="s">
        <v>86</v>
      </c>
      <c r="Q641" t="s">
        <v>232</v>
      </c>
      <c r="R641" t="s">
        <v>155</v>
      </c>
      <c r="S641">
        <v>447.94400000000002</v>
      </c>
      <c r="T641">
        <v>7</v>
      </c>
      <c r="U641">
        <v>0.2</v>
      </c>
      <c r="V641">
        <v>89.588800000000006</v>
      </c>
      <c r="W641">
        <f t="shared" si="18"/>
        <v>0.2</v>
      </c>
      <c r="X641">
        <f t="shared" si="19"/>
        <v>430.02624000000003</v>
      </c>
    </row>
    <row r="642" spans="1:24" x14ac:dyDescent="0.3">
      <c r="A642">
        <v>4334</v>
      </c>
      <c r="B642" t="s">
        <v>1499</v>
      </c>
      <c r="C642" s="1">
        <v>42359</v>
      </c>
      <c r="D642" s="1">
        <v>42365</v>
      </c>
      <c r="E642" t="s">
        <v>23</v>
      </c>
      <c r="F642" t="s">
        <v>48</v>
      </c>
      <c r="G642" t="s">
        <v>1500</v>
      </c>
      <c r="H642" t="s">
        <v>1501</v>
      </c>
      <c r="I642" t="s">
        <v>27</v>
      </c>
      <c r="J642" t="s">
        <v>28</v>
      </c>
      <c r="K642" t="s">
        <v>1414</v>
      </c>
      <c r="L642" t="s">
        <v>1403</v>
      </c>
      <c r="M642">
        <v>32114</v>
      </c>
      <c r="N642" t="s">
        <v>31</v>
      </c>
      <c r="O642" t="s">
        <v>1575</v>
      </c>
      <c r="P642" t="s">
        <v>86</v>
      </c>
      <c r="Q642" t="s">
        <v>232</v>
      </c>
      <c r="R642" t="s">
        <v>155</v>
      </c>
      <c r="S642">
        <v>50.88</v>
      </c>
      <c r="T642">
        <v>6</v>
      </c>
      <c r="U642">
        <v>0.2</v>
      </c>
      <c r="V642">
        <v>14.628</v>
      </c>
      <c r="W642">
        <f t="shared" si="18"/>
        <v>0.5</v>
      </c>
      <c r="X642">
        <f t="shared" si="19"/>
        <v>54.378</v>
      </c>
    </row>
    <row r="643" spans="1:24" x14ac:dyDescent="0.3">
      <c r="A643">
        <v>8625</v>
      </c>
      <c r="B643" t="s">
        <v>1471</v>
      </c>
      <c r="C643" s="1">
        <v>42321</v>
      </c>
      <c r="D643" s="1">
        <v>42326</v>
      </c>
      <c r="E643" t="s">
        <v>23</v>
      </c>
      <c r="F643" t="s">
        <v>73</v>
      </c>
      <c r="G643" t="s">
        <v>1472</v>
      </c>
      <c r="H643" t="s">
        <v>1473</v>
      </c>
      <c r="I643" t="s">
        <v>27</v>
      </c>
      <c r="J643" t="s">
        <v>28</v>
      </c>
      <c r="K643" t="s">
        <v>1409</v>
      </c>
      <c r="L643" t="s">
        <v>1403</v>
      </c>
      <c r="M643">
        <v>33178</v>
      </c>
      <c r="N643" t="s">
        <v>31</v>
      </c>
      <c r="O643" t="s">
        <v>1576</v>
      </c>
      <c r="P643" t="s">
        <v>86</v>
      </c>
      <c r="Q643" t="s">
        <v>232</v>
      </c>
      <c r="R643" t="s">
        <v>91</v>
      </c>
      <c r="S643">
        <v>111.96</v>
      </c>
      <c r="T643">
        <v>5</v>
      </c>
      <c r="U643">
        <v>0.2</v>
      </c>
      <c r="V643">
        <v>-1.3995</v>
      </c>
      <c r="W643">
        <f t="shared" ref="W643:W706" si="20">IF(E:E="Standard Class",0.5,IF(E:E="First Class",0.1,IF(E:E="Same Day",0.2,0)))</f>
        <v>0.5</v>
      </c>
      <c r="X643">
        <f t="shared" ref="X643:X706" si="21">(S643-V643)*(1+W643)</f>
        <v>170.03924999999998</v>
      </c>
    </row>
    <row r="644" spans="1:24" x14ac:dyDescent="0.3">
      <c r="A644">
        <v>5759</v>
      </c>
      <c r="B644" t="s">
        <v>1577</v>
      </c>
      <c r="C644" s="1">
        <v>42330</v>
      </c>
      <c r="D644" s="1">
        <v>42331</v>
      </c>
      <c r="E644" t="s">
        <v>115</v>
      </c>
      <c r="F644" t="s">
        <v>55</v>
      </c>
      <c r="G644" t="s">
        <v>1578</v>
      </c>
      <c r="H644" t="s">
        <v>1579</v>
      </c>
      <c r="I644" t="s">
        <v>27</v>
      </c>
      <c r="J644" t="s">
        <v>28</v>
      </c>
      <c r="K644" t="s">
        <v>1580</v>
      </c>
      <c r="L644" t="s">
        <v>1403</v>
      </c>
      <c r="M644">
        <v>33012</v>
      </c>
      <c r="N644" t="s">
        <v>31</v>
      </c>
      <c r="O644" t="s">
        <v>1581</v>
      </c>
      <c r="P644" t="s">
        <v>86</v>
      </c>
      <c r="Q644" t="s">
        <v>1109</v>
      </c>
      <c r="R644" t="s">
        <v>91</v>
      </c>
      <c r="S644">
        <v>32.984999999999999</v>
      </c>
      <c r="T644">
        <v>3</v>
      </c>
      <c r="U644">
        <v>0.5</v>
      </c>
      <c r="V644">
        <v>-1.9791000000000001</v>
      </c>
      <c r="W644">
        <f t="shared" si="20"/>
        <v>0.1</v>
      </c>
      <c r="X644">
        <f t="shared" si="21"/>
        <v>38.460510000000006</v>
      </c>
    </row>
    <row r="645" spans="1:24" x14ac:dyDescent="0.3">
      <c r="A645">
        <v>5837</v>
      </c>
      <c r="B645" t="s">
        <v>1463</v>
      </c>
      <c r="C645" s="1">
        <v>42164</v>
      </c>
      <c r="D645" s="1">
        <v>42171</v>
      </c>
      <c r="E645" t="s">
        <v>23</v>
      </c>
      <c r="F645" t="s">
        <v>24</v>
      </c>
      <c r="G645" t="s">
        <v>1464</v>
      </c>
      <c r="H645" t="s">
        <v>1465</v>
      </c>
      <c r="I645" t="s">
        <v>27</v>
      </c>
      <c r="J645" t="s">
        <v>28</v>
      </c>
      <c r="K645" t="s">
        <v>1409</v>
      </c>
      <c r="L645" t="s">
        <v>1403</v>
      </c>
      <c r="M645">
        <v>33178</v>
      </c>
      <c r="N645" t="s">
        <v>31</v>
      </c>
      <c r="O645" t="s">
        <v>1291</v>
      </c>
      <c r="P645" t="s">
        <v>86</v>
      </c>
      <c r="Q645" t="s">
        <v>232</v>
      </c>
      <c r="R645" t="s">
        <v>155</v>
      </c>
      <c r="S645">
        <v>72.599999999999994</v>
      </c>
      <c r="T645">
        <v>5</v>
      </c>
      <c r="U645">
        <v>0.2</v>
      </c>
      <c r="V645">
        <v>-8.1675000000000004</v>
      </c>
      <c r="W645">
        <f t="shared" si="20"/>
        <v>0.5</v>
      </c>
      <c r="X645">
        <f t="shared" si="21"/>
        <v>121.15125</v>
      </c>
    </row>
    <row r="646" spans="1:24" x14ac:dyDescent="0.3">
      <c r="A646">
        <v>3120</v>
      </c>
      <c r="B646" t="s">
        <v>1439</v>
      </c>
      <c r="C646" s="1">
        <v>42166</v>
      </c>
      <c r="D646" s="1">
        <v>42167</v>
      </c>
      <c r="E646" t="s">
        <v>115</v>
      </c>
      <c r="F646" t="s">
        <v>73</v>
      </c>
      <c r="G646" t="s">
        <v>1440</v>
      </c>
      <c r="H646" t="s">
        <v>1441</v>
      </c>
      <c r="I646" t="s">
        <v>43</v>
      </c>
      <c r="J646" t="s">
        <v>28</v>
      </c>
      <c r="K646" t="s">
        <v>1442</v>
      </c>
      <c r="L646" t="s">
        <v>1403</v>
      </c>
      <c r="M646">
        <v>33801</v>
      </c>
      <c r="N646" t="s">
        <v>31</v>
      </c>
      <c r="O646" t="s">
        <v>1582</v>
      </c>
      <c r="P646" t="s">
        <v>86</v>
      </c>
      <c r="Q646" t="s">
        <v>87</v>
      </c>
      <c r="R646" t="s">
        <v>239</v>
      </c>
      <c r="S646">
        <v>249.584</v>
      </c>
      <c r="T646">
        <v>2</v>
      </c>
      <c r="U646">
        <v>0.2</v>
      </c>
      <c r="V646">
        <v>31.198</v>
      </c>
      <c r="W646">
        <f t="shared" si="20"/>
        <v>0.1</v>
      </c>
      <c r="X646">
        <f t="shared" si="21"/>
        <v>240.22460000000001</v>
      </c>
    </row>
    <row r="647" spans="1:24" x14ac:dyDescent="0.3">
      <c r="A647">
        <v>3811</v>
      </c>
      <c r="B647" t="s">
        <v>1435</v>
      </c>
      <c r="C647" s="1">
        <v>42320</v>
      </c>
      <c r="D647" s="1">
        <v>42327</v>
      </c>
      <c r="E647" t="s">
        <v>23</v>
      </c>
      <c r="F647" t="s">
        <v>55</v>
      </c>
      <c r="G647" t="s">
        <v>1436</v>
      </c>
      <c r="H647" t="s">
        <v>1437</v>
      </c>
      <c r="I647" t="s">
        <v>43</v>
      </c>
      <c r="J647" t="s">
        <v>28</v>
      </c>
      <c r="K647" t="s">
        <v>1433</v>
      </c>
      <c r="L647" t="s">
        <v>1403</v>
      </c>
      <c r="M647">
        <v>33317</v>
      </c>
      <c r="N647" t="s">
        <v>31</v>
      </c>
      <c r="O647" t="s">
        <v>1297</v>
      </c>
      <c r="P647" t="s">
        <v>86</v>
      </c>
      <c r="Q647" t="s">
        <v>87</v>
      </c>
      <c r="R647" t="s">
        <v>239</v>
      </c>
      <c r="S647">
        <v>100.792</v>
      </c>
      <c r="T647">
        <v>1</v>
      </c>
      <c r="U647">
        <v>0.2</v>
      </c>
      <c r="V647">
        <v>10.0792</v>
      </c>
      <c r="W647">
        <f t="shared" si="20"/>
        <v>0.5</v>
      </c>
      <c r="X647">
        <f t="shared" si="21"/>
        <v>136.0692</v>
      </c>
    </row>
    <row r="648" spans="1:24" x14ac:dyDescent="0.3">
      <c r="A648">
        <v>4976</v>
      </c>
      <c r="B648" t="s">
        <v>1583</v>
      </c>
      <c r="C648" s="1">
        <v>42265</v>
      </c>
      <c r="D648" s="1">
        <v>42270</v>
      </c>
      <c r="E648" t="s">
        <v>54</v>
      </c>
      <c r="F648" t="s">
        <v>36</v>
      </c>
      <c r="G648" t="s">
        <v>1584</v>
      </c>
      <c r="H648" t="s">
        <v>1585</v>
      </c>
      <c r="I648" t="s">
        <v>43</v>
      </c>
      <c r="J648" t="s">
        <v>28</v>
      </c>
      <c r="K648" t="s">
        <v>1455</v>
      </c>
      <c r="L648" t="s">
        <v>1403</v>
      </c>
      <c r="M648">
        <v>32216</v>
      </c>
      <c r="N648" t="s">
        <v>31</v>
      </c>
      <c r="O648" t="s">
        <v>1586</v>
      </c>
      <c r="P648" t="s">
        <v>86</v>
      </c>
      <c r="Q648" t="s">
        <v>232</v>
      </c>
      <c r="R648" t="s">
        <v>155</v>
      </c>
      <c r="S648">
        <v>717.12</v>
      </c>
      <c r="T648">
        <v>9</v>
      </c>
      <c r="U648">
        <v>0.2</v>
      </c>
      <c r="V648">
        <v>152.38800000000001</v>
      </c>
      <c r="W648">
        <f t="shared" si="20"/>
        <v>0</v>
      </c>
      <c r="X648">
        <f t="shared" si="21"/>
        <v>564.73199999999997</v>
      </c>
    </row>
    <row r="649" spans="1:24" x14ac:dyDescent="0.3">
      <c r="A649">
        <v>5529</v>
      </c>
      <c r="B649" t="s">
        <v>1587</v>
      </c>
      <c r="C649" s="1">
        <v>42094</v>
      </c>
      <c r="D649" s="1">
        <v>42098</v>
      </c>
      <c r="E649" t="s">
        <v>23</v>
      </c>
      <c r="F649" t="s">
        <v>36</v>
      </c>
      <c r="G649" t="s">
        <v>482</v>
      </c>
      <c r="H649" t="s">
        <v>483</v>
      </c>
      <c r="I649" t="s">
        <v>43</v>
      </c>
      <c r="J649" t="s">
        <v>28</v>
      </c>
      <c r="K649" t="s">
        <v>1455</v>
      </c>
      <c r="L649" t="s">
        <v>1403</v>
      </c>
      <c r="M649">
        <v>32216</v>
      </c>
      <c r="N649" t="s">
        <v>31</v>
      </c>
      <c r="O649" t="s">
        <v>1588</v>
      </c>
      <c r="P649" t="s">
        <v>86</v>
      </c>
      <c r="Q649" t="s">
        <v>87</v>
      </c>
      <c r="R649" t="s">
        <v>239</v>
      </c>
      <c r="S649">
        <v>79.959999999999994</v>
      </c>
      <c r="T649">
        <v>5</v>
      </c>
      <c r="U649">
        <v>0.2</v>
      </c>
      <c r="V649">
        <v>27.986000000000001</v>
      </c>
      <c r="W649">
        <f t="shared" si="20"/>
        <v>0.5</v>
      </c>
      <c r="X649">
        <f t="shared" si="21"/>
        <v>77.960999999999984</v>
      </c>
    </row>
    <row r="650" spans="1:24" x14ac:dyDescent="0.3">
      <c r="A650">
        <v>1468</v>
      </c>
      <c r="B650" t="s">
        <v>1589</v>
      </c>
      <c r="C650" s="1">
        <v>42140</v>
      </c>
      <c r="D650" s="1">
        <v>42140</v>
      </c>
      <c r="E650" t="s">
        <v>158</v>
      </c>
      <c r="F650" t="s">
        <v>36</v>
      </c>
      <c r="G650" t="s">
        <v>1590</v>
      </c>
      <c r="H650" t="s">
        <v>1591</v>
      </c>
      <c r="I650" t="s">
        <v>146</v>
      </c>
      <c r="J650" t="s">
        <v>28</v>
      </c>
      <c r="K650" t="s">
        <v>1455</v>
      </c>
      <c r="L650" t="s">
        <v>1403</v>
      </c>
      <c r="M650">
        <v>32216</v>
      </c>
      <c r="N650" t="s">
        <v>31</v>
      </c>
      <c r="O650" t="s">
        <v>1592</v>
      </c>
      <c r="P650" t="s">
        <v>86</v>
      </c>
      <c r="Q650" t="s">
        <v>232</v>
      </c>
      <c r="R650" t="s">
        <v>155</v>
      </c>
      <c r="S650">
        <v>255.96799999999999</v>
      </c>
      <c r="T650">
        <v>4</v>
      </c>
      <c r="U650">
        <v>0.2</v>
      </c>
      <c r="V650">
        <v>31.995999999999999</v>
      </c>
      <c r="W650">
        <f t="shared" si="20"/>
        <v>0.2</v>
      </c>
      <c r="X650">
        <f t="shared" si="21"/>
        <v>268.76639999999998</v>
      </c>
    </row>
    <row r="651" spans="1:24" x14ac:dyDescent="0.3">
      <c r="A651">
        <v>6788</v>
      </c>
      <c r="B651" t="s">
        <v>1593</v>
      </c>
      <c r="C651" s="1">
        <v>42260</v>
      </c>
      <c r="D651" s="1">
        <v>42267</v>
      </c>
      <c r="E651" t="s">
        <v>23</v>
      </c>
      <c r="F651" t="s">
        <v>73</v>
      </c>
      <c r="G651" t="s">
        <v>1568</v>
      </c>
      <c r="H651" t="s">
        <v>1569</v>
      </c>
      <c r="I651" t="s">
        <v>27</v>
      </c>
      <c r="J651" t="s">
        <v>28</v>
      </c>
      <c r="K651" t="s">
        <v>1594</v>
      </c>
      <c r="L651" t="s">
        <v>1595</v>
      </c>
      <c r="M651">
        <v>30318</v>
      </c>
      <c r="N651" t="s">
        <v>31</v>
      </c>
      <c r="O651" t="s">
        <v>1596</v>
      </c>
      <c r="P651" t="s">
        <v>33</v>
      </c>
      <c r="Q651" t="s">
        <v>52</v>
      </c>
      <c r="R651" t="s">
        <v>39</v>
      </c>
      <c r="S651">
        <v>129.93</v>
      </c>
      <c r="T651">
        <v>3</v>
      </c>
      <c r="U651">
        <v>0</v>
      </c>
      <c r="V651">
        <v>12.993</v>
      </c>
      <c r="W651">
        <f t="shared" si="20"/>
        <v>0.5</v>
      </c>
      <c r="X651">
        <f t="shared" si="21"/>
        <v>175.40550000000002</v>
      </c>
    </row>
    <row r="652" spans="1:24" x14ac:dyDescent="0.3">
      <c r="A652">
        <v>7155</v>
      </c>
      <c r="B652" t="s">
        <v>1597</v>
      </c>
      <c r="C652" s="1">
        <v>42363</v>
      </c>
      <c r="D652" s="1">
        <v>42365</v>
      </c>
      <c r="E652" t="s">
        <v>54</v>
      </c>
      <c r="F652" t="s">
        <v>48</v>
      </c>
      <c r="G652" t="s">
        <v>1598</v>
      </c>
      <c r="H652" t="s">
        <v>1599</v>
      </c>
      <c r="I652" t="s">
        <v>27</v>
      </c>
      <c r="J652" t="s">
        <v>28</v>
      </c>
      <c r="K652" t="s">
        <v>1600</v>
      </c>
      <c r="L652" t="s">
        <v>1595</v>
      </c>
      <c r="M652">
        <v>31907</v>
      </c>
      <c r="N652" t="s">
        <v>31</v>
      </c>
      <c r="O652" t="s">
        <v>464</v>
      </c>
      <c r="P652" t="s">
        <v>33</v>
      </c>
      <c r="Q652" t="s">
        <v>52</v>
      </c>
      <c r="R652" t="s">
        <v>39</v>
      </c>
      <c r="S652">
        <v>275.88</v>
      </c>
      <c r="T652">
        <v>6</v>
      </c>
      <c r="U652">
        <v>0</v>
      </c>
      <c r="V652">
        <v>46.8996</v>
      </c>
      <c r="W652">
        <f t="shared" si="20"/>
        <v>0</v>
      </c>
      <c r="X652">
        <f t="shared" si="21"/>
        <v>228.9804</v>
      </c>
    </row>
    <row r="653" spans="1:24" x14ac:dyDescent="0.3">
      <c r="A653">
        <v>8077</v>
      </c>
      <c r="B653" t="s">
        <v>1601</v>
      </c>
      <c r="C653" s="1">
        <v>42178</v>
      </c>
      <c r="D653" s="1">
        <v>42184</v>
      </c>
      <c r="E653" t="s">
        <v>23</v>
      </c>
      <c r="F653" t="s">
        <v>36</v>
      </c>
      <c r="G653" t="s">
        <v>1602</v>
      </c>
      <c r="H653" t="s">
        <v>1603</v>
      </c>
      <c r="I653" t="s">
        <v>43</v>
      </c>
      <c r="J653" t="s">
        <v>28</v>
      </c>
      <c r="K653" t="s">
        <v>1604</v>
      </c>
      <c r="L653" t="s">
        <v>1595</v>
      </c>
      <c r="M653">
        <v>30344</v>
      </c>
      <c r="N653" t="s">
        <v>31</v>
      </c>
      <c r="O653" t="s">
        <v>1605</v>
      </c>
      <c r="P653" t="s">
        <v>33</v>
      </c>
      <c r="Q653" t="s">
        <v>52</v>
      </c>
      <c r="R653" t="s">
        <v>39</v>
      </c>
      <c r="S653">
        <v>27.42</v>
      </c>
      <c r="T653">
        <v>3</v>
      </c>
      <c r="U653">
        <v>0</v>
      </c>
      <c r="V653">
        <v>9.3228000000000009</v>
      </c>
      <c r="W653">
        <f t="shared" si="20"/>
        <v>0.5</v>
      </c>
      <c r="X653">
        <f t="shared" si="21"/>
        <v>27.145800000000001</v>
      </c>
    </row>
    <row r="654" spans="1:24" x14ac:dyDescent="0.3">
      <c r="A654">
        <v>636</v>
      </c>
      <c r="B654" t="s">
        <v>1606</v>
      </c>
      <c r="C654" s="1">
        <v>42281</v>
      </c>
      <c r="D654" s="1">
        <v>42286</v>
      </c>
      <c r="E654" t="s">
        <v>54</v>
      </c>
      <c r="F654" t="s">
        <v>73</v>
      </c>
      <c r="G654" t="s">
        <v>877</v>
      </c>
      <c r="H654" t="s">
        <v>878</v>
      </c>
      <c r="I654" t="s">
        <v>43</v>
      </c>
      <c r="J654" t="s">
        <v>28</v>
      </c>
      <c r="K654" t="s">
        <v>1607</v>
      </c>
      <c r="L654" t="s">
        <v>1595</v>
      </c>
      <c r="M654">
        <v>31088</v>
      </c>
      <c r="N654" t="s">
        <v>31</v>
      </c>
      <c r="O654" t="s">
        <v>1608</v>
      </c>
      <c r="P654" t="s">
        <v>33</v>
      </c>
      <c r="Q654" t="s">
        <v>34</v>
      </c>
      <c r="R654" t="s">
        <v>35</v>
      </c>
      <c r="S654">
        <v>392.94</v>
      </c>
      <c r="T654">
        <v>3</v>
      </c>
      <c r="U654">
        <v>0</v>
      </c>
      <c r="V654">
        <v>43.223399999999998</v>
      </c>
      <c r="W654">
        <f t="shared" si="20"/>
        <v>0</v>
      </c>
      <c r="X654">
        <f t="shared" si="21"/>
        <v>349.71659999999997</v>
      </c>
    </row>
    <row r="655" spans="1:24" x14ac:dyDescent="0.3">
      <c r="A655">
        <v>2292</v>
      </c>
      <c r="B655" t="s">
        <v>1609</v>
      </c>
      <c r="C655" s="1">
        <v>42114</v>
      </c>
      <c r="D655" s="1">
        <v>42119</v>
      </c>
      <c r="E655" t="s">
        <v>23</v>
      </c>
      <c r="F655" t="s">
        <v>73</v>
      </c>
      <c r="G655" t="s">
        <v>1610</v>
      </c>
      <c r="H655" t="s">
        <v>1611</v>
      </c>
      <c r="I655" t="s">
        <v>43</v>
      </c>
      <c r="J655" t="s">
        <v>28</v>
      </c>
      <c r="K655" t="s">
        <v>1600</v>
      </c>
      <c r="L655" t="s">
        <v>1595</v>
      </c>
      <c r="M655">
        <v>31907</v>
      </c>
      <c r="N655" t="s">
        <v>31</v>
      </c>
      <c r="O655" t="s">
        <v>130</v>
      </c>
      <c r="P655" t="s">
        <v>33</v>
      </c>
      <c r="Q655" t="s">
        <v>52</v>
      </c>
      <c r="R655" t="s">
        <v>39</v>
      </c>
      <c r="S655">
        <v>595.38</v>
      </c>
      <c r="T655">
        <v>6</v>
      </c>
      <c r="U655">
        <v>0</v>
      </c>
      <c r="V655">
        <v>297.69</v>
      </c>
      <c r="W655">
        <f t="shared" si="20"/>
        <v>0.5</v>
      </c>
      <c r="X655">
        <f t="shared" si="21"/>
        <v>446.53499999999997</v>
      </c>
    </row>
    <row r="656" spans="1:24" x14ac:dyDescent="0.3">
      <c r="A656">
        <v>509</v>
      </c>
      <c r="B656" t="s">
        <v>1612</v>
      </c>
      <c r="C656" s="1">
        <v>42079</v>
      </c>
      <c r="D656" s="1">
        <v>42085</v>
      </c>
      <c r="E656" t="s">
        <v>23</v>
      </c>
      <c r="F656" t="s">
        <v>24</v>
      </c>
      <c r="G656" t="s">
        <v>1613</v>
      </c>
      <c r="H656" t="s">
        <v>1614</v>
      </c>
      <c r="I656" t="s">
        <v>27</v>
      </c>
      <c r="J656" t="s">
        <v>28</v>
      </c>
      <c r="K656" t="s">
        <v>1594</v>
      </c>
      <c r="L656" t="s">
        <v>1595</v>
      </c>
      <c r="M656">
        <v>30318</v>
      </c>
      <c r="N656" t="s">
        <v>31</v>
      </c>
      <c r="O656" t="s">
        <v>1615</v>
      </c>
      <c r="P656" t="s">
        <v>60</v>
      </c>
      <c r="Q656" t="s">
        <v>154</v>
      </c>
      <c r="R656" t="s">
        <v>155</v>
      </c>
      <c r="S656">
        <v>46.74</v>
      </c>
      <c r="T656">
        <v>3</v>
      </c>
      <c r="U656">
        <v>0</v>
      </c>
      <c r="V656">
        <v>11.685</v>
      </c>
      <c r="W656">
        <f t="shared" si="20"/>
        <v>0.5</v>
      </c>
      <c r="X656">
        <f t="shared" si="21"/>
        <v>52.582499999999996</v>
      </c>
    </row>
    <row r="657" spans="1:24" x14ac:dyDescent="0.3">
      <c r="A657">
        <v>1118</v>
      </c>
      <c r="B657" t="s">
        <v>1616</v>
      </c>
      <c r="C657" s="1">
        <v>42251</v>
      </c>
      <c r="D657" s="1">
        <v>42255</v>
      </c>
      <c r="E657" t="s">
        <v>23</v>
      </c>
      <c r="F657" t="s">
        <v>73</v>
      </c>
      <c r="G657" t="s">
        <v>848</v>
      </c>
      <c r="H657" t="s">
        <v>849</v>
      </c>
      <c r="I657" t="s">
        <v>27</v>
      </c>
      <c r="J657" t="s">
        <v>28</v>
      </c>
      <c r="K657" t="s">
        <v>1617</v>
      </c>
      <c r="L657" t="s">
        <v>1595</v>
      </c>
      <c r="M657">
        <v>30076</v>
      </c>
      <c r="N657" t="s">
        <v>31</v>
      </c>
      <c r="O657" t="s">
        <v>606</v>
      </c>
      <c r="P657" t="s">
        <v>60</v>
      </c>
      <c r="Q657" t="s">
        <v>71</v>
      </c>
      <c r="R657" t="s">
        <v>169</v>
      </c>
      <c r="S657">
        <v>279.89999999999998</v>
      </c>
      <c r="T657">
        <v>5</v>
      </c>
      <c r="U657">
        <v>0</v>
      </c>
      <c r="V657">
        <v>137.15100000000001</v>
      </c>
      <c r="W657">
        <f t="shared" si="20"/>
        <v>0.5</v>
      </c>
      <c r="X657">
        <f t="shared" si="21"/>
        <v>214.12349999999995</v>
      </c>
    </row>
    <row r="658" spans="1:24" x14ac:dyDescent="0.3">
      <c r="A658">
        <v>507</v>
      </c>
      <c r="B658" t="s">
        <v>1612</v>
      </c>
      <c r="C658" s="1">
        <v>42079</v>
      </c>
      <c r="D658" s="1">
        <v>42085</v>
      </c>
      <c r="E658" t="s">
        <v>23</v>
      </c>
      <c r="F658" t="s">
        <v>48</v>
      </c>
      <c r="G658" t="s">
        <v>1613</v>
      </c>
      <c r="H658" t="s">
        <v>1614</v>
      </c>
      <c r="I658" t="s">
        <v>27</v>
      </c>
      <c r="J658" t="s">
        <v>28</v>
      </c>
      <c r="K658" t="s">
        <v>1594</v>
      </c>
      <c r="L658" t="s">
        <v>1595</v>
      </c>
      <c r="M658">
        <v>30318</v>
      </c>
      <c r="N658" t="s">
        <v>31</v>
      </c>
      <c r="O658" t="s">
        <v>1618</v>
      </c>
      <c r="P658" t="s">
        <v>60</v>
      </c>
      <c r="Q658" t="s">
        <v>75</v>
      </c>
      <c r="R658" t="s">
        <v>39</v>
      </c>
      <c r="S658">
        <v>2.74</v>
      </c>
      <c r="T658">
        <v>1</v>
      </c>
      <c r="U658">
        <v>0</v>
      </c>
      <c r="V658">
        <v>0.73980000000000001</v>
      </c>
      <c r="W658">
        <f t="shared" si="20"/>
        <v>0.5</v>
      </c>
      <c r="X658">
        <f t="shared" si="21"/>
        <v>3.0003000000000006</v>
      </c>
    </row>
    <row r="659" spans="1:24" x14ac:dyDescent="0.3">
      <c r="A659">
        <v>4006</v>
      </c>
      <c r="B659" t="s">
        <v>1619</v>
      </c>
      <c r="C659" s="1">
        <v>42348</v>
      </c>
      <c r="D659" s="1">
        <v>42354</v>
      </c>
      <c r="E659" t="s">
        <v>23</v>
      </c>
      <c r="F659" t="s">
        <v>73</v>
      </c>
      <c r="G659" t="s">
        <v>1620</v>
      </c>
      <c r="H659" t="s">
        <v>1621</v>
      </c>
      <c r="I659" t="s">
        <v>27</v>
      </c>
      <c r="J659" t="s">
        <v>28</v>
      </c>
      <c r="K659" t="s">
        <v>1617</v>
      </c>
      <c r="L659" t="s">
        <v>1595</v>
      </c>
      <c r="M659">
        <v>30076</v>
      </c>
      <c r="N659" t="s">
        <v>31</v>
      </c>
      <c r="O659" t="s">
        <v>1622</v>
      </c>
      <c r="P659" t="s">
        <v>60</v>
      </c>
      <c r="Q659" t="s">
        <v>75</v>
      </c>
      <c r="R659" t="s">
        <v>39</v>
      </c>
      <c r="S659">
        <v>1.78</v>
      </c>
      <c r="T659">
        <v>1</v>
      </c>
      <c r="U659">
        <v>0</v>
      </c>
      <c r="V659">
        <v>0.49840000000000001</v>
      </c>
      <c r="W659">
        <f t="shared" si="20"/>
        <v>0.5</v>
      </c>
      <c r="X659">
        <f t="shared" si="21"/>
        <v>1.9224000000000001</v>
      </c>
    </row>
    <row r="660" spans="1:24" x14ac:dyDescent="0.3">
      <c r="A660">
        <v>6789</v>
      </c>
      <c r="B660" t="s">
        <v>1593</v>
      </c>
      <c r="C660" s="1">
        <v>42260</v>
      </c>
      <c r="D660" s="1">
        <v>42267</v>
      </c>
      <c r="E660" t="s">
        <v>23</v>
      </c>
      <c r="F660" t="s">
        <v>24</v>
      </c>
      <c r="G660" t="s">
        <v>1568</v>
      </c>
      <c r="H660" t="s">
        <v>1569</v>
      </c>
      <c r="I660" t="s">
        <v>27</v>
      </c>
      <c r="J660" t="s">
        <v>28</v>
      </c>
      <c r="K660" t="s">
        <v>1594</v>
      </c>
      <c r="L660" t="s">
        <v>1595</v>
      </c>
      <c r="M660">
        <v>30318</v>
      </c>
      <c r="N660" t="s">
        <v>31</v>
      </c>
      <c r="O660" t="s">
        <v>1623</v>
      </c>
      <c r="P660" t="s">
        <v>60</v>
      </c>
      <c r="Q660" t="s">
        <v>71</v>
      </c>
      <c r="R660" t="s">
        <v>65</v>
      </c>
      <c r="S660">
        <v>69.930000000000007</v>
      </c>
      <c r="T660">
        <v>7</v>
      </c>
      <c r="U660">
        <v>0</v>
      </c>
      <c r="V660">
        <v>31.468499999999999</v>
      </c>
      <c r="W660">
        <f t="shared" si="20"/>
        <v>0.5</v>
      </c>
      <c r="X660">
        <f t="shared" si="21"/>
        <v>57.692250000000016</v>
      </c>
    </row>
    <row r="661" spans="1:24" x14ac:dyDescent="0.3">
      <c r="A661">
        <v>3454</v>
      </c>
      <c r="B661" t="s">
        <v>1624</v>
      </c>
      <c r="C661" s="1">
        <v>42064</v>
      </c>
      <c r="D661" s="1">
        <v>42065</v>
      </c>
      <c r="E661" t="s">
        <v>54</v>
      </c>
      <c r="F661" t="s">
        <v>48</v>
      </c>
      <c r="G661" t="s">
        <v>1625</v>
      </c>
      <c r="H661" t="s">
        <v>1626</v>
      </c>
      <c r="I661" t="s">
        <v>27</v>
      </c>
      <c r="J661" t="s">
        <v>28</v>
      </c>
      <c r="K661" t="s">
        <v>1627</v>
      </c>
      <c r="L661" t="s">
        <v>1595</v>
      </c>
      <c r="M661">
        <v>31204</v>
      </c>
      <c r="N661" t="s">
        <v>31</v>
      </c>
      <c r="O661" t="s">
        <v>1628</v>
      </c>
      <c r="P661" t="s">
        <v>60</v>
      </c>
      <c r="Q661" t="s">
        <v>79</v>
      </c>
      <c r="R661" t="s">
        <v>163</v>
      </c>
      <c r="S661">
        <v>58.72</v>
      </c>
      <c r="T661">
        <v>4</v>
      </c>
      <c r="U661">
        <v>0</v>
      </c>
      <c r="V661">
        <v>27.011199999999999</v>
      </c>
      <c r="W661">
        <f t="shared" si="20"/>
        <v>0</v>
      </c>
      <c r="X661">
        <f t="shared" si="21"/>
        <v>31.7088</v>
      </c>
    </row>
    <row r="662" spans="1:24" x14ac:dyDescent="0.3">
      <c r="A662">
        <v>4015</v>
      </c>
      <c r="B662" t="s">
        <v>1629</v>
      </c>
      <c r="C662" s="1">
        <v>42239</v>
      </c>
      <c r="D662" s="1">
        <v>42244</v>
      </c>
      <c r="E662" t="s">
        <v>23</v>
      </c>
      <c r="F662" t="s">
        <v>55</v>
      </c>
      <c r="G662" t="s">
        <v>1630</v>
      </c>
      <c r="H662" t="s">
        <v>1631</v>
      </c>
      <c r="I662" t="s">
        <v>27</v>
      </c>
      <c r="J662" t="s">
        <v>28</v>
      </c>
      <c r="K662" t="s">
        <v>1594</v>
      </c>
      <c r="L662" t="s">
        <v>1595</v>
      </c>
      <c r="M662">
        <v>30318</v>
      </c>
      <c r="N662" t="s">
        <v>31</v>
      </c>
      <c r="O662" t="s">
        <v>683</v>
      </c>
      <c r="P662" t="s">
        <v>60</v>
      </c>
      <c r="Q662" t="s">
        <v>64</v>
      </c>
      <c r="R662" t="s">
        <v>65</v>
      </c>
      <c r="S662">
        <v>8.64</v>
      </c>
      <c r="T662">
        <v>3</v>
      </c>
      <c r="U662">
        <v>0</v>
      </c>
      <c r="V662">
        <v>4.2336</v>
      </c>
      <c r="W662">
        <f t="shared" si="20"/>
        <v>0.5</v>
      </c>
      <c r="X662">
        <f t="shared" si="21"/>
        <v>6.6096000000000004</v>
      </c>
    </row>
    <row r="663" spans="1:24" x14ac:dyDescent="0.3">
      <c r="A663">
        <v>7764</v>
      </c>
      <c r="B663" t="s">
        <v>1632</v>
      </c>
      <c r="C663" s="1">
        <v>42038</v>
      </c>
      <c r="D663" s="1">
        <v>42042</v>
      </c>
      <c r="E663" t="s">
        <v>23</v>
      </c>
      <c r="F663" t="s">
        <v>48</v>
      </c>
      <c r="G663" t="s">
        <v>1633</v>
      </c>
      <c r="H663" t="s">
        <v>1634</v>
      </c>
      <c r="I663" t="s">
        <v>27</v>
      </c>
      <c r="J663" t="s">
        <v>28</v>
      </c>
      <c r="K663" t="s">
        <v>1600</v>
      </c>
      <c r="L663" t="s">
        <v>1595</v>
      </c>
      <c r="M663">
        <v>31907</v>
      </c>
      <c r="N663" t="s">
        <v>31</v>
      </c>
      <c r="O663" t="s">
        <v>1359</v>
      </c>
      <c r="P663" t="s">
        <v>60</v>
      </c>
      <c r="Q663" t="s">
        <v>61</v>
      </c>
      <c r="R663" t="s">
        <v>62</v>
      </c>
      <c r="S663">
        <v>74.52</v>
      </c>
      <c r="T663">
        <v>9</v>
      </c>
      <c r="U663">
        <v>0</v>
      </c>
      <c r="V663">
        <v>35.0244</v>
      </c>
      <c r="W663">
        <f t="shared" si="20"/>
        <v>0.5</v>
      </c>
      <c r="X663">
        <f t="shared" si="21"/>
        <v>59.243399999999994</v>
      </c>
    </row>
    <row r="664" spans="1:24" x14ac:dyDescent="0.3">
      <c r="A664">
        <v>4020</v>
      </c>
      <c r="B664" t="s">
        <v>1629</v>
      </c>
      <c r="C664" s="1">
        <v>42239</v>
      </c>
      <c r="D664" s="1">
        <v>42244</v>
      </c>
      <c r="E664" t="s">
        <v>23</v>
      </c>
      <c r="F664" t="s">
        <v>36</v>
      </c>
      <c r="G664" t="s">
        <v>1630</v>
      </c>
      <c r="H664" t="s">
        <v>1631</v>
      </c>
      <c r="I664" t="s">
        <v>27</v>
      </c>
      <c r="J664" t="s">
        <v>28</v>
      </c>
      <c r="K664" t="s">
        <v>1594</v>
      </c>
      <c r="L664" t="s">
        <v>1595</v>
      </c>
      <c r="M664">
        <v>30318</v>
      </c>
      <c r="N664" t="s">
        <v>31</v>
      </c>
      <c r="O664" t="s">
        <v>1635</v>
      </c>
      <c r="P664" t="s">
        <v>60</v>
      </c>
      <c r="Q664" t="s">
        <v>199</v>
      </c>
      <c r="R664" t="s">
        <v>39</v>
      </c>
      <c r="S664">
        <v>25.86</v>
      </c>
      <c r="T664">
        <v>3</v>
      </c>
      <c r="U664">
        <v>0</v>
      </c>
      <c r="V664">
        <v>6.7236000000000002</v>
      </c>
      <c r="W664">
        <f t="shared" si="20"/>
        <v>0.5</v>
      </c>
      <c r="X664">
        <f t="shared" si="21"/>
        <v>28.704599999999999</v>
      </c>
    </row>
    <row r="665" spans="1:24" x14ac:dyDescent="0.3">
      <c r="A665">
        <v>4017</v>
      </c>
      <c r="B665" t="s">
        <v>1629</v>
      </c>
      <c r="C665" s="1">
        <v>42239</v>
      </c>
      <c r="D665" s="1">
        <v>42244</v>
      </c>
      <c r="E665" t="s">
        <v>23</v>
      </c>
      <c r="F665" t="s">
        <v>36</v>
      </c>
      <c r="G665" t="s">
        <v>1630</v>
      </c>
      <c r="H665" t="s">
        <v>1631</v>
      </c>
      <c r="I665" t="s">
        <v>27</v>
      </c>
      <c r="J665" t="s">
        <v>28</v>
      </c>
      <c r="K665" t="s">
        <v>1594</v>
      </c>
      <c r="L665" t="s">
        <v>1595</v>
      </c>
      <c r="M665">
        <v>30318</v>
      </c>
      <c r="N665" t="s">
        <v>31</v>
      </c>
      <c r="O665" t="s">
        <v>757</v>
      </c>
      <c r="P665" t="s">
        <v>60</v>
      </c>
      <c r="Q665" t="s">
        <v>71</v>
      </c>
      <c r="R665" t="s">
        <v>758</v>
      </c>
      <c r="S665">
        <v>21.4</v>
      </c>
      <c r="T665">
        <v>5</v>
      </c>
      <c r="U665">
        <v>0</v>
      </c>
      <c r="V665">
        <v>9.6300000000000008</v>
      </c>
      <c r="W665">
        <f t="shared" si="20"/>
        <v>0.5</v>
      </c>
      <c r="X665">
        <f t="shared" si="21"/>
        <v>17.654999999999998</v>
      </c>
    </row>
    <row r="666" spans="1:24" x14ac:dyDescent="0.3">
      <c r="A666">
        <v>510</v>
      </c>
      <c r="B666" t="s">
        <v>1612</v>
      </c>
      <c r="C666" s="1">
        <v>42079</v>
      </c>
      <c r="D666" s="1">
        <v>42085</v>
      </c>
      <c r="E666" t="s">
        <v>23</v>
      </c>
      <c r="F666" t="s">
        <v>36</v>
      </c>
      <c r="G666" t="s">
        <v>1613</v>
      </c>
      <c r="H666" t="s">
        <v>1614</v>
      </c>
      <c r="I666" t="s">
        <v>27</v>
      </c>
      <c r="J666" t="s">
        <v>28</v>
      </c>
      <c r="K666" t="s">
        <v>1594</v>
      </c>
      <c r="L666" t="s">
        <v>1595</v>
      </c>
      <c r="M666">
        <v>30318</v>
      </c>
      <c r="N666" t="s">
        <v>31</v>
      </c>
      <c r="O666" t="s">
        <v>1636</v>
      </c>
      <c r="P666" t="s">
        <v>60</v>
      </c>
      <c r="Q666" t="s">
        <v>79</v>
      </c>
      <c r="R666" t="s">
        <v>163</v>
      </c>
      <c r="S666">
        <v>6354.95</v>
      </c>
      <c r="T666">
        <v>5</v>
      </c>
      <c r="U666">
        <v>0</v>
      </c>
      <c r="V666">
        <v>3177.4749999999999</v>
      </c>
      <c r="W666">
        <f t="shared" si="20"/>
        <v>0.5</v>
      </c>
      <c r="X666">
        <f t="shared" si="21"/>
        <v>4766.2124999999996</v>
      </c>
    </row>
    <row r="667" spans="1:24" x14ac:dyDescent="0.3">
      <c r="A667">
        <v>7156</v>
      </c>
      <c r="B667" t="s">
        <v>1597</v>
      </c>
      <c r="C667" s="1">
        <v>42363</v>
      </c>
      <c r="D667" s="1">
        <v>42365</v>
      </c>
      <c r="E667" t="s">
        <v>54</v>
      </c>
      <c r="F667" t="s">
        <v>36</v>
      </c>
      <c r="G667" t="s">
        <v>1598</v>
      </c>
      <c r="H667" t="s">
        <v>1599</v>
      </c>
      <c r="I667" t="s">
        <v>27</v>
      </c>
      <c r="J667" t="s">
        <v>28</v>
      </c>
      <c r="K667" t="s">
        <v>1600</v>
      </c>
      <c r="L667" t="s">
        <v>1595</v>
      </c>
      <c r="M667">
        <v>31907</v>
      </c>
      <c r="N667" t="s">
        <v>31</v>
      </c>
      <c r="O667" t="s">
        <v>1377</v>
      </c>
      <c r="P667" t="s">
        <v>60</v>
      </c>
      <c r="Q667" t="s">
        <v>79</v>
      </c>
      <c r="R667" t="s">
        <v>163</v>
      </c>
      <c r="S667">
        <v>157.9</v>
      </c>
      <c r="T667">
        <v>5</v>
      </c>
      <c r="U667">
        <v>0</v>
      </c>
      <c r="V667">
        <v>74.212999999999994</v>
      </c>
      <c r="W667">
        <f t="shared" si="20"/>
        <v>0</v>
      </c>
      <c r="X667">
        <f t="shared" si="21"/>
        <v>83.687000000000012</v>
      </c>
    </row>
    <row r="668" spans="1:24" x14ac:dyDescent="0.3">
      <c r="A668">
        <v>4796</v>
      </c>
      <c r="B668" t="s">
        <v>1637</v>
      </c>
      <c r="C668" s="1">
        <v>42229</v>
      </c>
      <c r="D668" s="1">
        <v>42233</v>
      </c>
      <c r="E668" t="s">
        <v>23</v>
      </c>
      <c r="F668" t="s">
        <v>73</v>
      </c>
      <c r="G668" t="s">
        <v>1638</v>
      </c>
      <c r="H668" t="s">
        <v>1639</v>
      </c>
      <c r="I668" t="s">
        <v>27</v>
      </c>
      <c r="J668" t="s">
        <v>28</v>
      </c>
      <c r="K668" t="s">
        <v>1640</v>
      </c>
      <c r="L668" t="s">
        <v>1595</v>
      </c>
      <c r="M668">
        <v>30062</v>
      </c>
      <c r="N668" t="s">
        <v>31</v>
      </c>
      <c r="O668" t="s">
        <v>954</v>
      </c>
      <c r="P668" t="s">
        <v>60</v>
      </c>
      <c r="Q668" t="s">
        <v>79</v>
      </c>
      <c r="R668" t="s">
        <v>163</v>
      </c>
      <c r="S668">
        <v>5.64</v>
      </c>
      <c r="T668">
        <v>3</v>
      </c>
      <c r="U668">
        <v>0</v>
      </c>
      <c r="V668">
        <v>2.7071999999999998</v>
      </c>
      <c r="W668">
        <f t="shared" si="20"/>
        <v>0.5</v>
      </c>
      <c r="X668">
        <f t="shared" si="21"/>
        <v>4.3991999999999996</v>
      </c>
    </row>
    <row r="669" spans="1:24" x14ac:dyDescent="0.3">
      <c r="A669">
        <v>508</v>
      </c>
      <c r="B669" t="s">
        <v>1612</v>
      </c>
      <c r="C669" s="1">
        <v>42079</v>
      </c>
      <c r="D669" s="1">
        <v>42085</v>
      </c>
      <c r="E669" t="s">
        <v>23</v>
      </c>
      <c r="F669" t="s">
        <v>36</v>
      </c>
      <c r="G669" t="s">
        <v>1613</v>
      </c>
      <c r="H669" t="s">
        <v>1614</v>
      </c>
      <c r="I669" t="s">
        <v>27</v>
      </c>
      <c r="J669" t="s">
        <v>28</v>
      </c>
      <c r="K669" t="s">
        <v>1594</v>
      </c>
      <c r="L669" t="s">
        <v>1595</v>
      </c>
      <c r="M669">
        <v>30318</v>
      </c>
      <c r="N669" t="s">
        <v>31</v>
      </c>
      <c r="O669" t="s">
        <v>1530</v>
      </c>
      <c r="P669" t="s">
        <v>60</v>
      </c>
      <c r="Q669" t="s">
        <v>75</v>
      </c>
      <c r="R669" t="s">
        <v>39</v>
      </c>
      <c r="S669">
        <v>8.34</v>
      </c>
      <c r="T669">
        <v>3</v>
      </c>
      <c r="U669">
        <v>0</v>
      </c>
      <c r="V669">
        <v>2.1684000000000001</v>
      </c>
      <c r="W669">
        <f t="shared" si="20"/>
        <v>0.5</v>
      </c>
      <c r="X669">
        <f t="shared" si="21"/>
        <v>9.2574000000000005</v>
      </c>
    </row>
    <row r="670" spans="1:24" x14ac:dyDescent="0.3">
      <c r="A670">
        <v>1120</v>
      </c>
      <c r="B670" t="s">
        <v>1616</v>
      </c>
      <c r="C670" s="1">
        <v>42251</v>
      </c>
      <c r="D670" s="1">
        <v>42255</v>
      </c>
      <c r="E670" t="s">
        <v>23</v>
      </c>
      <c r="F670" t="s">
        <v>24</v>
      </c>
      <c r="G670" t="s">
        <v>848</v>
      </c>
      <c r="H670" t="s">
        <v>849</v>
      </c>
      <c r="I670" t="s">
        <v>27</v>
      </c>
      <c r="J670" t="s">
        <v>28</v>
      </c>
      <c r="K670" t="s">
        <v>1617</v>
      </c>
      <c r="L670" t="s">
        <v>1595</v>
      </c>
      <c r="M670">
        <v>30076</v>
      </c>
      <c r="N670" t="s">
        <v>31</v>
      </c>
      <c r="O670" t="s">
        <v>1641</v>
      </c>
      <c r="P670" t="s">
        <v>60</v>
      </c>
      <c r="Q670" t="s">
        <v>71</v>
      </c>
      <c r="R670" t="s">
        <v>65</v>
      </c>
      <c r="S670">
        <v>4.3600000000000003</v>
      </c>
      <c r="T670">
        <v>2</v>
      </c>
      <c r="U670">
        <v>0</v>
      </c>
      <c r="V670">
        <v>2.0491999999999999</v>
      </c>
      <c r="W670">
        <f t="shared" si="20"/>
        <v>0.5</v>
      </c>
      <c r="X670">
        <f t="shared" si="21"/>
        <v>3.4662000000000006</v>
      </c>
    </row>
    <row r="671" spans="1:24" x14ac:dyDescent="0.3">
      <c r="A671">
        <v>4018</v>
      </c>
      <c r="B671" t="s">
        <v>1629</v>
      </c>
      <c r="C671" s="1">
        <v>42239</v>
      </c>
      <c r="D671" s="1">
        <v>42244</v>
      </c>
      <c r="E671" t="s">
        <v>23</v>
      </c>
      <c r="F671" t="s">
        <v>55</v>
      </c>
      <c r="G671" t="s">
        <v>1630</v>
      </c>
      <c r="H671" t="s">
        <v>1631</v>
      </c>
      <c r="I671" t="s">
        <v>27</v>
      </c>
      <c r="J671" t="s">
        <v>28</v>
      </c>
      <c r="K671" t="s">
        <v>1594</v>
      </c>
      <c r="L671" t="s">
        <v>1595</v>
      </c>
      <c r="M671">
        <v>30318</v>
      </c>
      <c r="N671" t="s">
        <v>31</v>
      </c>
      <c r="O671" t="s">
        <v>1642</v>
      </c>
      <c r="P671" t="s">
        <v>60</v>
      </c>
      <c r="Q671" t="s">
        <v>71</v>
      </c>
      <c r="R671" t="s">
        <v>169</v>
      </c>
      <c r="S671">
        <v>97.88</v>
      </c>
      <c r="T671">
        <v>2</v>
      </c>
      <c r="U671">
        <v>0</v>
      </c>
      <c r="V671">
        <v>48.94</v>
      </c>
      <c r="W671">
        <f t="shared" si="20"/>
        <v>0.5</v>
      </c>
      <c r="X671">
        <f t="shared" si="21"/>
        <v>73.41</v>
      </c>
    </row>
    <row r="672" spans="1:24" x14ac:dyDescent="0.3">
      <c r="A672">
        <v>4016</v>
      </c>
      <c r="B672" t="s">
        <v>1629</v>
      </c>
      <c r="C672" s="1">
        <v>42239</v>
      </c>
      <c r="D672" s="1">
        <v>42244</v>
      </c>
      <c r="E672" t="s">
        <v>23</v>
      </c>
      <c r="F672" t="s">
        <v>24</v>
      </c>
      <c r="G672" t="s">
        <v>1630</v>
      </c>
      <c r="H672" t="s">
        <v>1631</v>
      </c>
      <c r="I672" t="s">
        <v>27</v>
      </c>
      <c r="J672" t="s">
        <v>28</v>
      </c>
      <c r="K672" t="s">
        <v>1594</v>
      </c>
      <c r="L672" t="s">
        <v>1595</v>
      </c>
      <c r="M672">
        <v>30318</v>
      </c>
      <c r="N672" t="s">
        <v>31</v>
      </c>
      <c r="O672" t="s">
        <v>1643</v>
      </c>
      <c r="P672" t="s">
        <v>60</v>
      </c>
      <c r="Q672" t="s">
        <v>71</v>
      </c>
      <c r="R672" t="s">
        <v>169</v>
      </c>
      <c r="S672">
        <v>193.8</v>
      </c>
      <c r="T672">
        <v>5</v>
      </c>
      <c r="U672">
        <v>0</v>
      </c>
      <c r="V672">
        <v>94.962000000000003</v>
      </c>
      <c r="W672">
        <f t="shared" si="20"/>
        <v>0.5</v>
      </c>
      <c r="X672">
        <f t="shared" si="21"/>
        <v>148.25700000000001</v>
      </c>
    </row>
    <row r="673" spans="1:24" x14ac:dyDescent="0.3">
      <c r="A673">
        <v>4007</v>
      </c>
      <c r="B673" t="s">
        <v>1619</v>
      </c>
      <c r="C673" s="1">
        <v>42348</v>
      </c>
      <c r="D673" s="1">
        <v>42354</v>
      </c>
      <c r="E673" t="s">
        <v>23</v>
      </c>
      <c r="F673" t="s">
        <v>55</v>
      </c>
      <c r="G673" t="s">
        <v>1620</v>
      </c>
      <c r="H673" t="s">
        <v>1621</v>
      </c>
      <c r="I673" t="s">
        <v>27</v>
      </c>
      <c r="J673" t="s">
        <v>28</v>
      </c>
      <c r="K673" t="s">
        <v>1617</v>
      </c>
      <c r="L673" t="s">
        <v>1595</v>
      </c>
      <c r="M673">
        <v>30076</v>
      </c>
      <c r="N673" t="s">
        <v>31</v>
      </c>
      <c r="O673" t="s">
        <v>1644</v>
      </c>
      <c r="P673" t="s">
        <v>60</v>
      </c>
      <c r="Q673" t="s">
        <v>71</v>
      </c>
      <c r="R673" t="s">
        <v>65</v>
      </c>
      <c r="S673">
        <v>25.92</v>
      </c>
      <c r="T673">
        <v>4</v>
      </c>
      <c r="U673">
        <v>0</v>
      </c>
      <c r="V673">
        <v>12.441599999999999</v>
      </c>
      <c r="W673">
        <f t="shared" si="20"/>
        <v>0.5</v>
      </c>
      <c r="X673">
        <f t="shared" si="21"/>
        <v>20.217600000000004</v>
      </c>
    </row>
    <row r="674" spans="1:24" x14ac:dyDescent="0.3">
      <c r="A674">
        <v>1121</v>
      </c>
      <c r="B674" t="s">
        <v>1616</v>
      </c>
      <c r="C674" s="1">
        <v>42251</v>
      </c>
      <c r="D674" s="1">
        <v>42255</v>
      </c>
      <c r="E674" t="s">
        <v>23</v>
      </c>
      <c r="F674" t="s">
        <v>55</v>
      </c>
      <c r="G674" t="s">
        <v>848</v>
      </c>
      <c r="H674" t="s">
        <v>849</v>
      </c>
      <c r="I674" t="s">
        <v>27</v>
      </c>
      <c r="J674" t="s">
        <v>28</v>
      </c>
      <c r="K674" t="s">
        <v>1617</v>
      </c>
      <c r="L674" t="s">
        <v>1595</v>
      </c>
      <c r="M674">
        <v>30076</v>
      </c>
      <c r="N674" t="s">
        <v>31</v>
      </c>
      <c r="O674" t="s">
        <v>1645</v>
      </c>
      <c r="P674" t="s">
        <v>60</v>
      </c>
      <c r="Q674" t="s">
        <v>61</v>
      </c>
      <c r="R674" t="s">
        <v>62</v>
      </c>
      <c r="S674">
        <v>15.28</v>
      </c>
      <c r="T674">
        <v>2</v>
      </c>
      <c r="U674">
        <v>0</v>
      </c>
      <c r="V674">
        <v>7.4871999999999996</v>
      </c>
      <c r="W674">
        <f t="shared" si="20"/>
        <v>0.5</v>
      </c>
      <c r="X674">
        <f t="shared" si="21"/>
        <v>11.6892</v>
      </c>
    </row>
    <row r="675" spans="1:24" x14ac:dyDescent="0.3">
      <c r="A675">
        <v>4014</v>
      </c>
      <c r="B675" t="s">
        <v>1629</v>
      </c>
      <c r="C675" s="1">
        <v>42239</v>
      </c>
      <c r="D675" s="1">
        <v>42244</v>
      </c>
      <c r="E675" t="s">
        <v>23</v>
      </c>
      <c r="F675" t="s">
        <v>36</v>
      </c>
      <c r="G675" t="s">
        <v>1630</v>
      </c>
      <c r="H675" t="s">
        <v>1631</v>
      </c>
      <c r="I675" t="s">
        <v>27</v>
      </c>
      <c r="J675" t="s">
        <v>28</v>
      </c>
      <c r="K675" t="s">
        <v>1594</v>
      </c>
      <c r="L675" t="s">
        <v>1595</v>
      </c>
      <c r="M675">
        <v>30318</v>
      </c>
      <c r="N675" t="s">
        <v>31</v>
      </c>
      <c r="O675" t="s">
        <v>1646</v>
      </c>
      <c r="P675" t="s">
        <v>60</v>
      </c>
      <c r="Q675" t="s">
        <v>199</v>
      </c>
      <c r="R675" t="s">
        <v>39</v>
      </c>
      <c r="S675">
        <v>542.94000000000005</v>
      </c>
      <c r="T675">
        <v>3</v>
      </c>
      <c r="U675">
        <v>0</v>
      </c>
      <c r="V675">
        <v>152.0232</v>
      </c>
      <c r="W675">
        <f t="shared" si="20"/>
        <v>0.5</v>
      </c>
      <c r="X675">
        <f t="shared" si="21"/>
        <v>586.37520000000018</v>
      </c>
    </row>
    <row r="676" spans="1:24" x14ac:dyDescent="0.3">
      <c r="A676">
        <v>2293</v>
      </c>
      <c r="B676" t="s">
        <v>1609</v>
      </c>
      <c r="C676" s="1">
        <v>42114</v>
      </c>
      <c r="D676" s="1">
        <v>42119</v>
      </c>
      <c r="E676" t="s">
        <v>23</v>
      </c>
      <c r="F676" t="s">
        <v>73</v>
      </c>
      <c r="G676" t="s">
        <v>1610</v>
      </c>
      <c r="H676" t="s">
        <v>1611</v>
      </c>
      <c r="I676" t="s">
        <v>43</v>
      </c>
      <c r="J676" t="s">
        <v>28</v>
      </c>
      <c r="K676" t="s">
        <v>1600</v>
      </c>
      <c r="L676" t="s">
        <v>1595</v>
      </c>
      <c r="M676">
        <v>31907</v>
      </c>
      <c r="N676" t="s">
        <v>31</v>
      </c>
      <c r="O676" t="s">
        <v>1254</v>
      </c>
      <c r="P676" t="s">
        <v>60</v>
      </c>
      <c r="Q676" t="s">
        <v>71</v>
      </c>
      <c r="R676" t="s">
        <v>65</v>
      </c>
      <c r="S676">
        <v>12.96</v>
      </c>
      <c r="T676">
        <v>2</v>
      </c>
      <c r="U676">
        <v>0</v>
      </c>
      <c r="V676">
        <v>6.2207999999999997</v>
      </c>
      <c r="W676">
        <f t="shared" si="20"/>
        <v>0.5</v>
      </c>
      <c r="X676">
        <f t="shared" si="21"/>
        <v>10.108800000000002</v>
      </c>
    </row>
    <row r="677" spans="1:24" x14ac:dyDescent="0.3">
      <c r="A677">
        <v>8535</v>
      </c>
      <c r="B677" t="s">
        <v>1647</v>
      </c>
      <c r="C677" s="1">
        <v>42017</v>
      </c>
      <c r="D677" s="1">
        <v>42019</v>
      </c>
      <c r="E677" t="s">
        <v>54</v>
      </c>
      <c r="F677" t="s">
        <v>24</v>
      </c>
      <c r="G677" t="s">
        <v>1648</v>
      </c>
      <c r="H677" t="s">
        <v>1649</v>
      </c>
      <c r="I677" t="s">
        <v>43</v>
      </c>
      <c r="J677" t="s">
        <v>28</v>
      </c>
      <c r="K677" t="s">
        <v>1600</v>
      </c>
      <c r="L677" t="s">
        <v>1595</v>
      </c>
      <c r="M677">
        <v>31907</v>
      </c>
      <c r="N677" t="s">
        <v>31</v>
      </c>
      <c r="O677" t="s">
        <v>1650</v>
      </c>
      <c r="P677" t="s">
        <v>60</v>
      </c>
      <c r="Q677" t="s">
        <v>64</v>
      </c>
      <c r="R677" t="s">
        <v>65</v>
      </c>
      <c r="S677">
        <v>9.82</v>
      </c>
      <c r="T677">
        <v>2</v>
      </c>
      <c r="U677">
        <v>0</v>
      </c>
      <c r="V677">
        <v>4.8117999999999999</v>
      </c>
      <c r="W677">
        <f t="shared" si="20"/>
        <v>0</v>
      </c>
      <c r="X677">
        <f t="shared" si="21"/>
        <v>5.0082000000000004</v>
      </c>
    </row>
    <row r="678" spans="1:24" x14ac:dyDescent="0.3">
      <c r="A678">
        <v>8078</v>
      </c>
      <c r="B678" t="s">
        <v>1601</v>
      </c>
      <c r="C678" s="1">
        <v>42178</v>
      </c>
      <c r="D678" s="1">
        <v>42184</v>
      </c>
      <c r="E678" t="s">
        <v>23</v>
      </c>
      <c r="F678" t="s">
        <v>24</v>
      </c>
      <c r="G678" t="s">
        <v>1602</v>
      </c>
      <c r="H678" t="s">
        <v>1603</v>
      </c>
      <c r="I678" t="s">
        <v>43</v>
      </c>
      <c r="J678" t="s">
        <v>28</v>
      </c>
      <c r="K678" t="s">
        <v>1604</v>
      </c>
      <c r="L678" t="s">
        <v>1595</v>
      </c>
      <c r="M678">
        <v>30344</v>
      </c>
      <c r="N678" t="s">
        <v>31</v>
      </c>
      <c r="O678" t="s">
        <v>771</v>
      </c>
      <c r="P678" t="s">
        <v>60</v>
      </c>
      <c r="Q678" t="s">
        <v>79</v>
      </c>
      <c r="R678" t="s">
        <v>163</v>
      </c>
      <c r="S678">
        <v>165.98</v>
      </c>
      <c r="T678">
        <v>1</v>
      </c>
      <c r="U678">
        <v>0</v>
      </c>
      <c r="V678">
        <v>74.691000000000003</v>
      </c>
      <c r="W678">
        <f t="shared" si="20"/>
        <v>0.5</v>
      </c>
      <c r="X678">
        <f t="shared" si="21"/>
        <v>136.93349999999998</v>
      </c>
    </row>
    <row r="679" spans="1:24" x14ac:dyDescent="0.3">
      <c r="A679">
        <v>6089</v>
      </c>
      <c r="B679" t="s">
        <v>1651</v>
      </c>
      <c r="C679" s="1">
        <v>42168</v>
      </c>
      <c r="D679" s="1">
        <v>42172</v>
      </c>
      <c r="E679" t="s">
        <v>23</v>
      </c>
      <c r="F679" t="s">
        <v>36</v>
      </c>
      <c r="G679" t="s">
        <v>1652</v>
      </c>
      <c r="H679" t="s">
        <v>1653</v>
      </c>
      <c r="I679" t="s">
        <v>43</v>
      </c>
      <c r="J679" t="s">
        <v>28</v>
      </c>
      <c r="K679" t="s">
        <v>1617</v>
      </c>
      <c r="L679" t="s">
        <v>1595</v>
      </c>
      <c r="M679">
        <v>30076</v>
      </c>
      <c r="N679" t="s">
        <v>31</v>
      </c>
      <c r="O679" t="s">
        <v>1654</v>
      </c>
      <c r="P679" t="s">
        <v>60</v>
      </c>
      <c r="Q679" t="s">
        <v>71</v>
      </c>
      <c r="R679" t="s">
        <v>169</v>
      </c>
      <c r="S679">
        <v>6.48</v>
      </c>
      <c r="T679">
        <v>1</v>
      </c>
      <c r="U679">
        <v>0</v>
      </c>
      <c r="V679">
        <v>3.1103999999999998</v>
      </c>
      <c r="W679">
        <f t="shared" si="20"/>
        <v>0.5</v>
      </c>
      <c r="X679">
        <f t="shared" si="21"/>
        <v>5.0544000000000011</v>
      </c>
    </row>
    <row r="680" spans="1:24" x14ac:dyDescent="0.3">
      <c r="A680">
        <v>1829</v>
      </c>
      <c r="B680" t="s">
        <v>1655</v>
      </c>
      <c r="C680" s="1">
        <v>42198</v>
      </c>
      <c r="D680" s="1">
        <v>42200</v>
      </c>
      <c r="E680" t="s">
        <v>54</v>
      </c>
      <c r="F680" t="s">
        <v>55</v>
      </c>
      <c r="G680" t="s">
        <v>1656</v>
      </c>
      <c r="H680" t="s">
        <v>1657</v>
      </c>
      <c r="I680" t="s">
        <v>43</v>
      </c>
      <c r="J680" t="s">
        <v>28</v>
      </c>
      <c r="K680" t="s">
        <v>1627</v>
      </c>
      <c r="L680" t="s">
        <v>1595</v>
      </c>
      <c r="M680">
        <v>31204</v>
      </c>
      <c r="N680" t="s">
        <v>31</v>
      </c>
      <c r="O680" t="s">
        <v>1658</v>
      </c>
      <c r="P680" t="s">
        <v>60</v>
      </c>
      <c r="Q680" t="s">
        <v>71</v>
      </c>
      <c r="R680" t="s">
        <v>65</v>
      </c>
      <c r="S680">
        <v>38.880000000000003</v>
      </c>
      <c r="T680">
        <v>6</v>
      </c>
      <c r="U680">
        <v>0</v>
      </c>
      <c r="V680">
        <v>18.662400000000002</v>
      </c>
      <c r="W680">
        <f t="shared" si="20"/>
        <v>0</v>
      </c>
      <c r="X680">
        <f t="shared" si="21"/>
        <v>20.217600000000001</v>
      </c>
    </row>
    <row r="681" spans="1:24" x14ac:dyDescent="0.3">
      <c r="A681">
        <v>1982</v>
      </c>
      <c r="B681" t="s">
        <v>1659</v>
      </c>
      <c r="C681" s="1">
        <v>42352</v>
      </c>
      <c r="D681" s="1">
        <v>42354</v>
      </c>
      <c r="E681" t="s">
        <v>54</v>
      </c>
      <c r="F681" t="s">
        <v>36</v>
      </c>
      <c r="G681" t="s">
        <v>979</v>
      </c>
      <c r="H681" t="s">
        <v>980</v>
      </c>
      <c r="I681" t="s">
        <v>43</v>
      </c>
      <c r="J681" t="s">
        <v>28</v>
      </c>
      <c r="K681" t="s">
        <v>1600</v>
      </c>
      <c r="L681" t="s">
        <v>1595</v>
      </c>
      <c r="M681">
        <v>31907</v>
      </c>
      <c r="N681" t="s">
        <v>31</v>
      </c>
      <c r="O681" t="s">
        <v>954</v>
      </c>
      <c r="P681" t="s">
        <v>60</v>
      </c>
      <c r="Q681" t="s">
        <v>79</v>
      </c>
      <c r="R681" t="s">
        <v>163</v>
      </c>
      <c r="S681">
        <v>3.76</v>
      </c>
      <c r="T681">
        <v>2</v>
      </c>
      <c r="U681">
        <v>0</v>
      </c>
      <c r="V681">
        <v>1.8048</v>
      </c>
      <c r="W681">
        <f t="shared" si="20"/>
        <v>0</v>
      </c>
      <c r="X681">
        <f t="shared" si="21"/>
        <v>1.9551999999999998</v>
      </c>
    </row>
    <row r="682" spans="1:24" x14ac:dyDescent="0.3">
      <c r="A682">
        <v>5644</v>
      </c>
      <c r="B682" t="s">
        <v>1660</v>
      </c>
      <c r="C682" s="1">
        <v>42139</v>
      </c>
      <c r="D682" s="1">
        <v>42144</v>
      </c>
      <c r="E682" t="s">
        <v>54</v>
      </c>
      <c r="F682" t="s">
        <v>36</v>
      </c>
      <c r="G682" t="s">
        <v>1436</v>
      </c>
      <c r="H682" t="s">
        <v>1437</v>
      </c>
      <c r="I682" t="s">
        <v>43</v>
      </c>
      <c r="J682" t="s">
        <v>28</v>
      </c>
      <c r="K682" t="s">
        <v>1617</v>
      </c>
      <c r="L682" t="s">
        <v>1595</v>
      </c>
      <c r="M682">
        <v>30076</v>
      </c>
      <c r="N682" t="s">
        <v>31</v>
      </c>
      <c r="O682" t="s">
        <v>1661</v>
      </c>
      <c r="P682" t="s">
        <v>60</v>
      </c>
      <c r="Q682" t="s">
        <v>61</v>
      </c>
      <c r="R682" t="s">
        <v>62</v>
      </c>
      <c r="S682">
        <v>17.940000000000001</v>
      </c>
      <c r="T682">
        <v>3</v>
      </c>
      <c r="U682">
        <v>0</v>
      </c>
      <c r="V682">
        <v>8.7905999999999995</v>
      </c>
      <c r="W682">
        <f t="shared" si="20"/>
        <v>0</v>
      </c>
      <c r="X682">
        <f t="shared" si="21"/>
        <v>9.1494000000000018</v>
      </c>
    </row>
    <row r="683" spans="1:24" x14ac:dyDescent="0.3">
      <c r="A683">
        <v>9972</v>
      </c>
      <c r="B683" t="s">
        <v>1662</v>
      </c>
      <c r="C683" s="1">
        <v>42183</v>
      </c>
      <c r="D683" s="1">
        <v>42187</v>
      </c>
      <c r="E683" t="s">
        <v>23</v>
      </c>
      <c r="F683" t="s">
        <v>73</v>
      </c>
      <c r="G683" t="s">
        <v>1663</v>
      </c>
      <c r="H683" t="s">
        <v>1664</v>
      </c>
      <c r="I683" t="s">
        <v>146</v>
      </c>
      <c r="J683" t="s">
        <v>28</v>
      </c>
      <c r="K683" t="s">
        <v>1665</v>
      </c>
      <c r="L683" t="s">
        <v>1595</v>
      </c>
      <c r="M683">
        <v>30080</v>
      </c>
      <c r="N683" t="s">
        <v>31</v>
      </c>
      <c r="O683" t="s">
        <v>1666</v>
      </c>
      <c r="P683" t="s">
        <v>60</v>
      </c>
      <c r="Q683" t="s">
        <v>75</v>
      </c>
      <c r="R683" t="s">
        <v>39</v>
      </c>
      <c r="S683">
        <v>140.75</v>
      </c>
      <c r="T683">
        <v>5</v>
      </c>
      <c r="U683">
        <v>0</v>
      </c>
      <c r="V683">
        <v>42.225000000000001</v>
      </c>
      <c r="W683">
        <f t="shared" si="20"/>
        <v>0.5</v>
      </c>
      <c r="X683">
        <f t="shared" si="21"/>
        <v>147.78750000000002</v>
      </c>
    </row>
    <row r="684" spans="1:24" x14ac:dyDescent="0.3">
      <c r="A684">
        <v>9971</v>
      </c>
      <c r="B684" t="s">
        <v>1662</v>
      </c>
      <c r="C684" s="1">
        <v>42183</v>
      </c>
      <c r="D684" s="1">
        <v>42187</v>
      </c>
      <c r="E684" t="s">
        <v>23</v>
      </c>
      <c r="F684" t="s">
        <v>73</v>
      </c>
      <c r="G684" t="s">
        <v>1663</v>
      </c>
      <c r="H684" t="s">
        <v>1664</v>
      </c>
      <c r="I684" t="s">
        <v>146</v>
      </c>
      <c r="J684" t="s">
        <v>28</v>
      </c>
      <c r="K684" t="s">
        <v>1665</v>
      </c>
      <c r="L684" t="s">
        <v>1595</v>
      </c>
      <c r="M684">
        <v>30080</v>
      </c>
      <c r="N684" t="s">
        <v>31</v>
      </c>
      <c r="O684" t="s">
        <v>1667</v>
      </c>
      <c r="P684" t="s">
        <v>60</v>
      </c>
      <c r="Q684" t="s">
        <v>79</v>
      </c>
      <c r="R684" t="s">
        <v>163</v>
      </c>
      <c r="S684">
        <v>119.56</v>
      </c>
      <c r="T684">
        <v>2</v>
      </c>
      <c r="U684">
        <v>0</v>
      </c>
      <c r="V684">
        <v>54.997599999999998</v>
      </c>
      <c r="W684">
        <f t="shared" si="20"/>
        <v>0.5</v>
      </c>
      <c r="X684">
        <f t="shared" si="21"/>
        <v>96.843599999999995</v>
      </c>
    </row>
    <row r="685" spans="1:24" x14ac:dyDescent="0.3">
      <c r="A685">
        <v>4019</v>
      </c>
      <c r="B685" t="s">
        <v>1629</v>
      </c>
      <c r="C685" s="1">
        <v>42239</v>
      </c>
      <c r="D685" s="1">
        <v>42244</v>
      </c>
      <c r="E685" t="s">
        <v>23</v>
      </c>
      <c r="F685" t="s">
        <v>48</v>
      </c>
      <c r="G685" t="s">
        <v>1630</v>
      </c>
      <c r="H685" t="s">
        <v>1631</v>
      </c>
      <c r="I685" t="s">
        <v>27</v>
      </c>
      <c r="J685" t="s">
        <v>28</v>
      </c>
      <c r="K685" t="s">
        <v>1594</v>
      </c>
      <c r="L685" t="s">
        <v>1595</v>
      </c>
      <c r="M685">
        <v>30318</v>
      </c>
      <c r="N685" t="s">
        <v>31</v>
      </c>
      <c r="O685" t="s">
        <v>1576</v>
      </c>
      <c r="P685" t="s">
        <v>86</v>
      </c>
      <c r="Q685" t="s">
        <v>232</v>
      </c>
      <c r="R685" t="s">
        <v>91</v>
      </c>
      <c r="S685">
        <v>251.91</v>
      </c>
      <c r="T685">
        <v>9</v>
      </c>
      <c r="U685">
        <v>0</v>
      </c>
      <c r="V685">
        <v>47.862900000000003</v>
      </c>
      <c r="W685">
        <f t="shared" si="20"/>
        <v>0.5</v>
      </c>
      <c r="X685">
        <f t="shared" si="21"/>
        <v>306.07065</v>
      </c>
    </row>
    <row r="686" spans="1:24" x14ac:dyDescent="0.3">
      <c r="A686">
        <v>4008</v>
      </c>
      <c r="B686" t="s">
        <v>1619</v>
      </c>
      <c r="C686" s="1">
        <v>42348</v>
      </c>
      <c r="D686" s="1">
        <v>42354</v>
      </c>
      <c r="E686" t="s">
        <v>23</v>
      </c>
      <c r="F686" t="s">
        <v>73</v>
      </c>
      <c r="G686" t="s">
        <v>1620</v>
      </c>
      <c r="H686" t="s">
        <v>1621</v>
      </c>
      <c r="I686" t="s">
        <v>27</v>
      </c>
      <c r="J686" t="s">
        <v>28</v>
      </c>
      <c r="K686" t="s">
        <v>1617</v>
      </c>
      <c r="L686" t="s">
        <v>1595</v>
      </c>
      <c r="M686">
        <v>30076</v>
      </c>
      <c r="N686" t="s">
        <v>31</v>
      </c>
      <c r="O686" t="s">
        <v>1668</v>
      </c>
      <c r="P686" t="s">
        <v>86</v>
      </c>
      <c r="Q686" t="s">
        <v>232</v>
      </c>
      <c r="R686" t="s">
        <v>155</v>
      </c>
      <c r="S686">
        <v>101.94</v>
      </c>
      <c r="T686">
        <v>6</v>
      </c>
      <c r="U686">
        <v>0</v>
      </c>
      <c r="V686">
        <v>21.407399999999999</v>
      </c>
      <c r="W686">
        <f t="shared" si="20"/>
        <v>0.5</v>
      </c>
      <c r="X686">
        <f t="shared" si="21"/>
        <v>120.7989</v>
      </c>
    </row>
    <row r="687" spans="1:24" x14ac:dyDescent="0.3">
      <c r="A687">
        <v>1119</v>
      </c>
      <c r="B687" t="s">
        <v>1616</v>
      </c>
      <c r="C687" s="1">
        <v>42251</v>
      </c>
      <c r="D687" s="1">
        <v>42255</v>
      </c>
      <c r="E687" t="s">
        <v>23</v>
      </c>
      <c r="F687" t="s">
        <v>55</v>
      </c>
      <c r="G687" t="s">
        <v>848</v>
      </c>
      <c r="H687" t="s">
        <v>849</v>
      </c>
      <c r="I687" t="s">
        <v>27</v>
      </c>
      <c r="J687" t="s">
        <v>28</v>
      </c>
      <c r="K687" t="s">
        <v>1617</v>
      </c>
      <c r="L687" t="s">
        <v>1595</v>
      </c>
      <c r="M687">
        <v>30076</v>
      </c>
      <c r="N687" t="s">
        <v>31</v>
      </c>
      <c r="O687" t="s">
        <v>1158</v>
      </c>
      <c r="P687" t="s">
        <v>86</v>
      </c>
      <c r="Q687" t="s">
        <v>232</v>
      </c>
      <c r="R687" t="s">
        <v>155</v>
      </c>
      <c r="S687">
        <v>619.95000000000005</v>
      </c>
      <c r="T687">
        <v>5</v>
      </c>
      <c r="U687">
        <v>0</v>
      </c>
      <c r="V687">
        <v>111.59099999999999</v>
      </c>
      <c r="W687">
        <f t="shared" si="20"/>
        <v>0.5</v>
      </c>
      <c r="X687">
        <f t="shared" si="21"/>
        <v>762.53850000000011</v>
      </c>
    </row>
    <row r="688" spans="1:24" x14ac:dyDescent="0.3">
      <c r="A688">
        <v>8079</v>
      </c>
      <c r="B688" t="s">
        <v>1601</v>
      </c>
      <c r="C688" s="1">
        <v>42178</v>
      </c>
      <c r="D688" s="1">
        <v>42184</v>
      </c>
      <c r="E688" t="s">
        <v>23</v>
      </c>
      <c r="F688" t="s">
        <v>36</v>
      </c>
      <c r="G688" t="s">
        <v>1602</v>
      </c>
      <c r="H688" t="s">
        <v>1603</v>
      </c>
      <c r="I688" t="s">
        <v>43</v>
      </c>
      <c r="J688" t="s">
        <v>28</v>
      </c>
      <c r="K688" t="s">
        <v>1604</v>
      </c>
      <c r="L688" t="s">
        <v>1595</v>
      </c>
      <c r="M688">
        <v>30344</v>
      </c>
      <c r="N688" t="s">
        <v>31</v>
      </c>
      <c r="O688" t="s">
        <v>1669</v>
      </c>
      <c r="P688" t="s">
        <v>86</v>
      </c>
      <c r="Q688" t="s">
        <v>232</v>
      </c>
      <c r="R688" t="s">
        <v>155</v>
      </c>
      <c r="S688">
        <v>75</v>
      </c>
      <c r="T688">
        <v>3</v>
      </c>
      <c r="U688">
        <v>0</v>
      </c>
      <c r="V688">
        <v>18</v>
      </c>
      <c r="W688">
        <f t="shared" si="20"/>
        <v>0.5</v>
      </c>
      <c r="X688">
        <f t="shared" si="21"/>
        <v>85.5</v>
      </c>
    </row>
    <row r="689" spans="1:24" x14ac:dyDescent="0.3">
      <c r="A689">
        <v>5107</v>
      </c>
      <c r="B689" t="s">
        <v>1670</v>
      </c>
      <c r="C689" s="1">
        <v>42266</v>
      </c>
      <c r="D689" s="1">
        <v>42273</v>
      </c>
      <c r="E689" t="s">
        <v>23</v>
      </c>
      <c r="F689" t="s">
        <v>73</v>
      </c>
      <c r="G689" t="s">
        <v>1671</v>
      </c>
      <c r="H689" t="s">
        <v>1672</v>
      </c>
      <c r="I689" t="s">
        <v>43</v>
      </c>
      <c r="J689" t="s">
        <v>28</v>
      </c>
      <c r="K689" t="s">
        <v>1600</v>
      </c>
      <c r="L689" t="s">
        <v>1595</v>
      </c>
      <c r="M689">
        <v>31907</v>
      </c>
      <c r="N689" t="s">
        <v>31</v>
      </c>
      <c r="O689" t="s">
        <v>1673</v>
      </c>
      <c r="P689" t="s">
        <v>86</v>
      </c>
      <c r="Q689" t="s">
        <v>232</v>
      </c>
      <c r="R689" t="s">
        <v>155</v>
      </c>
      <c r="S689">
        <v>66.36</v>
      </c>
      <c r="T689">
        <v>4</v>
      </c>
      <c r="U689">
        <v>0</v>
      </c>
      <c r="V689">
        <v>23.225999999999999</v>
      </c>
      <c r="W689">
        <f t="shared" si="20"/>
        <v>0.5</v>
      </c>
      <c r="X689">
        <f t="shared" si="21"/>
        <v>64.700999999999993</v>
      </c>
    </row>
    <row r="690" spans="1:24" x14ac:dyDescent="0.3">
      <c r="A690">
        <v>2291</v>
      </c>
      <c r="B690" t="s">
        <v>1609</v>
      </c>
      <c r="C690" s="1">
        <v>42114</v>
      </c>
      <c r="D690" s="1">
        <v>42119</v>
      </c>
      <c r="E690" t="s">
        <v>23</v>
      </c>
      <c r="F690" t="s">
        <v>73</v>
      </c>
      <c r="G690" t="s">
        <v>1610</v>
      </c>
      <c r="H690" t="s">
        <v>1611</v>
      </c>
      <c r="I690" t="s">
        <v>43</v>
      </c>
      <c r="J690" t="s">
        <v>28</v>
      </c>
      <c r="K690" t="s">
        <v>1600</v>
      </c>
      <c r="L690" t="s">
        <v>1595</v>
      </c>
      <c r="M690">
        <v>31907</v>
      </c>
      <c r="N690" t="s">
        <v>31</v>
      </c>
      <c r="O690" t="s">
        <v>1674</v>
      </c>
      <c r="P690" t="s">
        <v>86</v>
      </c>
      <c r="Q690" t="s">
        <v>87</v>
      </c>
      <c r="R690" t="s">
        <v>239</v>
      </c>
      <c r="S690">
        <v>287.97000000000003</v>
      </c>
      <c r="T690">
        <v>3</v>
      </c>
      <c r="U690">
        <v>0</v>
      </c>
      <c r="V690">
        <v>77.751900000000006</v>
      </c>
      <c r="W690">
        <f t="shared" si="20"/>
        <v>0.5</v>
      </c>
      <c r="X690">
        <f t="shared" si="21"/>
        <v>315.32715000000002</v>
      </c>
    </row>
    <row r="691" spans="1:24" x14ac:dyDescent="0.3">
      <c r="A691">
        <v>5671</v>
      </c>
      <c r="B691" t="s">
        <v>1675</v>
      </c>
      <c r="C691" s="1">
        <v>42164</v>
      </c>
      <c r="D691" s="1">
        <v>42166</v>
      </c>
      <c r="E691" t="s">
        <v>54</v>
      </c>
      <c r="F691" t="s">
        <v>24</v>
      </c>
      <c r="G691" t="s">
        <v>625</v>
      </c>
      <c r="H691" t="s">
        <v>626</v>
      </c>
      <c r="I691" t="s">
        <v>27</v>
      </c>
      <c r="J691" t="s">
        <v>28</v>
      </c>
      <c r="K691" t="s">
        <v>1676</v>
      </c>
      <c r="L691" t="s">
        <v>1677</v>
      </c>
      <c r="M691">
        <v>83201</v>
      </c>
      <c r="N691" t="s">
        <v>97</v>
      </c>
      <c r="O691" t="s">
        <v>1678</v>
      </c>
      <c r="P691" t="s">
        <v>33</v>
      </c>
      <c r="Q691" t="s">
        <v>52</v>
      </c>
      <c r="R691" t="s">
        <v>39</v>
      </c>
      <c r="S691">
        <v>355.36</v>
      </c>
      <c r="T691">
        <v>4</v>
      </c>
      <c r="U691">
        <v>0</v>
      </c>
      <c r="V691">
        <v>92.393600000000006</v>
      </c>
      <c r="W691">
        <f t="shared" si="20"/>
        <v>0</v>
      </c>
      <c r="X691">
        <f t="shared" si="21"/>
        <v>262.96640000000002</v>
      </c>
    </row>
    <row r="692" spans="1:24" x14ac:dyDescent="0.3">
      <c r="A692">
        <v>4193</v>
      </c>
      <c r="B692" t="s">
        <v>1679</v>
      </c>
      <c r="C692" s="1">
        <v>42324</v>
      </c>
      <c r="D692" s="1">
        <v>42328</v>
      </c>
      <c r="E692" t="s">
        <v>23</v>
      </c>
      <c r="F692" t="s">
        <v>24</v>
      </c>
      <c r="G692" t="s">
        <v>1355</v>
      </c>
      <c r="H692" t="s">
        <v>1356</v>
      </c>
      <c r="I692" t="s">
        <v>43</v>
      </c>
      <c r="J692" t="s">
        <v>28</v>
      </c>
      <c r="K692" t="s">
        <v>1680</v>
      </c>
      <c r="L692" t="s">
        <v>1677</v>
      </c>
      <c r="M692">
        <v>83704</v>
      </c>
      <c r="N692" t="s">
        <v>97</v>
      </c>
      <c r="O692" t="s">
        <v>1415</v>
      </c>
      <c r="P692" t="s">
        <v>33</v>
      </c>
      <c r="Q692" t="s">
        <v>38</v>
      </c>
      <c r="R692" t="s">
        <v>39</v>
      </c>
      <c r="S692">
        <v>696.42</v>
      </c>
      <c r="T692">
        <v>2</v>
      </c>
      <c r="U692">
        <v>0</v>
      </c>
      <c r="V692">
        <v>160.17660000000001</v>
      </c>
      <c r="W692">
        <f t="shared" si="20"/>
        <v>0.5</v>
      </c>
      <c r="X692">
        <f t="shared" si="21"/>
        <v>804.36509999999998</v>
      </c>
    </row>
    <row r="693" spans="1:24" x14ac:dyDescent="0.3">
      <c r="A693">
        <v>4466</v>
      </c>
      <c r="B693" t="s">
        <v>1681</v>
      </c>
      <c r="C693" s="1">
        <v>42223</v>
      </c>
      <c r="D693" s="1">
        <v>42227</v>
      </c>
      <c r="E693" t="s">
        <v>23</v>
      </c>
      <c r="F693" t="s">
        <v>73</v>
      </c>
      <c r="G693" t="s">
        <v>466</v>
      </c>
      <c r="H693" t="s">
        <v>467</v>
      </c>
      <c r="I693" t="s">
        <v>43</v>
      </c>
      <c r="J693" t="s">
        <v>28</v>
      </c>
      <c r="K693" t="s">
        <v>1680</v>
      </c>
      <c r="L693" t="s">
        <v>1677</v>
      </c>
      <c r="M693">
        <v>83704</v>
      </c>
      <c r="N693" t="s">
        <v>97</v>
      </c>
      <c r="O693" t="s">
        <v>785</v>
      </c>
      <c r="P693" t="s">
        <v>60</v>
      </c>
      <c r="Q693" t="s">
        <v>79</v>
      </c>
      <c r="R693" t="s">
        <v>77</v>
      </c>
      <c r="S693">
        <v>3.3039999999999998</v>
      </c>
      <c r="T693">
        <v>1</v>
      </c>
      <c r="U693">
        <v>0.2</v>
      </c>
      <c r="V693">
        <v>1.1151</v>
      </c>
      <c r="W693">
        <f t="shared" si="20"/>
        <v>0.5</v>
      </c>
      <c r="X693">
        <f t="shared" si="21"/>
        <v>3.2833499999999995</v>
      </c>
    </row>
    <row r="694" spans="1:24" x14ac:dyDescent="0.3">
      <c r="A694">
        <v>5672</v>
      </c>
      <c r="B694" t="s">
        <v>1675</v>
      </c>
      <c r="C694" s="1">
        <v>42164</v>
      </c>
      <c r="D694" s="1">
        <v>42166</v>
      </c>
      <c r="E694" t="s">
        <v>54</v>
      </c>
      <c r="F694" t="s">
        <v>36</v>
      </c>
      <c r="G694" t="s">
        <v>625</v>
      </c>
      <c r="H694" t="s">
        <v>626</v>
      </c>
      <c r="I694" t="s">
        <v>27</v>
      </c>
      <c r="J694" t="s">
        <v>28</v>
      </c>
      <c r="K694" t="s">
        <v>1676</v>
      </c>
      <c r="L694" t="s">
        <v>1677</v>
      </c>
      <c r="M694">
        <v>83201</v>
      </c>
      <c r="N694" t="s">
        <v>97</v>
      </c>
      <c r="O694" t="s">
        <v>1682</v>
      </c>
      <c r="P694" t="s">
        <v>86</v>
      </c>
      <c r="Q694" t="s">
        <v>87</v>
      </c>
      <c r="R694" t="s">
        <v>88</v>
      </c>
      <c r="S694">
        <v>140.376</v>
      </c>
      <c r="T694">
        <v>3</v>
      </c>
      <c r="U694">
        <v>0.2</v>
      </c>
      <c r="V694">
        <v>8.7735000000000003</v>
      </c>
      <c r="W694">
        <f t="shared" si="20"/>
        <v>0</v>
      </c>
      <c r="X694">
        <f t="shared" si="21"/>
        <v>131.60249999999999</v>
      </c>
    </row>
    <row r="695" spans="1:24" x14ac:dyDescent="0.3">
      <c r="A695">
        <v>4194</v>
      </c>
      <c r="B695" t="s">
        <v>1679</v>
      </c>
      <c r="C695" s="1">
        <v>42324</v>
      </c>
      <c r="D695" s="1">
        <v>42328</v>
      </c>
      <c r="E695" t="s">
        <v>23</v>
      </c>
      <c r="F695" t="s">
        <v>55</v>
      </c>
      <c r="G695" t="s">
        <v>1355</v>
      </c>
      <c r="H695" t="s">
        <v>1356</v>
      </c>
      <c r="I695" t="s">
        <v>43</v>
      </c>
      <c r="J695" t="s">
        <v>28</v>
      </c>
      <c r="K695" t="s">
        <v>1680</v>
      </c>
      <c r="L695" t="s">
        <v>1677</v>
      </c>
      <c r="M695">
        <v>83704</v>
      </c>
      <c r="N695" t="s">
        <v>97</v>
      </c>
      <c r="O695" t="s">
        <v>1683</v>
      </c>
      <c r="P695" t="s">
        <v>86</v>
      </c>
      <c r="Q695" t="s">
        <v>87</v>
      </c>
      <c r="R695" t="s">
        <v>239</v>
      </c>
      <c r="S695">
        <v>304.77600000000001</v>
      </c>
      <c r="T695">
        <v>3</v>
      </c>
      <c r="U695">
        <v>0.2</v>
      </c>
      <c r="V695">
        <v>22.8582</v>
      </c>
      <c r="W695">
        <f t="shared" si="20"/>
        <v>0.5</v>
      </c>
      <c r="X695">
        <f t="shared" si="21"/>
        <v>422.87670000000003</v>
      </c>
    </row>
    <row r="696" spans="1:24" x14ac:dyDescent="0.3">
      <c r="A696">
        <v>6949</v>
      </c>
      <c r="B696" t="s">
        <v>1684</v>
      </c>
      <c r="C696" s="1">
        <v>42119</v>
      </c>
      <c r="D696" s="1">
        <v>42123</v>
      </c>
      <c r="E696" t="s">
        <v>23</v>
      </c>
      <c r="F696" t="s">
        <v>36</v>
      </c>
      <c r="G696" t="s">
        <v>397</v>
      </c>
      <c r="H696" t="s">
        <v>398</v>
      </c>
      <c r="I696" t="s">
        <v>27</v>
      </c>
      <c r="J696" t="s">
        <v>28</v>
      </c>
      <c r="K696" t="s">
        <v>1232</v>
      </c>
      <c r="L696" t="s">
        <v>1685</v>
      </c>
      <c r="M696">
        <v>60505</v>
      </c>
      <c r="N696" t="s">
        <v>1686</v>
      </c>
      <c r="O696" t="s">
        <v>1687</v>
      </c>
      <c r="P696" t="s">
        <v>33</v>
      </c>
      <c r="Q696" t="s">
        <v>34</v>
      </c>
      <c r="R696" t="s">
        <v>35</v>
      </c>
      <c r="S696">
        <v>128.05799999999999</v>
      </c>
      <c r="T696">
        <v>3</v>
      </c>
      <c r="U696">
        <v>0.3</v>
      </c>
      <c r="V696">
        <v>-23.7822</v>
      </c>
      <c r="W696">
        <f t="shared" si="20"/>
        <v>0.5</v>
      </c>
      <c r="X696">
        <f t="shared" si="21"/>
        <v>227.76029999999997</v>
      </c>
    </row>
    <row r="697" spans="1:24" x14ac:dyDescent="0.3">
      <c r="A697">
        <v>3489</v>
      </c>
      <c r="B697" t="s">
        <v>1688</v>
      </c>
      <c r="C697" s="1">
        <v>42187</v>
      </c>
      <c r="D697" s="1">
        <v>42191</v>
      </c>
      <c r="E697" t="s">
        <v>23</v>
      </c>
      <c r="F697" t="s">
        <v>48</v>
      </c>
      <c r="G697" t="s">
        <v>1689</v>
      </c>
      <c r="H697" t="s">
        <v>1690</v>
      </c>
      <c r="I697" t="s">
        <v>27</v>
      </c>
      <c r="J697" t="s">
        <v>28</v>
      </c>
      <c r="K697" t="s">
        <v>1691</v>
      </c>
      <c r="L697" t="s">
        <v>1685</v>
      </c>
      <c r="M697">
        <v>60188</v>
      </c>
      <c r="N697" t="s">
        <v>1686</v>
      </c>
      <c r="O697" t="s">
        <v>494</v>
      </c>
      <c r="P697" t="s">
        <v>33</v>
      </c>
      <c r="Q697" t="s">
        <v>34</v>
      </c>
      <c r="R697" t="s">
        <v>35</v>
      </c>
      <c r="S697">
        <v>408.42200000000003</v>
      </c>
      <c r="T697">
        <v>2</v>
      </c>
      <c r="U697">
        <v>0.3</v>
      </c>
      <c r="V697">
        <v>-5.8346</v>
      </c>
      <c r="W697">
        <f t="shared" si="20"/>
        <v>0.5</v>
      </c>
      <c r="X697">
        <f t="shared" si="21"/>
        <v>621.38490000000002</v>
      </c>
    </row>
    <row r="698" spans="1:24" x14ac:dyDescent="0.3">
      <c r="A698">
        <v>3437</v>
      </c>
      <c r="B698" t="s">
        <v>1692</v>
      </c>
      <c r="C698" s="1">
        <v>42274</v>
      </c>
      <c r="D698" s="1">
        <v>42276</v>
      </c>
      <c r="E698" t="s">
        <v>115</v>
      </c>
      <c r="F698" t="s">
        <v>55</v>
      </c>
      <c r="G698" t="s">
        <v>703</v>
      </c>
      <c r="H698" t="s">
        <v>704</v>
      </c>
      <c r="I698" t="s">
        <v>27</v>
      </c>
      <c r="J698" t="s">
        <v>28</v>
      </c>
      <c r="K698" t="s">
        <v>1693</v>
      </c>
      <c r="L698" t="s">
        <v>1685</v>
      </c>
      <c r="M698">
        <v>60610</v>
      </c>
      <c r="N698" t="s">
        <v>1686</v>
      </c>
      <c r="O698" t="s">
        <v>1694</v>
      </c>
      <c r="P698" t="s">
        <v>33</v>
      </c>
      <c r="Q698" t="s">
        <v>52</v>
      </c>
      <c r="R698" t="s">
        <v>39</v>
      </c>
      <c r="S698">
        <v>24.288</v>
      </c>
      <c r="T698">
        <v>3</v>
      </c>
      <c r="U698">
        <v>0.6</v>
      </c>
      <c r="V698">
        <v>-12.751200000000001</v>
      </c>
      <c r="W698">
        <f t="shared" si="20"/>
        <v>0.1</v>
      </c>
      <c r="X698">
        <f t="shared" si="21"/>
        <v>40.743120000000005</v>
      </c>
    </row>
    <row r="699" spans="1:24" x14ac:dyDescent="0.3">
      <c r="A699">
        <v>8187</v>
      </c>
      <c r="B699" t="s">
        <v>1695</v>
      </c>
      <c r="C699" s="1">
        <v>42260</v>
      </c>
      <c r="D699" s="1">
        <v>42264</v>
      </c>
      <c r="E699" t="s">
        <v>54</v>
      </c>
      <c r="F699" t="s">
        <v>48</v>
      </c>
      <c r="G699" t="s">
        <v>305</v>
      </c>
      <c r="H699" t="s">
        <v>306</v>
      </c>
      <c r="I699" t="s">
        <v>27</v>
      </c>
      <c r="J699" t="s">
        <v>28</v>
      </c>
      <c r="K699" t="s">
        <v>1693</v>
      </c>
      <c r="L699" t="s">
        <v>1685</v>
      </c>
      <c r="M699">
        <v>60623</v>
      </c>
      <c r="N699" t="s">
        <v>1686</v>
      </c>
      <c r="O699" t="s">
        <v>1696</v>
      </c>
      <c r="P699" t="s">
        <v>33</v>
      </c>
      <c r="Q699" t="s">
        <v>34</v>
      </c>
      <c r="R699" t="s">
        <v>35</v>
      </c>
      <c r="S699">
        <v>170.072</v>
      </c>
      <c r="T699">
        <v>4</v>
      </c>
      <c r="U699">
        <v>0.3</v>
      </c>
      <c r="V699">
        <v>-12.148</v>
      </c>
      <c r="W699">
        <f t="shared" si="20"/>
        <v>0</v>
      </c>
      <c r="X699">
        <f t="shared" si="21"/>
        <v>182.22</v>
      </c>
    </row>
    <row r="700" spans="1:24" x14ac:dyDescent="0.3">
      <c r="A700">
        <v>4384</v>
      </c>
      <c r="B700" t="s">
        <v>1697</v>
      </c>
      <c r="C700" s="1">
        <v>42205</v>
      </c>
      <c r="D700" s="1">
        <v>42212</v>
      </c>
      <c r="E700" t="s">
        <v>23</v>
      </c>
      <c r="F700" t="s">
        <v>55</v>
      </c>
      <c r="G700" t="s">
        <v>1698</v>
      </c>
      <c r="H700" t="s">
        <v>1699</v>
      </c>
      <c r="I700" t="s">
        <v>27</v>
      </c>
      <c r="J700" t="s">
        <v>28</v>
      </c>
      <c r="K700" t="s">
        <v>1700</v>
      </c>
      <c r="L700" t="s">
        <v>1685</v>
      </c>
      <c r="M700">
        <v>60035</v>
      </c>
      <c r="N700" t="s">
        <v>1686</v>
      </c>
      <c r="O700" t="s">
        <v>1701</v>
      </c>
      <c r="P700" t="s">
        <v>33</v>
      </c>
      <c r="Q700" t="s">
        <v>125</v>
      </c>
      <c r="R700" t="s">
        <v>308</v>
      </c>
      <c r="S700">
        <v>384.94400000000002</v>
      </c>
      <c r="T700">
        <v>4</v>
      </c>
      <c r="U700">
        <v>0.3</v>
      </c>
      <c r="V700">
        <v>-126.4816</v>
      </c>
      <c r="W700">
        <f t="shared" si="20"/>
        <v>0.5</v>
      </c>
      <c r="X700">
        <f t="shared" si="21"/>
        <v>767.13840000000005</v>
      </c>
    </row>
    <row r="701" spans="1:24" x14ac:dyDescent="0.3">
      <c r="A701">
        <v>6899</v>
      </c>
      <c r="B701" t="s">
        <v>1702</v>
      </c>
      <c r="C701" s="1">
        <v>42148</v>
      </c>
      <c r="D701" s="1">
        <v>42150</v>
      </c>
      <c r="E701" t="s">
        <v>54</v>
      </c>
      <c r="F701" t="s">
        <v>48</v>
      </c>
      <c r="G701" t="s">
        <v>1703</v>
      </c>
      <c r="H701" t="s">
        <v>1704</v>
      </c>
      <c r="I701" t="s">
        <v>27</v>
      </c>
      <c r="J701" t="s">
        <v>28</v>
      </c>
      <c r="K701" t="s">
        <v>1705</v>
      </c>
      <c r="L701" t="s">
        <v>1685</v>
      </c>
      <c r="M701">
        <v>60540</v>
      </c>
      <c r="N701" t="s">
        <v>1686</v>
      </c>
      <c r="O701" t="s">
        <v>1706</v>
      </c>
      <c r="P701" t="s">
        <v>33</v>
      </c>
      <c r="Q701" t="s">
        <v>34</v>
      </c>
      <c r="R701" t="s">
        <v>35</v>
      </c>
      <c r="S701">
        <v>602.65099999999995</v>
      </c>
      <c r="T701">
        <v>7</v>
      </c>
      <c r="U701">
        <v>0.3</v>
      </c>
      <c r="V701">
        <v>-163.57669999999999</v>
      </c>
      <c r="W701">
        <f t="shared" si="20"/>
        <v>0</v>
      </c>
      <c r="X701">
        <f t="shared" si="21"/>
        <v>766.22769999999991</v>
      </c>
    </row>
    <row r="702" spans="1:24" x14ac:dyDescent="0.3">
      <c r="A702">
        <v>4549</v>
      </c>
      <c r="B702" t="s">
        <v>1707</v>
      </c>
      <c r="C702" s="1">
        <v>42197</v>
      </c>
      <c r="D702" s="1">
        <v>42202</v>
      </c>
      <c r="E702" t="s">
        <v>54</v>
      </c>
      <c r="F702" t="s">
        <v>55</v>
      </c>
      <c r="G702" t="s">
        <v>1708</v>
      </c>
      <c r="H702" t="s">
        <v>1709</v>
      </c>
      <c r="I702" t="s">
        <v>27</v>
      </c>
      <c r="J702" t="s">
        <v>28</v>
      </c>
      <c r="K702" t="s">
        <v>1693</v>
      </c>
      <c r="L702" t="s">
        <v>1685</v>
      </c>
      <c r="M702">
        <v>60610</v>
      </c>
      <c r="N702" t="s">
        <v>1686</v>
      </c>
      <c r="O702" t="s">
        <v>426</v>
      </c>
      <c r="P702" t="s">
        <v>33</v>
      </c>
      <c r="Q702" t="s">
        <v>52</v>
      </c>
      <c r="R702" t="s">
        <v>39</v>
      </c>
      <c r="S702">
        <v>7.76</v>
      </c>
      <c r="T702">
        <v>1</v>
      </c>
      <c r="U702">
        <v>0.6</v>
      </c>
      <c r="V702">
        <v>-2.1339999999999999</v>
      </c>
      <c r="W702">
        <f t="shared" si="20"/>
        <v>0</v>
      </c>
      <c r="X702">
        <f t="shared" si="21"/>
        <v>9.8940000000000001</v>
      </c>
    </row>
    <row r="703" spans="1:24" x14ac:dyDescent="0.3">
      <c r="A703">
        <v>3865</v>
      </c>
      <c r="B703" t="s">
        <v>1710</v>
      </c>
      <c r="C703" s="1">
        <v>42336</v>
      </c>
      <c r="D703" s="1">
        <v>42341</v>
      </c>
      <c r="E703" t="s">
        <v>23</v>
      </c>
      <c r="F703" t="s">
        <v>48</v>
      </c>
      <c r="G703" t="s">
        <v>388</v>
      </c>
      <c r="H703" t="s">
        <v>389</v>
      </c>
      <c r="I703" t="s">
        <v>27</v>
      </c>
      <c r="J703" t="s">
        <v>28</v>
      </c>
      <c r="K703" t="s">
        <v>1711</v>
      </c>
      <c r="L703" t="s">
        <v>1685</v>
      </c>
      <c r="M703">
        <v>61821</v>
      </c>
      <c r="N703" t="s">
        <v>1686</v>
      </c>
      <c r="O703" t="s">
        <v>103</v>
      </c>
      <c r="P703" t="s">
        <v>33</v>
      </c>
      <c r="Q703" t="s">
        <v>52</v>
      </c>
      <c r="R703" t="s">
        <v>39</v>
      </c>
      <c r="S703">
        <v>151.96</v>
      </c>
      <c r="T703">
        <v>5</v>
      </c>
      <c r="U703">
        <v>0.6</v>
      </c>
      <c r="V703">
        <v>-182.352</v>
      </c>
      <c r="W703">
        <f t="shared" si="20"/>
        <v>0.5</v>
      </c>
      <c r="X703">
        <f t="shared" si="21"/>
        <v>501.46800000000002</v>
      </c>
    </row>
    <row r="704" spans="1:24" x14ac:dyDescent="0.3">
      <c r="A704">
        <v>1724</v>
      </c>
      <c r="B704" t="s">
        <v>1712</v>
      </c>
      <c r="C704" s="1">
        <v>42358</v>
      </c>
      <c r="D704" s="1">
        <v>42363</v>
      </c>
      <c r="E704" t="s">
        <v>23</v>
      </c>
      <c r="F704" t="s">
        <v>24</v>
      </c>
      <c r="G704" t="s">
        <v>1713</v>
      </c>
      <c r="H704" t="s">
        <v>1714</v>
      </c>
      <c r="I704" t="s">
        <v>27</v>
      </c>
      <c r="J704" t="s">
        <v>28</v>
      </c>
      <c r="K704" t="s">
        <v>1693</v>
      </c>
      <c r="L704" t="s">
        <v>1685</v>
      </c>
      <c r="M704">
        <v>60623</v>
      </c>
      <c r="N704" t="s">
        <v>1686</v>
      </c>
      <c r="O704" t="s">
        <v>1715</v>
      </c>
      <c r="P704" t="s">
        <v>33</v>
      </c>
      <c r="Q704" t="s">
        <v>125</v>
      </c>
      <c r="R704" t="s">
        <v>308</v>
      </c>
      <c r="S704">
        <v>359.05799999999999</v>
      </c>
      <c r="T704">
        <v>3</v>
      </c>
      <c r="U704">
        <v>0.3</v>
      </c>
      <c r="V704">
        <v>-71.811599999999999</v>
      </c>
      <c r="W704">
        <f t="shared" si="20"/>
        <v>0.5</v>
      </c>
      <c r="X704">
        <f t="shared" si="21"/>
        <v>646.30439999999999</v>
      </c>
    </row>
    <row r="705" spans="1:24" x14ac:dyDescent="0.3">
      <c r="A705">
        <v>4544</v>
      </c>
      <c r="B705" t="s">
        <v>1707</v>
      </c>
      <c r="C705" s="1">
        <v>42197</v>
      </c>
      <c r="D705" s="1">
        <v>42202</v>
      </c>
      <c r="E705" t="s">
        <v>54</v>
      </c>
      <c r="F705" t="s">
        <v>48</v>
      </c>
      <c r="G705" t="s">
        <v>1708</v>
      </c>
      <c r="H705" t="s">
        <v>1709</v>
      </c>
      <c r="I705" t="s">
        <v>27</v>
      </c>
      <c r="J705" t="s">
        <v>28</v>
      </c>
      <c r="K705" t="s">
        <v>1693</v>
      </c>
      <c r="L705" t="s">
        <v>1685</v>
      </c>
      <c r="M705">
        <v>60610</v>
      </c>
      <c r="N705" t="s">
        <v>1686</v>
      </c>
      <c r="O705" t="s">
        <v>1438</v>
      </c>
      <c r="P705" t="s">
        <v>33</v>
      </c>
      <c r="Q705" t="s">
        <v>34</v>
      </c>
      <c r="R705" t="s">
        <v>35</v>
      </c>
      <c r="S705">
        <v>383.60700000000003</v>
      </c>
      <c r="T705">
        <v>9</v>
      </c>
      <c r="U705">
        <v>0.3</v>
      </c>
      <c r="V705">
        <v>-5.4801000000000002</v>
      </c>
      <c r="W705">
        <f t="shared" si="20"/>
        <v>0</v>
      </c>
      <c r="X705">
        <f t="shared" si="21"/>
        <v>389.08710000000002</v>
      </c>
    </row>
    <row r="706" spans="1:24" x14ac:dyDescent="0.3">
      <c r="A706">
        <v>6686</v>
      </c>
      <c r="B706" t="s">
        <v>1716</v>
      </c>
      <c r="C706" s="1">
        <v>42355</v>
      </c>
      <c r="D706" s="1">
        <v>42360</v>
      </c>
      <c r="E706" t="s">
        <v>23</v>
      </c>
      <c r="F706" t="s">
        <v>48</v>
      </c>
      <c r="G706" t="s">
        <v>1717</v>
      </c>
      <c r="H706" t="s">
        <v>1718</v>
      </c>
      <c r="I706" t="s">
        <v>27</v>
      </c>
      <c r="J706" t="s">
        <v>28</v>
      </c>
      <c r="K706" t="s">
        <v>1719</v>
      </c>
      <c r="L706" t="s">
        <v>1685</v>
      </c>
      <c r="M706">
        <v>61701</v>
      </c>
      <c r="N706" t="s">
        <v>1686</v>
      </c>
      <c r="O706" t="s">
        <v>1720</v>
      </c>
      <c r="P706" t="s">
        <v>33</v>
      </c>
      <c r="Q706" t="s">
        <v>52</v>
      </c>
      <c r="R706" t="s">
        <v>39</v>
      </c>
      <c r="S706">
        <v>41.552</v>
      </c>
      <c r="T706">
        <v>2</v>
      </c>
      <c r="U706">
        <v>0.6</v>
      </c>
      <c r="V706">
        <v>-19.737200000000001</v>
      </c>
      <c r="W706">
        <f t="shared" si="20"/>
        <v>0.5</v>
      </c>
      <c r="X706">
        <f t="shared" si="21"/>
        <v>91.933800000000005</v>
      </c>
    </row>
    <row r="707" spans="1:24" x14ac:dyDescent="0.3">
      <c r="A707">
        <v>5113</v>
      </c>
      <c r="B707" t="s">
        <v>1721</v>
      </c>
      <c r="C707" s="1">
        <v>42321</v>
      </c>
      <c r="D707" s="1">
        <v>42321</v>
      </c>
      <c r="E707" t="s">
        <v>158</v>
      </c>
      <c r="F707" t="s">
        <v>48</v>
      </c>
      <c r="G707" t="s">
        <v>300</v>
      </c>
      <c r="H707" t="s">
        <v>301</v>
      </c>
      <c r="I707" t="s">
        <v>27</v>
      </c>
      <c r="J707" t="s">
        <v>28</v>
      </c>
      <c r="K707" t="s">
        <v>1693</v>
      </c>
      <c r="L707" t="s">
        <v>1685</v>
      </c>
      <c r="M707">
        <v>60610</v>
      </c>
      <c r="N707" t="s">
        <v>1686</v>
      </c>
      <c r="O707" t="s">
        <v>1722</v>
      </c>
      <c r="P707" t="s">
        <v>33</v>
      </c>
      <c r="Q707" t="s">
        <v>52</v>
      </c>
      <c r="R707" t="s">
        <v>39</v>
      </c>
      <c r="S707">
        <v>17.495999999999999</v>
      </c>
      <c r="T707">
        <v>9</v>
      </c>
      <c r="U707">
        <v>0.6</v>
      </c>
      <c r="V707">
        <v>-7.4358000000000004</v>
      </c>
      <c r="W707">
        <f t="shared" ref="W707:W770" si="22">IF(E:E="Standard Class",0.5,IF(E:E="First Class",0.1,IF(E:E="Same Day",0.2,0)))</f>
        <v>0.2</v>
      </c>
      <c r="X707">
        <f t="shared" ref="X707:X770" si="23">(S707-V707)*(1+W707)</f>
        <v>29.918159999999997</v>
      </c>
    </row>
    <row r="708" spans="1:24" x14ac:dyDescent="0.3">
      <c r="A708">
        <v>8251</v>
      </c>
      <c r="B708" t="s">
        <v>1723</v>
      </c>
      <c r="C708" s="1">
        <v>42068</v>
      </c>
      <c r="D708" s="1">
        <v>42072</v>
      </c>
      <c r="E708" t="s">
        <v>54</v>
      </c>
      <c r="F708" t="s">
        <v>55</v>
      </c>
      <c r="G708" t="s">
        <v>105</v>
      </c>
      <c r="H708" t="s">
        <v>106</v>
      </c>
      <c r="I708" t="s">
        <v>27</v>
      </c>
      <c r="J708" t="s">
        <v>28</v>
      </c>
      <c r="K708" t="s">
        <v>1693</v>
      </c>
      <c r="L708" t="s">
        <v>1685</v>
      </c>
      <c r="M708">
        <v>60653</v>
      </c>
      <c r="N708" t="s">
        <v>1686</v>
      </c>
      <c r="O708" t="s">
        <v>1724</v>
      </c>
      <c r="P708" t="s">
        <v>33</v>
      </c>
      <c r="Q708" t="s">
        <v>52</v>
      </c>
      <c r="R708" t="s">
        <v>35</v>
      </c>
      <c r="S708">
        <v>4.7119999999999997</v>
      </c>
      <c r="T708">
        <v>2</v>
      </c>
      <c r="U708">
        <v>0.6</v>
      </c>
      <c r="V708">
        <v>-1.8848</v>
      </c>
      <c r="W708">
        <f t="shared" si="22"/>
        <v>0</v>
      </c>
      <c r="X708">
        <f t="shared" si="23"/>
        <v>6.5968</v>
      </c>
    </row>
    <row r="709" spans="1:24" x14ac:dyDescent="0.3">
      <c r="A709">
        <v>4386</v>
      </c>
      <c r="B709" t="s">
        <v>1697</v>
      </c>
      <c r="C709" s="1">
        <v>42205</v>
      </c>
      <c r="D709" s="1">
        <v>42212</v>
      </c>
      <c r="E709" t="s">
        <v>23</v>
      </c>
      <c r="F709" t="s">
        <v>55</v>
      </c>
      <c r="G709" t="s">
        <v>1698</v>
      </c>
      <c r="H709" t="s">
        <v>1699</v>
      </c>
      <c r="I709" t="s">
        <v>27</v>
      </c>
      <c r="J709" t="s">
        <v>28</v>
      </c>
      <c r="K709" t="s">
        <v>1700</v>
      </c>
      <c r="L709" t="s">
        <v>1685</v>
      </c>
      <c r="M709">
        <v>60035</v>
      </c>
      <c r="N709" t="s">
        <v>1686</v>
      </c>
      <c r="O709" t="s">
        <v>484</v>
      </c>
      <c r="P709" t="s">
        <v>33</v>
      </c>
      <c r="Q709" t="s">
        <v>125</v>
      </c>
      <c r="R709" t="s">
        <v>308</v>
      </c>
      <c r="S709">
        <v>913.43</v>
      </c>
      <c r="T709">
        <v>5</v>
      </c>
      <c r="U709">
        <v>0.3</v>
      </c>
      <c r="V709">
        <v>-52.195999999999998</v>
      </c>
      <c r="W709">
        <f t="shared" si="22"/>
        <v>0.5</v>
      </c>
      <c r="X709">
        <f t="shared" si="23"/>
        <v>1448.4389999999999</v>
      </c>
    </row>
    <row r="710" spans="1:24" x14ac:dyDescent="0.3">
      <c r="A710">
        <v>3490</v>
      </c>
      <c r="B710" t="s">
        <v>1688</v>
      </c>
      <c r="C710" s="1">
        <v>42187</v>
      </c>
      <c r="D710" s="1">
        <v>42191</v>
      </c>
      <c r="E710" t="s">
        <v>23</v>
      </c>
      <c r="F710" t="s">
        <v>48</v>
      </c>
      <c r="G710" t="s">
        <v>1689</v>
      </c>
      <c r="H710" t="s">
        <v>1690</v>
      </c>
      <c r="I710" t="s">
        <v>27</v>
      </c>
      <c r="J710" t="s">
        <v>28</v>
      </c>
      <c r="K710" t="s">
        <v>1691</v>
      </c>
      <c r="L710" t="s">
        <v>1685</v>
      </c>
      <c r="M710">
        <v>60188</v>
      </c>
      <c r="N710" t="s">
        <v>1686</v>
      </c>
      <c r="O710" t="s">
        <v>1725</v>
      </c>
      <c r="P710" t="s">
        <v>33</v>
      </c>
      <c r="Q710" t="s">
        <v>34</v>
      </c>
      <c r="R710" t="s">
        <v>35</v>
      </c>
      <c r="S710">
        <v>382.11599999999999</v>
      </c>
      <c r="T710">
        <v>6</v>
      </c>
      <c r="U710">
        <v>0.3</v>
      </c>
      <c r="V710">
        <v>-92.799599999999998</v>
      </c>
      <c r="W710">
        <f t="shared" si="22"/>
        <v>0.5</v>
      </c>
      <c r="X710">
        <f t="shared" si="23"/>
        <v>712.37339999999995</v>
      </c>
    </row>
    <row r="711" spans="1:24" x14ac:dyDescent="0.3">
      <c r="A711">
        <v>6796</v>
      </c>
      <c r="B711" t="s">
        <v>1726</v>
      </c>
      <c r="C711" s="1">
        <v>42324</v>
      </c>
      <c r="D711" s="1">
        <v>42328</v>
      </c>
      <c r="E711" t="s">
        <v>23</v>
      </c>
      <c r="F711" t="s">
        <v>55</v>
      </c>
      <c r="G711" t="s">
        <v>1727</v>
      </c>
      <c r="H711" t="s">
        <v>1728</v>
      </c>
      <c r="I711" t="s">
        <v>43</v>
      </c>
      <c r="J711" t="s">
        <v>28</v>
      </c>
      <c r="K711" t="s">
        <v>1693</v>
      </c>
      <c r="L711" t="s">
        <v>1685</v>
      </c>
      <c r="M711">
        <v>60610</v>
      </c>
      <c r="N711" t="s">
        <v>1686</v>
      </c>
      <c r="O711" t="s">
        <v>480</v>
      </c>
      <c r="P711" t="s">
        <v>33</v>
      </c>
      <c r="Q711" t="s">
        <v>52</v>
      </c>
      <c r="R711" t="s">
        <v>39</v>
      </c>
      <c r="S711">
        <v>34.503999999999998</v>
      </c>
      <c r="T711">
        <v>2</v>
      </c>
      <c r="U711">
        <v>0.6</v>
      </c>
      <c r="V711">
        <v>-15.5268</v>
      </c>
      <c r="W711">
        <f t="shared" si="22"/>
        <v>0.5</v>
      </c>
      <c r="X711">
        <f t="shared" si="23"/>
        <v>75.046199999999999</v>
      </c>
    </row>
    <row r="712" spans="1:24" x14ac:dyDescent="0.3">
      <c r="A712">
        <v>255</v>
      </c>
      <c r="B712" t="s">
        <v>1729</v>
      </c>
      <c r="C712" s="1">
        <v>42336</v>
      </c>
      <c r="D712" s="1">
        <v>42342</v>
      </c>
      <c r="E712" t="s">
        <v>23</v>
      </c>
      <c r="F712" t="s">
        <v>55</v>
      </c>
      <c r="G712" t="s">
        <v>1730</v>
      </c>
      <c r="H712" t="s">
        <v>1731</v>
      </c>
      <c r="I712" t="s">
        <v>43</v>
      </c>
      <c r="J712" t="s">
        <v>28</v>
      </c>
      <c r="K712" t="s">
        <v>1693</v>
      </c>
      <c r="L712" t="s">
        <v>1685</v>
      </c>
      <c r="M712">
        <v>60623</v>
      </c>
      <c r="N712" t="s">
        <v>1686</v>
      </c>
      <c r="O712" t="s">
        <v>1732</v>
      </c>
      <c r="P712" t="s">
        <v>33</v>
      </c>
      <c r="Q712" t="s">
        <v>52</v>
      </c>
      <c r="R712" t="s">
        <v>39</v>
      </c>
      <c r="S712">
        <v>12.132</v>
      </c>
      <c r="T712">
        <v>9</v>
      </c>
      <c r="U712">
        <v>0.6</v>
      </c>
      <c r="V712">
        <v>-8.4923999999999999</v>
      </c>
      <c r="W712">
        <f t="shared" si="22"/>
        <v>0.5</v>
      </c>
      <c r="X712">
        <f t="shared" si="23"/>
        <v>30.936600000000002</v>
      </c>
    </row>
    <row r="713" spans="1:24" x14ac:dyDescent="0.3">
      <c r="A713">
        <v>9477</v>
      </c>
      <c r="B713" t="s">
        <v>1733</v>
      </c>
      <c r="C713" s="1">
        <v>42155</v>
      </c>
      <c r="D713" s="1">
        <v>42160</v>
      </c>
      <c r="E713" t="s">
        <v>54</v>
      </c>
      <c r="F713" t="s">
        <v>73</v>
      </c>
      <c r="G713" t="s">
        <v>1734</v>
      </c>
      <c r="H713" t="s">
        <v>1735</v>
      </c>
      <c r="I713" t="s">
        <v>43</v>
      </c>
      <c r="J713" t="s">
        <v>28</v>
      </c>
      <c r="K713" t="s">
        <v>1693</v>
      </c>
      <c r="L713" t="s">
        <v>1685</v>
      </c>
      <c r="M713">
        <v>60653</v>
      </c>
      <c r="N713" t="s">
        <v>1686</v>
      </c>
      <c r="O713" t="s">
        <v>1736</v>
      </c>
      <c r="P713" t="s">
        <v>33</v>
      </c>
      <c r="Q713" t="s">
        <v>52</v>
      </c>
      <c r="R713" t="s">
        <v>39</v>
      </c>
      <c r="S713">
        <v>51.56</v>
      </c>
      <c r="T713">
        <v>2</v>
      </c>
      <c r="U713">
        <v>0.6</v>
      </c>
      <c r="V713">
        <v>-61.872</v>
      </c>
      <c r="W713">
        <f t="shared" si="22"/>
        <v>0</v>
      </c>
      <c r="X713">
        <f t="shared" si="23"/>
        <v>113.432</v>
      </c>
    </row>
    <row r="714" spans="1:24" x14ac:dyDescent="0.3">
      <c r="A714">
        <v>3403</v>
      </c>
      <c r="B714" t="s">
        <v>1737</v>
      </c>
      <c r="C714" s="1">
        <v>42128</v>
      </c>
      <c r="D714" s="1">
        <v>42129</v>
      </c>
      <c r="E714" t="s">
        <v>115</v>
      </c>
      <c r="F714" t="s">
        <v>48</v>
      </c>
      <c r="G714" t="s">
        <v>1738</v>
      </c>
      <c r="H714" t="s">
        <v>1739</v>
      </c>
      <c r="I714" t="s">
        <v>43</v>
      </c>
      <c r="J714" t="s">
        <v>28</v>
      </c>
      <c r="K714" t="s">
        <v>1740</v>
      </c>
      <c r="L714" t="s">
        <v>1685</v>
      </c>
      <c r="M714">
        <v>60477</v>
      </c>
      <c r="N714" t="s">
        <v>1686</v>
      </c>
      <c r="O714" t="s">
        <v>1741</v>
      </c>
      <c r="P714" t="s">
        <v>33</v>
      </c>
      <c r="Q714" t="s">
        <v>52</v>
      </c>
      <c r="R714" t="s">
        <v>39</v>
      </c>
      <c r="S714">
        <v>22.288</v>
      </c>
      <c r="T714">
        <v>7</v>
      </c>
      <c r="U714">
        <v>0.6</v>
      </c>
      <c r="V714">
        <v>-8.9152000000000005</v>
      </c>
      <c r="W714">
        <f t="shared" si="22"/>
        <v>0.1</v>
      </c>
      <c r="X714">
        <f t="shared" si="23"/>
        <v>34.323520000000002</v>
      </c>
    </row>
    <row r="715" spans="1:24" x14ac:dyDescent="0.3">
      <c r="A715">
        <v>7002</v>
      </c>
      <c r="B715" t="s">
        <v>1742</v>
      </c>
      <c r="C715" s="1">
        <v>42093</v>
      </c>
      <c r="D715" s="1">
        <v>42097</v>
      </c>
      <c r="E715" t="s">
        <v>23</v>
      </c>
      <c r="F715" t="s">
        <v>48</v>
      </c>
      <c r="G715" t="s">
        <v>1743</v>
      </c>
      <c r="H715" t="s">
        <v>1744</v>
      </c>
      <c r="I715" t="s">
        <v>146</v>
      </c>
      <c r="J715" t="s">
        <v>28</v>
      </c>
      <c r="K715" t="s">
        <v>1745</v>
      </c>
      <c r="L715" t="s">
        <v>1685</v>
      </c>
      <c r="M715">
        <v>61761</v>
      </c>
      <c r="N715" t="s">
        <v>1686</v>
      </c>
      <c r="O715" t="s">
        <v>1448</v>
      </c>
      <c r="P715" t="s">
        <v>33</v>
      </c>
      <c r="Q715" t="s">
        <v>34</v>
      </c>
      <c r="R715" t="s">
        <v>35</v>
      </c>
      <c r="S715">
        <v>366.74400000000003</v>
      </c>
      <c r="T715">
        <v>4</v>
      </c>
      <c r="U715">
        <v>0.3</v>
      </c>
      <c r="V715">
        <v>-110.0232</v>
      </c>
      <c r="W715">
        <f t="shared" si="22"/>
        <v>0.5</v>
      </c>
      <c r="X715">
        <f t="shared" si="23"/>
        <v>715.1508</v>
      </c>
    </row>
    <row r="716" spans="1:24" x14ac:dyDescent="0.3">
      <c r="A716">
        <v>67</v>
      </c>
      <c r="B716" t="s">
        <v>1746</v>
      </c>
      <c r="C716" s="1">
        <v>42124</v>
      </c>
      <c r="D716" s="1">
        <v>42129</v>
      </c>
      <c r="E716" t="s">
        <v>23</v>
      </c>
      <c r="F716" t="s">
        <v>48</v>
      </c>
      <c r="G716" t="s">
        <v>144</v>
      </c>
      <c r="H716" t="s">
        <v>145</v>
      </c>
      <c r="I716" t="s">
        <v>146</v>
      </c>
      <c r="J716" t="s">
        <v>28</v>
      </c>
      <c r="K716" t="s">
        <v>1693</v>
      </c>
      <c r="L716" t="s">
        <v>1685</v>
      </c>
      <c r="M716">
        <v>60610</v>
      </c>
      <c r="N716" t="s">
        <v>1686</v>
      </c>
      <c r="O716" t="s">
        <v>1747</v>
      </c>
      <c r="P716" t="s">
        <v>33</v>
      </c>
      <c r="Q716" t="s">
        <v>34</v>
      </c>
      <c r="R716" t="s">
        <v>35</v>
      </c>
      <c r="S716">
        <v>213.11500000000001</v>
      </c>
      <c r="T716">
        <v>5</v>
      </c>
      <c r="U716">
        <v>0.3</v>
      </c>
      <c r="V716">
        <v>-15.2225</v>
      </c>
      <c r="W716">
        <f t="shared" si="22"/>
        <v>0.5</v>
      </c>
      <c r="X716">
        <f t="shared" si="23"/>
        <v>342.50625000000002</v>
      </c>
    </row>
    <row r="717" spans="1:24" x14ac:dyDescent="0.3">
      <c r="A717">
        <v>468</v>
      </c>
      <c r="B717" t="s">
        <v>1748</v>
      </c>
      <c r="C717" s="1">
        <v>42021</v>
      </c>
      <c r="D717" s="1">
        <v>42028</v>
      </c>
      <c r="E717" t="s">
        <v>23</v>
      </c>
      <c r="F717" t="s">
        <v>36</v>
      </c>
      <c r="G717" t="s">
        <v>1749</v>
      </c>
      <c r="H717" t="s">
        <v>1750</v>
      </c>
      <c r="I717" t="s">
        <v>146</v>
      </c>
      <c r="J717" t="s">
        <v>28</v>
      </c>
      <c r="K717" t="s">
        <v>1751</v>
      </c>
      <c r="L717" t="s">
        <v>1685</v>
      </c>
      <c r="M717">
        <v>60068</v>
      </c>
      <c r="N717" t="s">
        <v>1686</v>
      </c>
      <c r="O717" t="s">
        <v>1752</v>
      </c>
      <c r="P717" t="s">
        <v>33</v>
      </c>
      <c r="Q717" t="s">
        <v>52</v>
      </c>
      <c r="R717" t="s">
        <v>39</v>
      </c>
      <c r="S717">
        <v>254.744</v>
      </c>
      <c r="T717">
        <v>7</v>
      </c>
      <c r="U717">
        <v>0.6</v>
      </c>
      <c r="V717">
        <v>-312.06139999999999</v>
      </c>
      <c r="W717">
        <f t="shared" si="22"/>
        <v>0.5</v>
      </c>
      <c r="X717">
        <f t="shared" si="23"/>
        <v>850.20809999999994</v>
      </c>
    </row>
    <row r="718" spans="1:24" x14ac:dyDescent="0.3">
      <c r="A718">
        <v>3520</v>
      </c>
      <c r="B718" t="s">
        <v>1753</v>
      </c>
      <c r="C718" s="1">
        <v>42177</v>
      </c>
      <c r="D718" s="1">
        <v>42180</v>
      </c>
      <c r="E718" t="s">
        <v>115</v>
      </c>
      <c r="F718" t="s">
        <v>24</v>
      </c>
      <c r="G718" t="s">
        <v>1754</v>
      </c>
      <c r="H718" t="s">
        <v>1755</v>
      </c>
      <c r="I718" t="s">
        <v>146</v>
      </c>
      <c r="J718" t="s">
        <v>28</v>
      </c>
      <c r="K718" t="s">
        <v>1232</v>
      </c>
      <c r="L718" t="s">
        <v>1685</v>
      </c>
      <c r="M718">
        <v>60505</v>
      </c>
      <c r="N718" t="s">
        <v>1686</v>
      </c>
      <c r="O718" t="s">
        <v>1756</v>
      </c>
      <c r="P718" t="s">
        <v>33</v>
      </c>
      <c r="Q718" t="s">
        <v>38</v>
      </c>
      <c r="R718" t="s">
        <v>39</v>
      </c>
      <c r="S718">
        <v>796.42499999999995</v>
      </c>
      <c r="T718">
        <v>7</v>
      </c>
      <c r="U718">
        <v>0.5</v>
      </c>
      <c r="V718">
        <v>-525.64049999999997</v>
      </c>
      <c r="W718">
        <f t="shared" si="22"/>
        <v>0.1</v>
      </c>
      <c r="X718">
        <f t="shared" si="23"/>
        <v>1454.27205</v>
      </c>
    </row>
    <row r="719" spans="1:24" x14ac:dyDescent="0.3">
      <c r="A719">
        <v>8286</v>
      </c>
      <c r="B719" t="s">
        <v>1757</v>
      </c>
      <c r="C719" s="1">
        <v>42359</v>
      </c>
      <c r="D719" s="1">
        <v>42364</v>
      </c>
      <c r="E719" t="s">
        <v>54</v>
      </c>
      <c r="F719" t="s">
        <v>48</v>
      </c>
      <c r="G719" t="s">
        <v>1758</v>
      </c>
      <c r="H719" t="s">
        <v>1759</v>
      </c>
      <c r="I719" t="s">
        <v>146</v>
      </c>
      <c r="J719" t="s">
        <v>28</v>
      </c>
      <c r="K719" t="s">
        <v>1760</v>
      </c>
      <c r="L719" t="s">
        <v>1685</v>
      </c>
      <c r="M719">
        <v>60174</v>
      </c>
      <c r="N719" t="s">
        <v>1686</v>
      </c>
      <c r="O719" t="s">
        <v>1761</v>
      </c>
      <c r="P719" t="s">
        <v>33</v>
      </c>
      <c r="Q719" t="s">
        <v>52</v>
      </c>
      <c r="R719" t="s">
        <v>39</v>
      </c>
      <c r="S719">
        <v>51.756</v>
      </c>
      <c r="T719">
        <v>3</v>
      </c>
      <c r="U719">
        <v>0.6</v>
      </c>
      <c r="V719">
        <v>-33.641399999999997</v>
      </c>
      <c r="W719">
        <f t="shared" si="22"/>
        <v>0</v>
      </c>
      <c r="X719">
        <f t="shared" si="23"/>
        <v>85.397400000000005</v>
      </c>
    </row>
    <row r="720" spans="1:24" x14ac:dyDescent="0.3">
      <c r="A720">
        <v>1595</v>
      </c>
      <c r="B720" t="s">
        <v>1762</v>
      </c>
      <c r="C720" s="1">
        <v>42087</v>
      </c>
      <c r="D720" s="1">
        <v>42090</v>
      </c>
      <c r="E720" t="s">
        <v>115</v>
      </c>
      <c r="F720" t="s">
        <v>24</v>
      </c>
      <c r="G720" t="s">
        <v>1763</v>
      </c>
      <c r="H720" t="s">
        <v>1764</v>
      </c>
      <c r="I720" t="s">
        <v>146</v>
      </c>
      <c r="J720" t="s">
        <v>28</v>
      </c>
      <c r="K720" t="s">
        <v>151</v>
      </c>
      <c r="L720" t="s">
        <v>1685</v>
      </c>
      <c r="M720">
        <v>61604</v>
      </c>
      <c r="N720" t="s">
        <v>1686</v>
      </c>
      <c r="O720" t="s">
        <v>1765</v>
      </c>
      <c r="P720" t="s">
        <v>33</v>
      </c>
      <c r="Q720" t="s">
        <v>125</v>
      </c>
      <c r="R720" t="e">
        <v>#N/A</v>
      </c>
      <c r="S720">
        <v>359.05799999999999</v>
      </c>
      <c r="T720">
        <v>3</v>
      </c>
      <c r="U720">
        <v>0.3</v>
      </c>
      <c r="V720">
        <v>-35.905799999999999</v>
      </c>
      <c r="W720">
        <f t="shared" si="22"/>
        <v>0.1</v>
      </c>
      <c r="X720">
        <f t="shared" si="23"/>
        <v>434.46018000000004</v>
      </c>
    </row>
    <row r="721" spans="1:24" x14ac:dyDescent="0.3">
      <c r="A721">
        <v>3096</v>
      </c>
      <c r="B721" t="s">
        <v>1766</v>
      </c>
      <c r="C721" s="1">
        <v>42239</v>
      </c>
      <c r="D721" s="1">
        <v>42239</v>
      </c>
      <c r="E721" t="s">
        <v>158</v>
      </c>
      <c r="F721" t="s">
        <v>24</v>
      </c>
      <c r="G721" t="s">
        <v>1767</v>
      </c>
      <c r="H721" t="s">
        <v>1768</v>
      </c>
      <c r="I721" t="s">
        <v>27</v>
      </c>
      <c r="J721" t="s">
        <v>28</v>
      </c>
      <c r="K721" t="s">
        <v>1769</v>
      </c>
      <c r="L721" t="s">
        <v>1685</v>
      </c>
      <c r="M721">
        <v>60440</v>
      </c>
      <c r="N721" t="s">
        <v>1686</v>
      </c>
      <c r="O721" t="s">
        <v>1256</v>
      </c>
      <c r="P721" t="s">
        <v>60</v>
      </c>
      <c r="Q721" t="s">
        <v>749</v>
      </c>
      <c r="R721" t="s">
        <v>62</v>
      </c>
      <c r="S721">
        <v>12.032</v>
      </c>
      <c r="T721">
        <v>8</v>
      </c>
      <c r="U721">
        <v>0.2</v>
      </c>
      <c r="V721">
        <v>2.2559999999999998</v>
      </c>
      <c r="W721">
        <f t="shared" si="22"/>
        <v>0.2</v>
      </c>
      <c r="X721">
        <f t="shared" si="23"/>
        <v>11.731199999999999</v>
      </c>
    </row>
    <row r="722" spans="1:24" x14ac:dyDescent="0.3">
      <c r="A722">
        <v>8186</v>
      </c>
      <c r="B722" t="s">
        <v>1695</v>
      </c>
      <c r="C722" s="1">
        <v>42260</v>
      </c>
      <c r="D722" s="1">
        <v>42264</v>
      </c>
      <c r="E722" t="s">
        <v>54</v>
      </c>
      <c r="F722" t="s">
        <v>55</v>
      </c>
      <c r="G722" t="s">
        <v>305</v>
      </c>
      <c r="H722" t="s">
        <v>306</v>
      </c>
      <c r="I722" t="s">
        <v>27</v>
      </c>
      <c r="J722" t="s">
        <v>28</v>
      </c>
      <c r="K722" t="s">
        <v>1693</v>
      </c>
      <c r="L722" t="s">
        <v>1685</v>
      </c>
      <c r="M722">
        <v>60623</v>
      </c>
      <c r="N722" t="s">
        <v>1686</v>
      </c>
      <c r="O722" t="s">
        <v>1770</v>
      </c>
      <c r="P722" t="s">
        <v>60</v>
      </c>
      <c r="Q722" t="s">
        <v>61</v>
      </c>
      <c r="R722" t="s">
        <v>62</v>
      </c>
      <c r="S722">
        <v>7.8239999999999998</v>
      </c>
      <c r="T722">
        <v>1</v>
      </c>
      <c r="U722">
        <v>0.2</v>
      </c>
      <c r="V722">
        <v>2.9340000000000002</v>
      </c>
      <c r="W722">
        <f t="shared" si="22"/>
        <v>0</v>
      </c>
      <c r="X722">
        <f t="shared" si="23"/>
        <v>4.8899999999999997</v>
      </c>
    </row>
    <row r="723" spans="1:24" x14ac:dyDescent="0.3">
      <c r="A723">
        <v>8252</v>
      </c>
      <c r="B723" t="s">
        <v>1723</v>
      </c>
      <c r="C723" s="1">
        <v>42068</v>
      </c>
      <c r="D723" s="1">
        <v>42072</v>
      </c>
      <c r="E723" t="s">
        <v>54</v>
      </c>
      <c r="F723" t="s">
        <v>73</v>
      </c>
      <c r="G723" t="s">
        <v>105</v>
      </c>
      <c r="H723" t="s">
        <v>106</v>
      </c>
      <c r="I723" t="s">
        <v>27</v>
      </c>
      <c r="J723" t="s">
        <v>28</v>
      </c>
      <c r="K723" t="s">
        <v>1693</v>
      </c>
      <c r="L723" t="s">
        <v>1685</v>
      </c>
      <c r="M723">
        <v>60653</v>
      </c>
      <c r="N723" t="s">
        <v>1686</v>
      </c>
      <c r="O723" t="s">
        <v>1646</v>
      </c>
      <c r="P723" t="s">
        <v>60</v>
      </c>
      <c r="Q723" t="s">
        <v>199</v>
      </c>
      <c r="R723" t="s">
        <v>39</v>
      </c>
      <c r="S723">
        <v>180.98</v>
      </c>
      <c r="T723">
        <v>5</v>
      </c>
      <c r="U723">
        <v>0.8</v>
      </c>
      <c r="V723">
        <v>-470.548</v>
      </c>
      <c r="W723">
        <f t="shared" si="22"/>
        <v>0</v>
      </c>
      <c r="X723">
        <f t="shared" si="23"/>
        <v>651.52800000000002</v>
      </c>
    </row>
    <row r="724" spans="1:24" x14ac:dyDescent="0.3">
      <c r="A724">
        <v>7782</v>
      </c>
      <c r="B724" t="s">
        <v>1771</v>
      </c>
      <c r="C724" s="1">
        <v>42071</v>
      </c>
      <c r="D724" s="1">
        <v>42075</v>
      </c>
      <c r="E724" t="s">
        <v>23</v>
      </c>
      <c r="F724" t="s">
        <v>73</v>
      </c>
      <c r="G724" t="s">
        <v>1633</v>
      </c>
      <c r="H724" t="s">
        <v>1634</v>
      </c>
      <c r="I724" t="s">
        <v>27</v>
      </c>
      <c r="J724" t="s">
        <v>28</v>
      </c>
      <c r="K724" t="s">
        <v>1693</v>
      </c>
      <c r="L724" t="s">
        <v>1685</v>
      </c>
      <c r="M724">
        <v>60623</v>
      </c>
      <c r="N724" t="s">
        <v>1686</v>
      </c>
      <c r="O724" t="s">
        <v>811</v>
      </c>
      <c r="P724" t="s">
        <v>60</v>
      </c>
      <c r="Q724" t="s">
        <v>79</v>
      </c>
      <c r="R724" t="s">
        <v>163</v>
      </c>
      <c r="S724">
        <v>8.5679999999999996</v>
      </c>
      <c r="T724">
        <v>3</v>
      </c>
      <c r="U724">
        <v>0.8</v>
      </c>
      <c r="V724">
        <v>-14.5656</v>
      </c>
      <c r="W724">
        <f t="shared" si="22"/>
        <v>0.5</v>
      </c>
      <c r="X724">
        <f t="shared" si="23"/>
        <v>34.700400000000002</v>
      </c>
    </row>
    <row r="725" spans="1:24" x14ac:dyDescent="0.3">
      <c r="A725">
        <v>4548</v>
      </c>
      <c r="B725" t="s">
        <v>1707</v>
      </c>
      <c r="C725" s="1">
        <v>42197</v>
      </c>
      <c r="D725" s="1">
        <v>42202</v>
      </c>
      <c r="E725" t="s">
        <v>54</v>
      </c>
      <c r="F725" t="s">
        <v>73</v>
      </c>
      <c r="G725" t="s">
        <v>1708</v>
      </c>
      <c r="H725" t="s">
        <v>1709</v>
      </c>
      <c r="I725" t="s">
        <v>27</v>
      </c>
      <c r="J725" t="s">
        <v>28</v>
      </c>
      <c r="K725" t="s">
        <v>1693</v>
      </c>
      <c r="L725" t="s">
        <v>1685</v>
      </c>
      <c r="M725">
        <v>60610</v>
      </c>
      <c r="N725" t="s">
        <v>1686</v>
      </c>
      <c r="O725" t="s">
        <v>1772</v>
      </c>
      <c r="P725" t="s">
        <v>60</v>
      </c>
      <c r="Q725" t="s">
        <v>75</v>
      </c>
      <c r="R725" t="s">
        <v>39</v>
      </c>
      <c r="S725">
        <v>6.9119999999999999</v>
      </c>
      <c r="T725">
        <v>3</v>
      </c>
      <c r="U725">
        <v>0.2</v>
      </c>
      <c r="V725">
        <v>0.69120000000000004</v>
      </c>
      <c r="W725">
        <f t="shared" si="22"/>
        <v>0</v>
      </c>
      <c r="X725">
        <f t="shared" si="23"/>
        <v>6.2207999999999997</v>
      </c>
    </row>
    <row r="726" spans="1:24" x14ac:dyDescent="0.3">
      <c r="A726">
        <v>3814</v>
      </c>
      <c r="B726" t="s">
        <v>1773</v>
      </c>
      <c r="C726" s="1">
        <v>42313</v>
      </c>
      <c r="D726" s="1">
        <v>42317</v>
      </c>
      <c r="E726" t="s">
        <v>23</v>
      </c>
      <c r="F726" t="s">
        <v>73</v>
      </c>
      <c r="G726" t="s">
        <v>760</v>
      </c>
      <c r="H726" t="s">
        <v>761</v>
      </c>
      <c r="I726" t="s">
        <v>27</v>
      </c>
      <c r="J726" t="s">
        <v>28</v>
      </c>
      <c r="K726" t="s">
        <v>1774</v>
      </c>
      <c r="L726" t="s">
        <v>1685</v>
      </c>
      <c r="M726">
        <v>62301</v>
      </c>
      <c r="N726" t="s">
        <v>1686</v>
      </c>
      <c r="O726" t="s">
        <v>797</v>
      </c>
      <c r="P726" t="s">
        <v>60</v>
      </c>
      <c r="Q726" t="s">
        <v>64</v>
      </c>
      <c r="R726" t="s">
        <v>65</v>
      </c>
      <c r="S726">
        <v>19.824000000000002</v>
      </c>
      <c r="T726">
        <v>6</v>
      </c>
      <c r="U726">
        <v>0.2</v>
      </c>
      <c r="V726">
        <v>6.4428000000000001</v>
      </c>
      <c r="W726">
        <f t="shared" si="22"/>
        <v>0.5</v>
      </c>
      <c r="X726">
        <f t="shared" si="23"/>
        <v>20.071800000000003</v>
      </c>
    </row>
    <row r="727" spans="1:24" x14ac:dyDescent="0.3">
      <c r="A727">
        <v>3492</v>
      </c>
      <c r="B727" t="s">
        <v>1688</v>
      </c>
      <c r="C727" s="1">
        <v>42187</v>
      </c>
      <c r="D727" s="1">
        <v>42191</v>
      </c>
      <c r="E727" t="s">
        <v>23</v>
      </c>
      <c r="F727" t="s">
        <v>24</v>
      </c>
      <c r="G727" t="s">
        <v>1689</v>
      </c>
      <c r="H727" t="s">
        <v>1690</v>
      </c>
      <c r="I727" t="s">
        <v>27</v>
      </c>
      <c r="J727" t="s">
        <v>28</v>
      </c>
      <c r="K727" t="s">
        <v>1691</v>
      </c>
      <c r="L727" t="s">
        <v>1685</v>
      </c>
      <c r="M727">
        <v>60188</v>
      </c>
      <c r="N727" t="s">
        <v>1686</v>
      </c>
      <c r="O727" t="s">
        <v>1775</v>
      </c>
      <c r="P727" t="s">
        <v>60</v>
      </c>
      <c r="Q727" t="s">
        <v>154</v>
      </c>
      <c r="R727" t="s">
        <v>155</v>
      </c>
      <c r="S727">
        <v>435.50400000000002</v>
      </c>
      <c r="T727">
        <v>3</v>
      </c>
      <c r="U727">
        <v>0.2</v>
      </c>
      <c r="V727">
        <v>48.994199999999999</v>
      </c>
      <c r="W727">
        <f t="shared" si="22"/>
        <v>0.5</v>
      </c>
      <c r="X727">
        <f t="shared" si="23"/>
        <v>579.76470000000006</v>
      </c>
    </row>
    <row r="728" spans="1:24" x14ac:dyDescent="0.3">
      <c r="A728">
        <v>7154</v>
      </c>
      <c r="B728" t="s">
        <v>1776</v>
      </c>
      <c r="C728" s="1">
        <v>42348</v>
      </c>
      <c r="D728" s="1">
        <v>42353</v>
      </c>
      <c r="E728" t="s">
        <v>23</v>
      </c>
      <c r="F728" t="s">
        <v>24</v>
      </c>
      <c r="G728" t="s">
        <v>1777</v>
      </c>
      <c r="H728" t="s">
        <v>1778</v>
      </c>
      <c r="I728" t="s">
        <v>27</v>
      </c>
      <c r="J728" t="s">
        <v>28</v>
      </c>
      <c r="K728" t="s">
        <v>1693</v>
      </c>
      <c r="L728" t="s">
        <v>1685</v>
      </c>
      <c r="M728">
        <v>60610</v>
      </c>
      <c r="N728" t="s">
        <v>1686</v>
      </c>
      <c r="O728" t="s">
        <v>219</v>
      </c>
      <c r="P728" t="s">
        <v>60</v>
      </c>
      <c r="Q728" t="s">
        <v>199</v>
      </c>
      <c r="R728" t="s">
        <v>39</v>
      </c>
      <c r="S728">
        <v>53.088000000000001</v>
      </c>
      <c r="T728">
        <v>7</v>
      </c>
      <c r="U728">
        <v>0.8</v>
      </c>
      <c r="V728">
        <v>-108.8304</v>
      </c>
      <c r="W728">
        <f t="shared" si="22"/>
        <v>0.5</v>
      </c>
      <c r="X728">
        <f t="shared" si="23"/>
        <v>242.87759999999997</v>
      </c>
    </row>
    <row r="729" spans="1:24" x14ac:dyDescent="0.3">
      <c r="A729">
        <v>6833</v>
      </c>
      <c r="B729" t="s">
        <v>1779</v>
      </c>
      <c r="C729" s="1">
        <v>42287</v>
      </c>
      <c r="D729" s="1">
        <v>42294</v>
      </c>
      <c r="E729" t="s">
        <v>23</v>
      </c>
      <c r="F729" t="s">
        <v>55</v>
      </c>
      <c r="G729" t="s">
        <v>1780</v>
      </c>
      <c r="H729" t="s">
        <v>1781</v>
      </c>
      <c r="I729" t="s">
        <v>27</v>
      </c>
      <c r="J729" t="s">
        <v>28</v>
      </c>
      <c r="K729" t="s">
        <v>1693</v>
      </c>
      <c r="L729" t="s">
        <v>1685</v>
      </c>
      <c r="M729">
        <v>60610</v>
      </c>
      <c r="N729" t="s">
        <v>1686</v>
      </c>
      <c r="O729" t="s">
        <v>1782</v>
      </c>
      <c r="P729" t="s">
        <v>60</v>
      </c>
      <c r="Q729" t="s">
        <v>75</v>
      </c>
      <c r="R729" t="s">
        <v>39</v>
      </c>
      <c r="S729">
        <v>8.016</v>
      </c>
      <c r="T729">
        <v>3</v>
      </c>
      <c r="U729">
        <v>0.2</v>
      </c>
      <c r="V729">
        <v>1.002</v>
      </c>
      <c r="W729">
        <f t="shared" si="22"/>
        <v>0.5</v>
      </c>
      <c r="X729">
        <f t="shared" si="23"/>
        <v>10.521000000000001</v>
      </c>
    </row>
    <row r="730" spans="1:24" x14ac:dyDescent="0.3">
      <c r="A730">
        <v>9035</v>
      </c>
      <c r="B730" t="s">
        <v>1783</v>
      </c>
      <c r="C730" s="1">
        <v>42278</v>
      </c>
      <c r="D730" s="1">
        <v>42282</v>
      </c>
      <c r="E730" t="s">
        <v>23</v>
      </c>
      <c r="F730" t="s">
        <v>73</v>
      </c>
      <c r="G730" t="s">
        <v>1784</v>
      </c>
      <c r="H730" t="s">
        <v>1785</v>
      </c>
      <c r="I730" t="s">
        <v>27</v>
      </c>
      <c r="J730" t="s">
        <v>28</v>
      </c>
      <c r="K730" t="s">
        <v>1774</v>
      </c>
      <c r="L730" t="s">
        <v>1685</v>
      </c>
      <c r="M730">
        <v>62301</v>
      </c>
      <c r="N730" t="s">
        <v>1686</v>
      </c>
      <c r="O730" t="s">
        <v>162</v>
      </c>
      <c r="P730" t="s">
        <v>60</v>
      </c>
      <c r="Q730" t="s">
        <v>79</v>
      </c>
      <c r="R730" t="s">
        <v>163</v>
      </c>
      <c r="S730">
        <v>2.992</v>
      </c>
      <c r="T730">
        <v>4</v>
      </c>
      <c r="U730">
        <v>0.8</v>
      </c>
      <c r="V730">
        <v>-4.4880000000000004</v>
      </c>
      <c r="W730">
        <f t="shared" si="22"/>
        <v>0.5</v>
      </c>
      <c r="X730">
        <f t="shared" si="23"/>
        <v>11.22</v>
      </c>
    </row>
    <row r="731" spans="1:24" x14ac:dyDescent="0.3">
      <c r="A731">
        <v>3095</v>
      </c>
      <c r="B731" t="s">
        <v>1766</v>
      </c>
      <c r="C731" s="1">
        <v>42239</v>
      </c>
      <c r="D731" s="1">
        <v>42239</v>
      </c>
      <c r="E731" t="s">
        <v>158</v>
      </c>
      <c r="F731" t="s">
        <v>36</v>
      </c>
      <c r="G731" t="s">
        <v>1767</v>
      </c>
      <c r="H731" t="s">
        <v>1768</v>
      </c>
      <c r="I731" t="s">
        <v>27</v>
      </c>
      <c r="J731" t="s">
        <v>28</v>
      </c>
      <c r="K731" t="s">
        <v>1769</v>
      </c>
      <c r="L731" t="s">
        <v>1685</v>
      </c>
      <c r="M731">
        <v>60440</v>
      </c>
      <c r="N731" t="s">
        <v>1686</v>
      </c>
      <c r="O731" t="s">
        <v>1786</v>
      </c>
      <c r="P731" t="s">
        <v>60</v>
      </c>
      <c r="Q731" t="s">
        <v>71</v>
      </c>
      <c r="R731" t="s">
        <v>65</v>
      </c>
      <c r="S731">
        <v>10.368</v>
      </c>
      <c r="T731">
        <v>2</v>
      </c>
      <c r="U731">
        <v>0.2</v>
      </c>
      <c r="V731">
        <v>3.6288</v>
      </c>
      <c r="W731">
        <f t="shared" si="22"/>
        <v>0.2</v>
      </c>
      <c r="X731">
        <f t="shared" si="23"/>
        <v>8.08704</v>
      </c>
    </row>
    <row r="732" spans="1:24" x14ac:dyDescent="0.3">
      <c r="A732">
        <v>9146</v>
      </c>
      <c r="B732" t="s">
        <v>1787</v>
      </c>
      <c r="C732" s="1">
        <v>42267</v>
      </c>
      <c r="D732" s="1">
        <v>42271</v>
      </c>
      <c r="E732" t="s">
        <v>23</v>
      </c>
      <c r="F732" t="s">
        <v>36</v>
      </c>
      <c r="G732" t="s">
        <v>1788</v>
      </c>
      <c r="H732" t="s">
        <v>1789</v>
      </c>
      <c r="I732" t="s">
        <v>27</v>
      </c>
      <c r="J732" t="s">
        <v>28</v>
      </c>
      <c r="K732" t="s">
        <v>1705</v>
      </c>
      <c r="L732" t="s">
        <v>1685</v>
      </c>
      <c r="M732">
        <v>60540</v>
      </c>
      <c r="N732" t="s">
        <v>1686</v>
      </c>
      <c r="O732" t="s">
        <v>1790</v>
      </c>
      <c r="P732" t="s">
        <v>60</v>
      </c>
      <c r="Q732" t="s">
        <v>79</v>
      </c>
      <c r="R732" t="s">
        <v>39</v>
      </c>
      <c r="S732">
        <v>2.8079999999999998</v>
      </c>
      <c r="T732">
        <v>3</v>
      </c>
      <c r="U732">
        <v>0.8</v>
      </c>
      <c r="V732">
        <v>-4.4927999999999999</v>
      </c>
      <c r="W732">
        <f t="shared" si="22"/>
        <v>0.5</v>
      </c>
      <c r="X732">
        <f t="shared" si="23"/>
        <v>10.9512</v>
      </c>
    </row>
    <row r="733" spans="1:24" x14ac:dyDescent="0.3">
      <c r="A733">
        <v>8250</v>
      </c>
      <c r="B733" t="s">
        <v>1723</v>
      </c>
      <c r="C733" s="1">
        <v>42068</v>
      </c>
      <c r="D733" s="1">
        <v>42072</v>
      </c>
      <c r="E733" t="s">
        <v>54</v>
      </c>
      <c r="F733" t="s">
        <v>48</v>
      </c>
      <c r="G733" t="s">
        <v>105</v>
      </c>
      <c r="H733" t="s">
        <v>106</v>
      </c>
      <c r="I733" t="s">
        <v>27</v>
      </c>
      <c r="J733" t="s">
        <v>28</v>
      </c>
      <c r="K733" t="s">
        <v>1693</v>
      </c>
      <c r="L733" t="s">
        <v>1685</v>
      </c>
      <c r="M733">
        <v>60653</v>
      </c>
      <c r="N733" t="s">
        <v>1686</v>
      </c>
      <c r="O733" t="s">
        <v>914</v>
      </c>
      <c r="P733" t="s">
        <v>60</v>
      </c>
      <c r="Q733" t="s">
        <v>79</v>
      </c>
      <c r="R733" t="s">
        <v>163</v>
      </c>
      <c r="S733">
        <v>11.212</v>
      </c>
      <c r="T733">
        <v>2</v>
      </c>
      <c r="U733">
        <v>0.8</v>
      </c>
      <c r="V733">
        <v>-16.818000000000001</v>
      </c>
      <c r="W733">
        <f t="shared" si="22"/>
        <v>0</v>
      </c>
      <c r="X733">
        <f t="shared" si="23"/>
        <v>28.03</v>
      </c>
    </row>
    <row r="734" spans="1:24" x14ac:dyDescent="0.3">
      <c r="A734">
        <v>6446</v>
      </c>
      <c r="B734" t="s">
        <v>1791</v>
      </c>
      <c r="C734" s="1">
        <v>42068</v>
      </c>
      <c r="D734" s="1">
        <v>42073</v>
      </c>
      <c r="E734" t="s">
        <v>23</v>
      </c>
      <c r="F734" t="s">
        <v>55</v>
      </c>
      <c r="G734" t="s">
        <v>728</v>
      </c>
      <c r="H734" t="s">
        <v>729</v>
      </c>
      <c r="I734" t="s">
        <v>27</v>
      </c>
      <c r="J734" t="s">
        <v>28</v>
      </c>
      <c r="K734" t="s">
        <v>1693</v>
      </c>
      <c r="L734" t="s">
        <v>1685</v>
      </c>
      <c r="M734">
        <v>60623</v>
      </c>
      <c r="N734" t="s">
        <v>1686</v>
      </c>
      <c r="O734" t="s">
        <v>1792</v>
      </c>
      <c r="P734" t="s">
        <v>60</v>
      </c>
      <c r="Q734" t="s">
        <v>749</v>
      </c>
      <c r="R734" t="s">
        <v>62</v>
      </c>
      <c r="S734">
        <v>7.1040000000000001</v>
      </c>
      <c r="T734">
        <v>6</v>
      </c>
      <c r="U734">
        <v>0.2</v>
      </c>
      <c r="V734">
        <v>2.4864000000000002</v>
      </c>
      <c r="W734">
        <f t="shared" si="22"/>
        <v>0.5</v>
      </c>
      <c r="X734">
        <f t="shared" si="23"/>
        <v>6.9263999999999992</v>
      </c>
    </row>
    <row r="735" spans="1:24" x14ac:dyDescent="0.3">
      <c r="A735">
        <v>3491</v>
      </c>
      <c r="B735" t="s">
        <v>1688</v>
      </c>
      <c r="C735" s="1">
        <v>42187</v>
      </c>
      <c r="D735" s="1">
        <v>42191</v>
      </c>
      <c r="E735" t="s">
        <v>23</v>
      </c>
      <c r="F735" t="s">
        <v>24</v>
      </c>
      <c r="G735" t="s">
        <v>1689</v>
      </c>
      <c r="H735" t="s">
        <v>1690</v>
      </c>
      <c r="I735" t="s">
        <v>27</v>
      </c>
      <c r="J735" t="s">
        <v>28</v>
      </c>
      <c r="K735" t="s">
        <v>1691</v>
      </c>
      <c r="L735" t="s">
        <v>1685</v>
      </c>
      <c r="M735">
        <v>60188</v>
      </c>
      <c r="N735" t="s">
        <v>1686</v>
      </c>
      <c r="O735" t="s">
        <v>1793</v>
      </c>
      <c r="P735" t="s">
        <v>60</v>
      </c>
      <c r="Q735" t="s">
        <v>154</v>
      </c>
      <c r="R735" t="s">
        <v>155</v>
      </c>
      <c r="S735">
        <v>68.599999999999994</v>
      </c>
      <c r="T735">
        <v>5</v>
      </c>
      <c r="U735">
        <v>0.2</v>
      </c>
      <c r="V735">
        <v>6.0025000000000004</v>
      </c>
      <c r="W735">
        <f t="shared" si="22"/>
        <v>0.5</v>
      </c>
      <c r="X735">
        <f t="shared" si="23"/>
        <v>93.896249999999995</v>
      </c>
    </row>
    <row r="736" spans="1:24" x14ac:dyDescent="0.3">
      <c r="A736">
        <v>1174</v>
      </c>
      <c r="B736" t="s">
        <v>1794</v>
      </c>
      <c r="C736" s="1">
        <v>42299</v>
      </c>
      <c r="D736" s="1">
        <v>42303</v>
      </c>
      <c r="E736" t="s">
        <v>23</v>
      </c>
      <c r="F736" t="s">
        <v>48</v>
      </c>
      <c r="G736" t="s">
        <v>291</v>
      </c>
      <c r="H736" t="s">
        <v>292</v>
      </c>
      <c r="I736" t="s">
        <v>27</v>
      </c>
      <c r="J736" t="s">
        <v>28</v>
      </c>
      <c r="K736" t="s">
        <v>1719</v>
      </c>
      <c r="L736" t="s">
        <v>1685</v>
      </c>
      <c r="M736">
        <v>61701</v>
      </c>
      <c r="N736" t="s">
        <v>1686</v>
      </c>
      <c r="O736" t="s">
        <v>1795</v>
      </c>
      <c r="P736" t="s">
        <v>60</v>
      </c>
      <c r="Q736" t="s">
        <v>79</v>
      </c>
      <c r="R736" t="s">
        <v>39</v>
      </c>
      <c r="S736">
        <v>5.1760000000000002</v>
      </c>
      <c r="T736">
        <v>4</v>
      </c>
      <c r="U736">
        <v>0.8</v>
      </c>
      <c r="V736">
        <v>-7.7640000000000002</v>
      </c>
      <c r="W736">
        <f t="shared" si="22"/>
        <v>0.5</v>
      </c>
      <c r="X736">
        <f t="shared" si="23"/>
        <v>19.410000000000004</v>
      </c>
    </row>
    <row r="737" spans="1:24" x14ac:dyDescent="0.3">
      <c r="A737">
        <v>5248</v>
      </c>
      <c r="B737" t="s">
        <v>1796</v>
      </c>
      <c r="C737" s="1">
        <v>42145</v>
      </c>
      <c r="D737" s="1">
        <v>42151</v>
      </c>
      <c r="E737" t="s">
        <v>23</v>
      </c>
      <c r="F737" t="s">
        <v>55</v>
      </c>
      <c r="G737" t="s">
        <v>1797</v>
      </c>
      <c r="H737" t="s">
        <v>1798</v>
      </c>
      <c r="I737" t="s">
        <v>27</v>
      </c>
      <c r="J737" t="s">
        <v>28</v>
      </c>
      <c r="K737" t="s">
        <v>1799</v>
      </c>
      <c r="L737" t="s">
        <v>1685</v>
      </c>
      <c r="M737">
        <v>60423</v>
      </c>
      <c r="N737" t="s">
        <v>1686</v>
      </c>
      <c r="O737" t="s">
        <v>1800</v>
      </c>
      <c r="P737" t="s">
        <v>60</v>
      </c>
      <c r="Q737" t="s">
        <v>199</v>
      </c>
      <c r="R737" t="s">
        <v>39</v>
      </c>
      <c r="S737">
        <v>20.768000000000001</v>
      </c>
      <c r="T737">
        <v>8</v>
      </c>
      <c r="U737">
        <v>0.8</v>
      </c>
      <c r="V737">
        <v>-52.958399999999997</v>
      </c>
      <c r="W737">
        <f t="shared" si="22"/>
        <v>0.5</v>
      </c>
      <c r="X737">
        <f t="shared" si="23"/>
        <v>110.58959999999999</v>
      </c>
    </row>
    <row r="738" spans="1:24" x14ac:dyDescent="0.3">
      <c r="A738">
        <v>3493</v>
      </c>
      <c r="B738" t="s">
        <v>1688</v>
      </c>
      <c r="C738" s="1">
        <v>42187</v>
      </c>
      <c r="D738" s="1">
        <v>42191</v>
      </c>
      <c r="E738" t="s">
        <v>23</v>
      </c>
      <c r="F738" t="s">
        <v>36</v>
      </c>
      <c r="G738" t="s">
        <v>1689</v>
      </c>
      <c r="H738" t="s">
        <v>1690</v>
      </c>
      <c r="I738" t="s">
        <v>27</v>
      </c>
      <c r="J738" t="s">
        <v>28</v>
      </c>
      <c r="K738" t="s">
        <v>1691</v>
      </c>
      <c r="L738" t="s">
        <v>1685</v>
      </c>
      <c r="M738">
        <v>60188</v>
      </c>
      <c r="N738" t="s">
        <v>1686</v>
      </c>
      <c r="O738" t="s">
        <v>897</v>
      </c>
      <c r="P738" t="s">
        <v>60</v>
      </c>
      <c r="Q738" t="s">
        <v>71</v>
      </c>
      <c r="R738" t="s">
        <v>65</v>
      </c>
      <c r="S738">
        <v>11.167999999999999</v>
      </c>
      <c r="T738">
        <v>2</v>
      </c>
      <c r="U738">
        <v>0.2</v>
      </c>
      <c r="V738">
        <v>3.7692000000000001</v>
      </c>
      <c r="W738">
        <f t="shared" si="22"/>
        <v>0.5</v>
      </c>
      <c r="X738">
        <f t="shared" si="23"/>
        <v>11.098199999999999</v>
      </c>
    </row>
    <row r="739" spans="1:24" x14ac:dyDescent="0.3">
      <c r="A739">
        <v>7590</v>
      </c>
      <c r="B739" t="s">
        <v>1801</v>
      </c>
      <c r="C739" s="1">
        <v>42272</v>
      </c>
      <c r="D739" s="1">
        <v>42276</v>
      </c>
      <c r="E739" t="s">
        <v>23</v>
      </c>
      <c r="F739" t="s">
        <v>55</v>
      </c>
      <c r="G739" t="s">
        <v>1802</v>
      </c>
      <c r="H739" t="s">
        <v>1803</v>
      </c>
      <c r="I739" t="s">
        <v>27</v>
      </c>
      <c r="J739" t="s">
        <v>28</v>
      </c>
      <c r="K739" t="s">
        <v>1804</v>
      </c>
      <c r="L739" t="s">
        <v>1685</v>
      </c>
      <c r="M739">
        <v>61107</v>
      </c>
      <c r="N739" t="s">
        <v>1686</v>
      </c>
      <c r="O739" t="s">
        <v>1805</v>
      </c>
      <c r="P739" t="s">
        <v>60</v>
      </c>
      <c r="Q739" t="s">
        <v>75</v>
      </c>
      <c r="R739" t="s">
        <v>39</v>
      </c>
      <c r="S739">
        <v>128.744</v>
      </c>
      <c r="T739">
        <v>7</v>
      </c>
      <c r="U739">
        <v>0.2</v>
      </c>
      <c r="V739">
        <v>12.8744</v>
      </c>
      <c r="W739">
        <f t="shared" si="22"/>
        <v>0.5</v>
      </c>
      <c r="X739">
        <f t="shared" si="23"/>
        <v>173.80440000000002</v>
      </c>
    </row>
    <row r="740" spans="1:24" x14ac:dyDescent="0.3">
      <c r="A740">
        <v>4547</v>
      </c>
      <c r="B740" t="s">
        <v>1707</v>
      </c>
      <c r="C740" s="1">
        <v>42197</v>
      </c>
      <c r="D740" s="1">
        <v>42202</v>
      </c>
      <c r="E740" t="s">
        <v>54</v>
      </c>
      <c r="F740" t="s">
        <v>48</v>
      </c>
      <c r="G740" t="s">
        <v>1708</v>
      </c>
      <c r="H740" t="s">
        <v>1709</v>
      </c>
      <c r="I740" t="s">
        <v>27</v>
      </c>
      <c r="J740" t="s">
        <v>28</v>
      </c>
      <c r="K740" t="s">
        <v>1693</v>
      </c>
      <c r="L740" t="s">
        <v>1685</v>
      </c>
      <c r="M740">
        <v>60610</v>
      </c>
      <c r="N740" t="s">
        <v>1686</v>
      </c>
      <c r="O740" t="s">
        <v>988</v>
      </c>
      <c r="P740" t="s">
        <v>60</v>
      </c>
      <c r="Q740" t="s">
        <v>79</v>
      </c>
      <c r="R740" t="s">
        <v>163</v>
      </c>
      <c r="S740">
        <v>1.9279999999999999</v>
      </c>
      <c r="T740">
        <v>2</v>
      </c>
      <c r="U740">
        <v>0.8</v>
      </c>
      <c r="V740">
        <v>-2.9883999999999999</v>
      </c>
      <c r="W740">
        <f t="shared" si="22"/>
        <v>0</v>
      </c>
      <c r="X740">
        <f t="shared" si="23"/>
        <v>4.9163999999999994</v>
      </c>
    </row>
    <row r="741" spans="1:24" x14ac:dyDescent="0.3">
      <c r="A741">
        <v>3436</v>
      </c>
      <c r="B741" t="s">
        <v>1692</v>
      </c>
      <c r="C741" s="1">
        <v>42274</v>
      </c>
      <c r="D741" s="1">
        <v>42276</v>
      </c>
      <c r="E741" t="s">
        <v>115</v>
      </c>
      <c r="F741" t="s">
        <v>48</v>
      </c>
      <c r="G741" t="s">
        <v>703</v>
      </c>
      <c r="H741" t="s">
        <v>704</v>
      </c>
      <c r="I741" t="s">
        <v>27</v>
      </c>
      <c r="J741" t="s">
        <v>28</v>
      </c>
      <c r="K741" t="s">
        <v>1693</v>
      </c>
      <c r="L741" t="s">
        <v>1685</v>
      </c>
      <c r="M741">
        <v>60610</v>
      </c>
      <c r="N741" t="s">
        <v>1686</v>
      </c>
      <c r="O741" t="s">
        <v>1806</v>
      </c>
      <c r="P741" t="s">
        <v>60</v>
      </c>
      <c r="Q741" t="s">
        <v>79</v>
      </c>
      <c r="R741" t="s">
        <v>39</v>
      </c>
      <c r="S741">
        <v>15.08</v>
      </c>
      <c r="T741">
        <v>2</v>
      </c>
      <c r="U741">
        <v>0.8</v>
      </c>
      <c r="V741">
        <v>-22.62</v>
      </c>
      <c r="W741">
        <f t="shared" si="22"/>
        <v>0.1</v>
      </c>
      <c r="X741">
        <f t="shared" si="23"/>
        <v>41.470000000000006</v>
      </c>
    </row>
    <row r="742" spans="1:24" x14ac:dyDescent="0.3">
      <c r="A742">
        <v>8253</v>
      </c>
      <c r="B742" t="s">
        <v>1723</v>
      </c>
      <c r="C742" s="1">
        <v>42068</v>
      </c>
      <c r="D742" s="1">
        <v>42072</v>
      </c>
      <c r="E742" t="s">
        <v>54</v>
      </c>
      <c r="F742" t="s">
        <v>73</v>
      </c>
      <c r="G742" t="s">
        <v>105</v>
      </c>
      <c r="H742" t="s">
        <v>106</v>
      </c>
      <c r="I742" t="s">
        <v>27</v>
      </c>
      <c r="J742" t="s">
        <v>28</v>
      </c>
      <c r="K742" t="s">
        <v>1693</v>
      </c>
      <c r="L742" t="s">
        <v>1685</v>
      </c>
      <c r="M742">
        <v>60653</v>
      </c>
      <c r="N742" t="s">
        <v>1686</v>
      </c>
      <c r="O742" t="s">
        <v>1807</v>
      </c>
      <c r="P742" t="s">
        <v>60</v>
      </c>
      <c r="Q742" t="s">
        <v>154</v>
      </c>
      <c r="R742" t="s">
        <v>155</v>
      </c>
      <c r="S742">
        <v>60.415999999999997</v>
      </c>
      <c r="T742">
        <v>2</v>
      </c>
      <c r="U742">
        <v>0.2</v>
      </c>
      <c r="V742">
        <v>6.0415999999999999</v>
      </c>
      <c r="W742">
        <f t="shared" si="22"/>
        <v>0</v>
      </c>
      <c r="X742">
        <f t="shared" si="23"/>
        <v>54.374399999999994</v>
      </c>
    </row>
    <row r="743" spans="1:24" x14ac:dyDescent="0.3">
      <c r="A743">
        <v>6948</v>
      </c>
      <c r="B743" t="s">
        <v>1684</v>
      </c>
      <c r="C743" s="1">
        <v>42119</v>
      </c>
      <c r="D743" s="1">
        <v>42123</v>
      </c>
      <c r="E743" t="s">
        <v>23</v>
      </c>
      <c r="F743" t="s">
        <v>48</v>
      </c>
      <c r="G743" t="s">
        <v>397</v>
      </c>
      <c r="H743" t="s">
        <v>398</v>
      </c>
      <c r="I743" t="s">
        <v>27</v>
      </c>
      <c r="J743" t="s">
        <v>28</v>
      </c>
      <c r="K743" t="s">
        <v>1232</v>
      </c>
      <c r="L743" t="s">
        <v>1685</v>
      </c>
      <c r="M743">
        <v>60505</v>
      </c>
      <c r="N743" t="s">
        <v>1686</v>
      </c>
      <c r="O743" t="s">
        <v>1808</v>
      </c>
      <c r="P743" t="s">
        <v>60</v>
      </c>
      <c r="Q743" t="s">
        <v>154</v>
      </c>
      <c r="R743" t="s">
        <v>155</v>
      </c>
      <c r="S743">
        <v>221.024</v>
      </c>
      <c r="T743">
        <v>2</v>
      </c>
      <c r="U743">
        <v>0.2</v>
      </c>
      <c r="V743">
        <v>-55.256</v>
      </c>
      <c r="W743">
        <f t="shared" si="22"/>
        <v>0.5</v>
      </c>
      <c r="X743">
        <f t="shared" si="23"/>
        <v>414.41999999999996</v>
      </c>
    </row>
    <row r="744" spans="1:24" x14ac:dyDescent="0.3">
      <c r="A744">
        <v>6685</v>
      </c>
      <c r="B744" t="s">
        <v>1716</v>
      </c>
      <c r="C744" s="1">
        <v>42355</v>
      </c>
      <c r="D744" s="1">
        <v>42360</v>
      </c>
      <c r="E744" t="s">
        <v>23</v>
      </c>
      <c r="F744" t="s">
        <v>48</v>
      </c>
      <c r="G744" t="s">
        <v>1717</v>
      </c>
      <c r="H744" t="s">
        <v>1718</v>
      </c>
      <c r="I744" t="s">
        <v>27</v>
      </c>
      <c r="J744" t="s">
        <v>28</v>
      </c>
      <c r="K744" t="s">
        <v>1719</v>
      </c>
      <c r="L744" t="s">
        <v>1685</v>
      </c>
      <c r="M744">
        <v>61701</v>
      </c>
      <c r="N744" t="s">
        <v>1686</v>
      </c>
      <c r="O744" t="s">
        <v>1809</v>
      </c>
      <c r="P744" t="s">
        <v>60</v>
      </c>
      <c r="Q744" t="s">
        <v>154</v>
      </c>
      <c r="R744" t="s">
        <v>155</v>
      </c>
      <c r="S744">
        <v>180.01599999999999</v>
      </c>
      <c r="T744">
        <v>1</v>
      </c>
      <c r="U744">
        <v>0.2</v>
      </c>
      <c r="V744">
        <v>-15.7514</v>
      </c>
      <c r="W744">
        <f t="shared" si="22"/>
        <v>0.5</v>
      </c>
      <c r="X744">
        <f t="shared" si="23"/>
        <v>293.65109999999999</v>
      </c>
    </row>
    <row r="745" spans="1:24" x14ac:dyDescent="0.3">
      <c r="A745">
        <v>4383</v>
      </c>
      <c r="B745" t="s">
        <v>1697</v>
      </c>
      <c r="C745" s="1">
        <v>42205</v>
      </c>
      <c r="D745" s="1">
        <v>42212</v>
      </c>
      <c r="E745" t="s">
        <v>23</v>
      </c>
      <c r="F745" t="s">
        <v>36</v>
      </c>
      <c r="G745" t="s">
        <v>1698</v>
      </c>
      <c r="H745" t="s">
        <v>1699</v>
      </c>
      <c r="I745" t="s">
        <v>27</v>
      </c>
      <c r="J745" t="s">
        <v>28</v>
      </c>
      <c r="K745" t="s">
        <v>1700</v>
      </c>
      <c r="L745" t="s">
        <v>1685</v>
      </c>
      <c r="M745">
        <v>60035</v>
      </c>
      <c r="N745" t="s">
        <v>1686</v>
      </c>
      <c r="O745" t="s">
        <v>711</v>
      </c>
      <c r="P745" t="s">
        <v>60</v>
      </c>
      <c r="Q745" t="s">
        <v>79</v>
      </c>
      <c r="R745" t="s">
        <v>39</v>
      </c>
      <c r="S745">
        <v>2.88</v>
      </c>
      <c r="T745">
        <v>5</v>
      </c>
      <c r="U745">
        <v>0.8</v>
      </c>
      <c r="V745">
        <v>-4.4640000000000004</v>
      </c>
      <c r="W745">
        <f t="shared" si="22"/>
        <v>0.5</v>
      </c>
      <c r="X745">
        <f t="shared" si="23"/>
        <v>11.016</v>
      </c>
    </row>
    <row r="746" spans="1:24" x14ac:dyDescent="0.3">
      <c r="A746">
        <v>6900</v>
      </c>
      <c r="B746" t="s">
        <v>1702</v>
      </c>
      <c r="C746" s="1">
        <v>42148</v>
      </c>
      <c r="D746" s="1">
        <v>42150</v>
      </c>
      <c r="E746" t="s">
        <v>54</v>
      </c>
      <c r="F746" t="s">
        <v>48</v>
      </c>
      <c r="G746" t="s">
        <v>1703</v>
      </c>
      <c r="H746" t="s">
        <v>1704</v>
      </c>
      <c r="I746" t="s">
        <v>27</v>
      </c>
      <c r="J746" t="s">
        <v>28</v>
      </c>
      <c r="K746" t="s">
        <v>1705</v>
      </c>
      <c r="L746" t="s">
        <v>1685</v>
      </c>
      <c r="M746">
        <v>60540</v>
      </c>
      <c r="N746" t="s">
        <v>1686</v>
      </c>
      <c r="O746" t="s">
        <v>78</v>
      </c>
      <c r="P746" t="s">
        <v>60</v>
      </c>
      <c r="Q746" t="s">
        <v>79</v>
      </c>
      <c r="R746" t="s">
        <v>39</v>
      </c>
      <c r="S746">
        <v>7.6559999999999997</v>
      </c>
      <c r="T746">
        <v>6</v>
      </c>
      <c r="U746">
        <v>0.8</v>
      </c>
      <c r="V746">
        <v>-13.0152</v>
      </c>
      <c r="W746">
        <f t="shared" si="22"/>
        <v>0</v>
      </c>
      <c r="X746">
        <f t="shared" si="23"/>
        <v>20.671199999999999</v>
      </c>
    </row>
    <row r="747" spans="1:24" x14ac:dyDescent="0.3">
      <c r="A747">
        <v>9165</v>
      </c>
      <c r="B747" t="s">
        <v>1810</v>
      </c>
      <c r="C747" s="1">
        <v>42163</v>
      </c>
      <c r="D747" s="1">
        <v>42167</v>
      </c>
      <c r="E747" t="s">
        <v>23</v>
      </c>
      <c r="F747" t="s">
        <v>24</v>
      </c>
      <c r="G747" t="s">
        <v>1811</v>
      </c>
      <c r="H747" t="s">
        <v>1812</v>
      </c>
      <c r="I747" t="s">
        <v>27</v>
      </c>
      <c r="J747" t="s">
        <v>28</v>
      </c>
      <c r="K747" t="s">
        <v>1693</v>
      </c>
      <c r="L747" t="s">
        <v>1685</v>
      </c>
      <c r="M747">
        <v>60610</v>
      </c>
      <c r="N747" t="s">
        <v>1686</v>
      </c>
      <c r="O747" t="s">
        <v>1813</v>
      </c>
      <c r="P747" t="s">
        <v>60</v>
      </c>
      <c r="Q747" t="s">
        <v>199</v>
      </c>
      <c r="R747" t="s">
        <v>39</v>
      </c>
      <c r="S747">
        <v>143.12799999999999</v>
      </c>
      <c r="T747">
        <v>2</v>
      </c>
      <c r="U747">
        <v>0.8</v>
      </c>
      <c r="V747">
        <v>-393.60199999999998</v>
      </c>
      <c r="W747">
        <f t="shared" si="22"/>
        <v>0.5</v>
      </c>
      <c r="X747">
        <f t="shared" si="23"/>
        <v>805.09500000000003</v>
      </c>
    </row>
    <row r="748" spans="1:24" x14ac:dyDescent="0.3">
      <c r="A748">
        <v>4037</v>
      </c>
      <c r="B748" t="s">
        <v>1814</v>
      </c>
      <c r="C748" s="1">
        <v>42366</v>
      </c>
      <c r="D748" s="1">
        <v>42370</v>
      </c>
      <c r="E748" t="s">
        <v>23</v>
      </c>
      <c r="F748" t="s">
        <v>55</v>
      </c>
      <c r="G748" t="s">
        <v>1630</v>
      </c>
      <c r="H748" t="s">
        <v>1631</v>
      </c>
      <c r="I748" t="s">
        <v>27</v>
      </c>
      <c r="J748" t="s">
        <v>28</v>
      </c>
      <c r="K748" t="s">
        <v>1693</v>
      </c>
      <c r="L748" t="s">
        <v>1685</v>
      </c>
      <c r="M748">
        <v>60623</v>
      </c>
      <c r="N748" t="s">
        <v>1686</v>
      </c>
      <c r="O748" t="s">
        <v>1815</v>
      </c>
      <c r="P748" t="s">
        <v>60</v>
      </c>
      <c r="Q748" t="s">
        <v>154</v>
      </c>
      <c r="R748" t="s">
        <v>155</v>
      </c>
      <c r="S748">
        <v>24.815999999999999</v>
      </c>
      <c r="T748">
        <v>2</v>
      </c>
      <c r="U748">
        <v>0.2</v>
      </c>
      <c r="V748">
        <v>1.5509999999999999</v>
      </c>
      <c r="W748">
        <f t="shared" si="22"/>
        <v>0.5</v>
      </c>
      <c r="X748">
        <f t="shared" si="23"/>
        <v>34.897500000000001</v>
      </c>
    </row>
    <row r="749" spans="1:24" x14ac:dyDescent="0.3">
      <c r="A749">
        <v>3094</v>
      </c>
      <c r="B749" t="s">
        <v>1766</v>
      </c>
      <c r="C749" s="1">
        <v>42239</v>
      </c>
      <c r="D749" s="1">
        <v>42239</v>
      </c>
      <c r="E749" t="s">
        <v>158</v>
      </c>
      <c r="F749" t="s">
        <v>48</v>
      </c>
      <c r="G749" t="s">
        <v>1767</v>
      </c>
      <c r="H749" t="s">
        <v>1768</v>
      </c>
      <c r="I749" t="s">
        <v>27</v>
      </c>
      <c r="J749" t="s">
        <v>28</v>
      </c>
      <c r="K749" t="s">
        <v>1769</v>
      </c>
      <c r="L749" t="s">
        <v>1685</v>
      </c>
      <c r="M749">
        <v>60440</v>
      </c>
      <c r="N749" t="s">
        <v>1686</v>
      </c>
      <c r="O749" t="s">
        <v>730</v>
      </c>
      <c r="P749" t="s">
        <v>60</v>
      </c>
      <c r="Q749" t="s">
        <v>673</v>
      </c>
      <c r="R749" t="s">
        <v>155</v>
      </c>
      <c r="S749">
        <v>31.68</v>
      </c>
      <c r="T749">
        <v>4</v>
      </c>
      <c r="U749">
        <v>0.2</v>
      </c>
      <c r="V749">
        <v>2.7719999999999998</v>
      </c>
      <c r="W749">
        <f t="shared" si="22"/>
        <v>0.2</v>
      </c>
      <c r="X749">
        <f t="shared" si="23"/>
        <v>34.689599999999999</v>
      </c>
    </row>
    <row r="750" spans="1:24" x14ac:dyDescent="0.3">
      <c r="A750">
        <v>3097</v>
      </c>
      <c r="B750" t="s">
        <v>1766</v>
      </c>
      <c r="C750" s="1">
        <v>42239</v>
      </c>
      <c r="D750" s="1">
        <v>42239</v>
      </c>
      <c r="E750" t="s">
        <v>158</v>
      </c>
      <c r="F750" t="s">
        <v>55</v>
      </c>
      <c r="G750" t="s">
        <v>1767</v>
      </c>
      <c r="H750" t="s">
        <v>1768</v>
      </c>
      <c r="I750" t="s">
        <v>27</v>
      </c>
      <c r="J750" t="s">
        <v>28</v>
      </c>
      <c r="K750" t="s">
        <v>1769</v>
      </c>
      <c r="L750" t="s">
        <v>1685</v>
      </c>
      <c r="M750">
        <v>60440</v>
      </c>
      <c r="N750" t="s">
        <v>1686</v>
      </c>
      <c r="O750" t="s">
        <v>967</v>
      </c>
      <c r="P750" t="s">
        <v>60</v>
      </c>
      <c r="Q750" t="s">
        <v>199</v>
      </c>
      <c r="R750" t="s">
        <v>39</v>
      </c>
      <c r="S750">
        <v>5.7679999999999998</v>
      </c>
      <c r="T750">
        <v>2</v>
      </c>
      <c r="U750">
        <v>0.8</v>
      </c>
      <c r="V750">
        <v>-13.5548</v>
      </c>
      <c r="W750">
        <f t="shared" si="22"/>
        <v>0.2</v>
      </c>
      <c r="X750">
        <f t="shared" si="23"/>
        <v>23.187360000000002</v>
      </c>
    </row>
    <row r="751" spans="1:24" x14ac:dyDescent="0.3">
      <c r="A751">
        <v>6687</v>
      </c>
      <c r="B751" t="s">
        <v>1716</v>
      </c>
      <c r="C751" s="1">
        <v>42355</v>
      </c>
      <c r="D751" s="1">
        <v>42360</v>
      </c>
      <c r="E751" t="s">
        <v>23</v>
      </c>
      <c r="F751" t="s">
        <v>48</v>
      </c>
      <c r="G751" t="s">
        <v>1717</v>
      </c>
      <c r="H751" t="s">
        <v>1718</v>
      </c>
      <c r="I751" t="s">
        <v>27</v>
      </c>
      <c r="J751" t="s">
        <v>28</v>
      </c>
      <c r="K751" t="s">
        <v>1719</v>
      </c>
      <c r="L751" t="s">
        <v>1685</v>
      </c>
      <c r="M751">
        <v>61701</v>
      </c>
      <c r="N751" t="s">
        <v>1686</v>
      </c>
      <c r="O751" t="s">
        <v>1816</v>
      </c>
      <c r="P751" t="s">
        <v>60</v>
      </c>
      <c r="Q751" t="s">
        <v>75</v>
      </c>
      <c r="R751" t="s">
        <v>39</v>
      </c>
      <c r="S751">
        <v>13.12</v>
      </c>
      <c r="T751">
        <v>5</v>
      </c>
      <c r="U751">
        <v>0.2</v>
      </c>
      <c r="V751">
        <v>1.476</v>
      </c>
      <c r="W751">
        <f t="shared" si="22"/>
        <v>0.5</v>
      </c>
      <c r="X751">
        <f t="shared" si="23"/>
        <v>17.465999999999998</v>
      </c>
    </row>
    <row r="752" spans="1:24" x14ac:dyDescent="0.3">
      <c r="A752">
        <v>4421</v>
      </c>
      <c r="B752" t="s">
        <v>1817</v>
      </c>
      <c r="C752" s="1">
        <v>42325</v>
      </c>
      <c r="D752" s="1">
        <v>42329</v>
      </c>
      <c r="E752" t="s">
        <v>54</v>
      </c>
      <c r="F752" t="s">
        <v>48</v>
      </c>
      <c r="G752" t="s">
        <v>1818</v>
      </c>
      <c r="H752" t="s">
        <v>1819</v>
      </c>
      <c r="I752" t="s">
        <v>27</v>
      </c>
      <c r="J752" t="s">
        <v>28</v>
      </c>
      <c r="K752" t="s">
        <v>1693</v>
      </c>
      <c r="L752" t="s">
        <v>1685</v>
      </c>
      <c r="M752">
        <v>60610</v>
      </c>
      <c r="N752" t="s">
        <v>1686</v>
      </c>
      <c r="O752" t="s">
        <v>1820</v>
      </c>
      <c r="P752" t="s">
        <v>60</v>
      </c>
      <c r="Q752" t="s">
        <v>673</v>
      </c>
      <c r="R752" t="s">
        <v>155</v>
      </c>
      <c r="S752">
        <v>40.92</v>
      </c>
      <c r="T752">
        <v>5</v>
      </c>
      <c r="U752">
        <v>0.2</v>
      </c>
      <c r="V752">
        <v>3.069</v>
      </c>
      <c r="W752">
        <f t="shared" si="22"/>
        <v>0</v>
      </c>
      <c r="X752">
        <f t="shared" si="23"/>
        <v>37.850999999999999</v>
      </c>
    </row>
    <row r="753" spans="1:24" x14ac:dyDescent="0.3">
      <c r="A753">
        <v>9725</v>
      </c>
      <c r="B753" t="s">
        <v>1821</v>
      </c>
      <c r="C753" s="1">
        <v>42343</v>
      </c>
      <c r="D753" s="1">
        <v>42349</v>
      </c>
      <c r="E753" t="s">
        <v>23</v>
      </c>
      <c r="F753" t="s">
        <v>73</v>
      </c>
      <c r="G753" t="s">
        <v>1822</v>
      </c>
      <c r="H753" t="s">
        <v>1823</v>
      </c>
      <c r="I753" t="s">
        <v>27</v>
      </c>
      <c r="J753" t="s">
        <v>28</v>
      </c>
      <c r="K753" t="s">
        <v>1719</v>
      </c>
      <c r="L753" t="s">
        <v>1685</v>
      </c>
      <c r="M753">
        <v>61701</v>
      </c>
      <c r="N753" t="s">
        <v>1686</v>
      </c>
      <c r="O753" t="s">
        <v>1645</v>
      </c>
      <c r="P753" t="s">
        <v>60</v>
      </c>
      <c r="Q753" t="s">
        <v>61</v>
      </c>
      <c r="R753" t="s">
        <v>62</v>
      </c>
      <c r="S753">
        <v>12.224</v>
      </c>
      <c r="T753">
        <v>2</v>
      </c>
      <c r="U753">
        <v>0.2</v>
      </c>
      <c r="V753">
        <v>4.4311999999999996</v>
      </c>
      <c r="W753">
        <f t="shared" si="22"/>
        <v>0.5</v>
      </c>
      <c r="X753">
        <f t="shared" si="23"/>
        <v>11.689200000000001</v>
      </c>
    </row>
    <row r="754" spans="1:24" x14ac:dyDescent="0.3">
      <c r="A754">
        <v>9476</v>
      </c>
      <c r="B754" t="s">
        <v>1733</v>
      </c>
      <c r="C754" s="1">
        <v>42155</v>
      </c>
      <c r="D754" s="1">
        <v>42160</v>
      </c>
      <c r="E754" t="s">
        <v>54</v>
      </c>
      <c r="F754" t="s">
        <v>55</v>
      </c>
      <c r="G754" t="s">
        <v>1734</v>
      </c>
      <c r="H754" t="s">
        <v>1735</v>
      </c>
      <c r="I754" t="s">
        <v>43</v>
      </c>
      <c r="J754" t="s">
        <v>28</v>
      </c>
      <c r="K754" t="s">
        <v>1693</v>
      </c>
      <c r="L754" t="s">
        <v>1685</v>
      </c>
      <c r="M754">
        <v>60653</v>
      </c>
      <c r="N754" t="s">
        <v>1686</v>
      </c>
      <c r="O754" t="s">
        <v>1524</v>
      </c>
      <c r="P754" t="s">
        <v>60</v>
      </c>
      <c r="Q754" t="s">
        <v>71</v>
      </c>
      <c r="R754" t="s">
        <v>65</v>
      </c>
      <c r="S754">
        <v>173.488</v>
      </c>
      <c r="T754">
        <v>7</v>
      </c>
      <c r="U754">
        <v>0.2</v>
      </c>
      <c r="V754">
        <v>54.215000000000003</v>
      </c>
      <c r="W754">
        <f t="shared" si="22"/>
        <v>0</v>
      </c>
      <c r="X754">
        <f t="shared" si="23"/>
        <v>119.273</v>
      </c>
    </row>
    <row r="755" spans="1:24" x14ac:dyDescent="0.3">
      <c r="A755">
        <v>256</v>
      </c>
      <c r="B755" t="s">
        <v>1729</v>
      </c>
      <c r="C755" s="1">
        <v>42336</v>
      </c>
      <c r="D755" s="1">
        <v>42342</v>
      </c>
      <c r="E755" t="s">
        <v>23</v>
      </c>
      <c r="F755" t="s">
        <v>48</v>
      </c>
      <c r="G755" t="s">
        <v>1730</v>
      </c>
      <c r="H755" t="s">
        <v>1731</v>
      </c>
      <c r="I755" t="s">
        <v>43</v>
      </c>
      <c r="J755" t="s">
        <v>28</v>
      </c>
      <c r="K755" t="s">
        <v>1693</v>
      </c>
      <c r="L755" t="s">
        <v>1685</v>
      </c>
      <c r="M755">
        <v>60623</v>
      </c>
      <c r="N755" t="s">
        <v>1686</v>
      </c>
      <c r="O755" t="s">
        <v>193</v>
      </c>
      <c r="P755" t="s">
        <v>60</v>
      </c>
      <c r="Q755" t="s">
        <v>154</v>
      </c>
      <c r="R755" t="s">
        <v>155</v>
      </c>
      <c r="S755">
        <v>82.367999999999995</v>
      </c>
      <c r="T755">
        <v>2</v>
      </c>
      <c r="U755">
        <v>0.2</v>
      </c>
      <c r="V755">
        <v>-19.5624</v>
      </c>
      <c r="W755">
        <f t="shared" si="22"/>
        <v>0.5</v>
      </c>
      <c r="X755">
        <f t="shared" si="23"/>
        <v>152.8956</v>
      </c>
    </row>
    <row r="756" spans="1:24" x14ac:dyDescent="0.3">
      <c r="A756">
        <v>550</v>
      </c>
      <c r="B756" t="s">
        <v>1824</v>
      </c>
      <c r="C756" s="1">
        <v>42323</v>
      </c>
      <c r="D756" s="1">
        <v>42325</v>
      </c>
      <c r="E756" t="s">
        <v>54</v>
      </c>
      <c r="F756" t="s">
        <v>48</v>
      </c>
      <c r="G756" t="s">
        <v>1825</v>
      </c>
      <c r="H756" t="s">
        <v>1826</v>
      </c>
      <c r="I756" t="s">
        <v>43</v>
      </c>
      <c r="J756" t="s">
        <v>28</v>
      </c>
      <c r="K756" t="s">
        <v>1693</v>
      </c>
      <c r="L756" t="s">
        <v>1685</v>
      </c>
      <c r="M756">
        <v>60653</v>
      </c>
      <c r="N756" t="s">
        <v>1686</v>
      </c>
      <c r="O756" t="s">
        <v>1827</v>
      </c>
      <c r="P756" t="s">
        <v>60</v>
      </c>
      <c r="Q756" t="s">
        <v>79</v>
      </c>
      <c r="R756" t="s">
        <v>77</v>
      </c>
      <c r="S756">
        <v>11.364000000000001</v>
      </c>
      <c r="T756">
        <v>3</v>
      </c>
      <c r="U756">
        <v>0.8</v>
      </c>
      <c r="V756">
        <v>-17.045999999999999</v>
      </c>
      <c r="W756">
        <f t="shared" si="22"/>
        <v>0</v>
      </c>
      <c r="X756">
        <f t="shared" si="23"/>
        <v>28.41</v>
      </c>
    </row>
    <row r="757" spans="1:24" x14ac:dyDescent="0.3">
      <c r="A757">
        <v>551</v>
      </c>
      <c r="B757" t="s">
        <v>1824</v>
      </c>
      <c r="C757" s="1">
        <v>42323</v>
      </c>
      <c r="D757" s="1">
        <v>42325</v>
      </c>
      <c r="E757" t="s">
        <v>54</v>
      </c>
      <c r="F757" t="s">
        <v>55</v>
      </c>
      <c r="G757" t="s">
        <v>1825</v>
      </c>
      <c r="H757" t="s">
        <v>1826</v>
      </c>
      <c r="I757" t="s">
        <v>43</v>
      </c>
      <c r="J757" t="s">
        <v>28</v>
      </c>
      <c r="K757" t="s">
        <v>1693</v>
      </c>
      <c r="L757" t="s">
        <v>1685</v>
      </c>
      <c r="M757">
        <v>60653</v>
      </c>
      <c r="N757" t="s">
        <v>1686</v>
      </c>
      <c r="O757" t="s">
        <v>1828</v>
      </c>
      <c r="P757" t="s">
        <v>60</v>
      </c>
      <c r="Q757" t="s">
        <v>673</v>
      </c>
      <c r="R757" t="s">
        <v>155</v>
      </c>
      <c r="S757">
        <v>8.7200000000000006</v>
      </c>
      <c r="T757">
        <v>5</v>
      </c>
      <c r="U757">
        <v>0.2</v>
      </c>
      <c r="V757">
        <v>-1.744</v>
      </c>
      <c r="W757">
        <f t="shared" si="22"/>
        <v>0</v>
      </c>
      <c r="X757">
        <f t="shared" si="23"/>
        <v>10.464</v>
      </c>
    </row>
    <row r="758" spans="1:24" x14ac:dyDescent="0.3">
      <c r="A758">
        <v>6794</v>
      </c>
      <c r="B758" t="s">
        <v>1726</v>
      </c>
      <c r="C758" s="1">
        <v>42324</v>
      </c>
      <c r="D758" s="1">
        <v>42328</v>
      </c>
      <c r="E758" t="s">
        <v>23</v>
      </c>
      <c r="F758" t="s">
        <v>73</v>
      </c>
      <c r="G758" t="s">
        <v>1727</v>
      </c>
      <c r="H758" t="s">
        <v>1728</v>
      </c>
      <c r="I758" t="s">
        <v>43</v>
      </c>
      <c r="J758" t="s">
        <v>28</v>
      </c>
      <c r="K758" t="s">
        <v>1693</v>
      </c>
      <c r="L758" t="s">
        <v>1685</v>
      </c>
      <c r="M758">
        <v>60610</v>
      </c>
      <c r="N758" t="s">
        <v>1686</v>
      </c>
      <c r="O758" t="s">
        <v>167</v>
      </c>
      <c r="P758" t="s">
        <v>60</v>
      </c>
      <c r="Q758" t="s">
        <v>154</v>
      </c>
      <c r="R758" t="s">
        <v>155</v>
      </c>
      <c r="S758">
        <v>21.488</v>
      </c>
      <c r="T758">
        <v>2</v>
      </c>
      <c r="U758">
        <v>0.2</v>
      </c>
      <c r="V758">
        <v>1.6115999999999999</v>
      </c>
      <c r="W758">
        <f t="shared" si="22"/>
        <v>0.5</v>
      </c>
      <c r="X758">
        <f t="shared" si="23"/>
        <v>29.814599999999999</v>
      </c>
    </row>
    <row r="759" spans="1:24" x14ac:dyDescent="0.3">
      <c r="A759">
        <v>6434</v>
      </c>
      <c r="B759" t="s">
        <v>1829</v>
      </c>
      <c r="C759" s="1">
        <v>42093</v>
      </c>
      <c r="D759" s="1">
        <v>42098</v>
      </c>
      <c r="E759" t="s">
        <v>23</v>
      </c>
      <c r="F759" t="s">
        <v>73</v>
      </c>
      <c r="G759" t="s">
        <v>1281</v>
      </c>
      <c r="H759" t="s">
        <v>1282</v>
      </c>
      <c r="I759" t="s">
        <v>43</v>
      </c>
      <c r="J759" t="s">
        <v>28</v>
      </c>
      <c r="K759" t="s">
        <v>1693</v>
      </c>
      <c r="L759" t="s">
        <v>1685</v>
      </c>
      <c r="M759">
        <v>60610</v>
      </c>
      <c r="N759" t="s">
        <v>1686</v>
      </c>
      <c r="O759" t="s">
        <v>1049</v>
      </c>
      <c r="P759" t="s">
        <v>60</v>
      </c>
      <c r="Q759" t="s">
        <v>71</v>
      </c>
      <c r="R759" t="s">
        <v>169</v>
      </c>
      <c r="S759">
        <v>23.52</v>
      </c>
      <c r="T759">
        <v>5</v>
      </c>
      <c r="U759">
        <v>0.2</v>
      </c>
      <c r="V759">
        <v>8.5259999999999998</v>
      </c>
      <c r="W759">
        <f t="shared" si="22"/>
        <v>0.5</v>
      </c>
      <c r="X759">
        <f t="shared" si="23"/>
        <v>22.491</v>
      </c>
    </row>
    <row r="760" spans="1:24" x14ac:dyDescent="0.3">
      <c r="A760">
        <v>9475</v>
      </c>
      <c r="B760" t="s">
        <v>1733</v>
      </c>
      <c r="C760" s="1">
        <v>42155</v>
      </c>
      <c r="D760" s="1">
        <v>42160</v>
      </c>
      <c r="E760" t="s">
        <v>54</v>
      </c>
      <c r="F760" t="s">
        <v>48</v>
      </c>
      <c r="G760" t="s">
        <v>1734</v>
      </c>
      <c r="H760" t="s">
        <v>1735</v>
      </c>
      <c r="I760" t="s">
        <v>43</v>
      </c>
      <c r="J760" t="s">
        <v>28</v>
      </c>
      <c r="K760" t="s">
        <v>1693</v>
      </c>
      <c r="L760" t="s">
        <v>1685</v>
      </c>
      <c r="M760">
        <v>60653</v>
      </c>
      <c r="N760" t="s">
        <v>1686</v>
      </c>
      <c r="O760" t="s">
        <v>209</v>
      </c>
      <c r="P760" t="s">
        <v>60</v>
      </c>
      <c r="Q760" t="s">
        <v>64</v>
      </c>
      <c r="R760" t="s">
        <v>62</v>
      </c>
      <c r="S760">
        <v>5.9039999999999999</v>
      </c>
      <c r="T760">
        <v>2</v>
      </c>
      <c r="U760">
        <v>0.2</v>
      </c>
      <c r="V760">
        <v>1.9925999999999999</v>
      </c>
      <c r="W760">
        <f t="shared" si="22"/>
        <v>0</v>
      </c>
      <c r="X760">
        <f t="shared" si="23"/>
        <v>3.9114</v>
      </c>
    </row>
    <row r="761" spans="1:24" x14ac:dyDescent="0.3">
      <c r="A761">
        <v>9478</v>
      </c>
      <c r="B761" t="s">
        <v>1733</v>
      </c>
      <c r="C761" s="1">
        <v>42155</v>
      </c>
      <c r="D761" s="1">
        <v>42160</v>
      </c>
      <c r="E761" t="s">
        <v>54</v>
      </c>
      <c r="F761" t="s">
        <v>73</v>
      </c>
      <c r="G761" t="s">
        <v>1734</v>
      </c>
      <c r="H761" t="s">
        <v>1735</v>
      </c>
      <c r="I761" t="s">
        <v>43</v>
      </c>
      <c r="J761" t="s">
        <v>28</v>
      </c>
      <c r="K761" t="s">
        <v>1693</v>
      </c>
      <c r="L761" t="s">
        <v>1685</v>
      </c>
      <c r="M761">
        <v>60653</v>
      </c>
      <c r="N761" t="s">
        <v>1686</v>
      </c>
      <c r="O761" t="s">
        <v>1830</v>
      </c>
      <c r="P761" t="s">
        <v>60</v>
      </c>
      <c r="Q761" t="s">
        <v>79</v>
      </c>
      <c r="R761" t="s">
        <v>163</v>
      </c>
      <c r="S761">
        <v>3.5640000000000001</v>
      </c>
      <c r="T761">
        <v>3</v>
      </c>
      <c r="U761">
        <v>0.8</v>
      </c>
      <c r="V761">
        <v>-6.2370000000000001</v>
      </c>
      <c r="W761">
        <f t="shared" si="22"/>
        <v>0</v>
      </c>
      <c r="X761">
        <f t="shared" si="23"/>
        <v>9.8010000000000002</v>
      </c>
    </row>
    <row r="762" spans="1:24" x14ac:dyDescent="0.3">
      <c r="A762">
        <v>257</v>
      </c>
      <c r="B762" t="s">
        <v>1729</v>
      </c>
      <c r="C762" s="1">
        <v>42336</v>
      </c>
      <c r="D762" s="1">
        <v>42342</v>
      </c>
      <c r="E762" t="s">
        <v>23</v>
      </c>
      <c r="F762" t="s">
        <v>55</v>
      </c>
      <c r="G762" t="s">
        <v>1730</v>
      </c>
      <c r="H762" t="s">
        <v>1731</v>
      </c>
      <c r="I762" t="s">
        <v>43</v>
      </c>
      <c r="J762" t="s">
        <v>28</v>
      </c>
      <c r="K762" t="s">
        <v>1693</v>
      </c>
      <c r="L762" t="s">
        <v>1685</v>
      </c>
      <c r="M762">
        <v>60623</v>
      </c>
      <c r="N762" t="s">
        <v>1686</v>
      </c>
      <c r="O762" t="s">
        <v>835</v>
      </c>
      <c r="P762" t="s">
        <v>60</v>
      </c>
      <c r="Q762" t="s">
        <v>154</v>
      </c>
      <c r="R762" t="s">
        <v>155</v>
      </c>
      <c r="S762">
        <v>53.92</v>
      </c>
      <c r="T762">
        <v>5</v>
      </c>
      <c r="U762">
        <v>0.2</v>
      </c>
      <c r="V762">
        <v>4.0439999999999996</v>
      </c>
      <c r="W762">
        <f t="shared" si="22"/>
        <v>0.5</v>
      </c>
      <c r="X762">
        <f t="shared" si="23"/>
        <v>74.814000000000007</v>
      </c>
    </row>
    <row r="763" spans="1:24" x14ac:dyDescent="0.3">
      <c r="A763">
        <v>549</v>
      </c>
      <c r="B763" t="s">
        <v>1824</v>
      </c>
      <c r="C763" s="1">
        <v>42323</v>
      </c>
      <c r="D763" s="1">
        <v>42325</v>
      </c>
      <c r="E763" t="s">
        <v>54</v>
      </c>
      <c r="F763" t="s">
        <v>73</v>
      </c>
      <c r="G763" t="s">
        <v>1825</v>
      </c>
      <c r="H763" t="s">
        <v>1826</v>
      </c>
      <c r="I763" t="s">
        <v>43</v>
      </c>
      <c r="J763" t="s">
        <v>28</v>
      </c>
      <c r="K763" t="s">
        <v>1693</v>
      </c>
      <c r="L763" t="s">
        <v>1685</v>
      </c>
      <c r="M763">
        <v>60653</v>
      </c>
      <c r="N763" t="s">
        <v>1686</v>
      </c>
      <c r="O763" t="s">
        <v>1831</v>
      </c>
      <c r="P763" t="s">
        <v>60</v>
      </c>
      <c r="Q763" t="s">
        <v>154</v>
      </c>
      <c r="R763" t="s">
        <v>155</v>
      </c>
      <c r="S763">
        <v>250.27199999999999</v>
      </c>
      <c r="T763">
        <v>9</v>
      </c>
      <c r="U763">
        <v>0.2</v>
      </c>
      <c r="V763">
        <v>15.641999999999999</v>
      </c>
      <c r="W763">
        <f t="shared" si="22"/>
        <v>0</v>
      </c>
      <c r="X763">
        <f t="shared" si="23"/>
        <v>234.63</v>
      </c>
    </row>
    <row r="764" spans="1:24" x14ac:dyDescent="0.3">
      <c r="A764">
        <v>8248</v>
      </c>
      <c r="B764" t="s">
        <v>1832</v>
      </c>
      <c r="C764" s="1">
        <v>42134</v>
      </c>
      <c r="D764" s="1">
        <v>42134</v>
      </c>
      <c r="E764" t="s">
        <v>158</v>
      </c>
      <c r="F764" t="s">
        <v>48</v>
      </c>
      <c r="G764" t="s">
        <v>1763</v>
      </c>
      <c r="H764" t="s">
        <v>1764</v>
      </c>
      <c r="I764" t="s">
        <v>146</v>
      </c>
      <c r="J764" t="s">
        <v>28</v>
      </c>
      <c r="K764" t="s">
        <v>1232</v>
      </c>
      <c r="L764" t="s">
        <v>1685</v>
      </c>
      <c r="M764">
        <v>60505</v>
      </c>
      <c r="N764" t="s">
        <v>1686</v>
      </c>
      <c r="O764" t="s">
        <v>1805</v>
      </c>
      <c r="P764" t="s">
        <v>60</v>
      </c>
      <c r="Q764" t="s">
        <v>75</v>
      </c>
      <c r="R764" t="s">
        <v>39</v>
      </c>
      <c r="S764">
        <v>36.783999999999999</v>
      </c>
      <c r="T764">
        <v>2</v>
      </c>
      <c r="U764">
        <v>0.2</v>
      </c>
      <c r="V764">
        <v>3.6783999999999999</v>
      </c>
      <c r="W764">
        <f t="shared" si="22"/>
        <v>0.2</v>
      </c>
      <c r="X764">
        <f t="shared" si="23"/>
        <v>39.726719999999993</v>
      </c>
    </row>
    <row r="765" spans="1:24" x14ac:dyDescent="0.3">
      <c r="A765">
        <v>7161</v>
      </c>
      <c r="B765" t="s">
        <v>1833</v>
      </c>
      <c r="C765" s="1">
        <v>42137</v>
      </c>
      <c r="D765" s="1">
        <v>42142</v>
      </c>
      <c r="E765" t="s">
        <v>54</v>
      </c>
      <c r="F765" t="s">
        <v>73</v>
      </c>
      <c r="G765" t="s">
        <v>1834</v>
      </c>
      <c r="H765" t="s">
        <v>1835</v>
      </c>
      <c r="I765" t="s">
        <v>146</v>
      </c>
      <c r="J765" t="s">
        <v>28</v>
      </c>
      <c r="K765" t="s">
        <v>1693</v>
      </c>
      <c r="L765" t="s">
        <v>1685</v>
      </c>
      <c r="M765">
        <v>60623</v>
      </c>
      <c r="N765" t="s">
        <v>1686</v>
      </c>
      <c r="O765" t="s">
        <v>1027</v>
      </c>
      <c r="P765" t="s">
        <v>60</v>
      </c>
      <c r="Q765" t="s">
        <v>749</v>
      </c>
      <c r="R765" t="s">
        <v>62</v>
      </c>
      <c r="S765">
        <v>16</v>
      </c>
      <c r="T765">
        <v>4</v>
      </c>
      <c r="U765">
        <v>0.2</v>
      </c>
      <c r="V765">
        <v>5.6</v>
      </c>
      <c r="W765">
        <f t="shared" si="22"/>
        <v>0</v>
      </c>
      <c r="X765">
        <f t="shared" si="23"/>
        <v>10.4</v>
      </c>
    </row>
    <row r="766" spans="1:24" x14ac:dyDescent="0.3">
      <c r="A766">
        <v>8284</v>
      </c>
      <c r="B766" t="s">
        <v>1757</v>
      </c>
      <c r="C766" s="1">
        <v>42359</v>
      </c>
      <c r="D766" s="1">
        <v>42364</v>
      </c>
      <c r="E766" t="s">
        <v>54</v>
      </c>
      <c r="F766" t="s">
        <v>48</v>
      </c>
      <c r="G766" t="s">
        <v>1758</v>
      </c>
      <c r="H766" t="s">
        <v>1759</v>
      </c>
      <c r="I766" t="s">
        <v>146</v>
      </c>
      <c r="J766" t="s">
        <v>28</v>
      </c>
      <c r="K766" t="s">
        <v>1760</v>
      </c>
      <c r="L766" t="s">
        <v>1685</v>
      </c>
      <c r="M766">
        <v>60174</v>
      </c>
      <c r="N766" t="s">
        <v>1686</v>
      </c>
      <c r="O766" t="s">
        <v>1836</v>
      </c>
      <c r="P766" t="s">
        <v>60</v>
      </c>
      <c r="Q766" t="s">
        <v>75</v>
      </c>
      <c r="R766" t="s">
        <v>39</v>
      </c>
      <c r="S766">
        <v>59.904000000000003</v>
      </c>
      <c r="T766">
        <v>2</v>
      </c>
      <c r="U766">
        <v>0.2</v>
      </c>
      <c r="V766">
        <v>14.2272</v>
      </c>
      <c r="W766">
        <f t="shared" si="22"/>
        <v>0</v>
      </c>
      <c r="X766">
        <f t="shared" si="23"/>
        <v>45.6768</v>
      </c>
    </row>
    <row r="767" spans="1:24" x14ac:dyDescent="0.3">
      <c r="A767">
        <v>8247</v>
      </c>
      <c r="B767" t="s">
        <v>1832</v>
      </c>
      <c r="C767" s="1">
        <v>42134</v>
      </c>
      <c r="D767" s="1">
        <v>42134</v>
      </c>
      <c r="E767" t="s">
        <v>158</v>
      </c>
      <c r="F767" t="s">
        <v>55</v>
      </c>
      <c r="G767" t="s">
        <v>1763</v>
      </c>
      <c r="H767" t="s">
        <v>1764</v>
      </c>
      <c r="I767" t="s">
        <v>146</v>
      </c>
      <c r="J767" t="s">
        <v>28</v>
      </c>
      <c r="K767" t="s">
        <v>1232</v>
      </c>
      <c r="L767" t="s">
        <v>1685</v>
      </c>
      <c r="M767">
        <v>60505</v>
      </c>
      <c r="N767" t="s">
        <v>1686</v>
      </c>
      <c r="O767" t="s">
        <v>1837</v>
      </c>
      <c r="P767" t="s">
        <v>60</v>
      </c>
      <c r="Q767" t="s">
        <v>199</v>
      </c>
      <c r="R767" t="s">
        <v>39</v>
      </c>
      <c r="S767">
        <v>70.97</v>
      </c>
      <c r="T767">
        <v>5</v>
      </c>
      <c r="U767">
        <v>0.8</v>
      </c>
      <c r="V767">
        <v>-191.619</v>
      </c>
      <c r="W767">
        <f t="shared" si="22"/>
        <v>0.2</v>
      </c>
      <c r="X767">
        <f t="shared" si="23"/>
        <v>315.10679999999996</v>
      </c>
    </row>
    <row r="768" spans="1:24" x14ac:dyDescent="0.3">
      <c r="A768">
        <v>3191</v>
      </c>
      <c r="B768" t="s">
        <v>1838</v>
      </c>
      <c r="C768" s="1">
        <v>42365</v>
      </c>
      <c r="D768" s="1">
        <v>42370</v>
      </c>
      <c r="E768" t="s">
        <v>23</v>
      </c>
      <c r="F768" t="s">
        <v>48</v>
      </c>
      <c r="G768" t="s">
        <v>1743</v>
      </c>
      <c r="H768" t="s">
        <v>1744</v>
      </c>
      <c r="I768" t="s">
        <v>146</v>
      </c>
      <c r="J768" t="s">
        <v>28</v>
      </c>
      <c r="K768" t="s">
        <v>1693</v>
      </c>
      <c r="L768" t="s">
        <v>1685</v>
      </c>
      <c r="M768">
        <v>60610</v>
      </c>
      <c r="N768" t="s">
        <v>1686</v>
      </c>
      <c r="O768" t="s">
        <v>1839</v>
      </c>
      <c r="P768" t="s">
        <v>60</v>
      </c>
      <c r="Q768" t="s">
        <v>154</v>
      </c>
      <c r="R768" t="s">
        <v>155</v>
      </c>
      <c r="S768">
        <v>12.672000000000001</v>
      </c>
      <c r="T768">
        <v>3</v>
      </c>
      <c r="U768">
        <v>0.2</v>
      </c>
      <c r="V768">
        <v>-3.1680000000000001</v>
      </c>
      <c r="W768">
        <f t="shared" si="22"/>
        <v>0.5</v>
      </c>
      <c r="X768">
        <f t="shared" si="23"/>
        <v>23.759999999999998</v>
      </c>
    </row>
    <row r="769" spans="1:24" x14ac:dyDescent="0.3">
      <c r="A769">
        <v>6201</v>
      </c>
      <c r="B769" t="s">
        <v>1840</v>
      </c>
      <c r="C769" s="1">
        <v>42110</v>
      </c>
      <c r="D769" s="1">
        <v>42114</v>
      </c>
      <c r="E769" t="s">
        <v>23</v>
      </c>
      <c r="F769" t="s">
        <v>24</v>
      </c>
      <c r="G769" t="s">
        <v>795</v>
      </c>
      <c r="H769" t="s">
        <v>796</v>
      </c>
      <c r="I769" t="s">
        <v>27</v>
      </c>
      <c r="J769" t="s">
        <v>28</v>
      </c>
      <c r="K769" t="s">
        <v>1841</v>
      </c>
      <c r="L769" t="s">
        <v>1685</v>
      </c>
      <c r="M769">
        <v>60201</v>
      </c>
      <c r="N769" t="s">
        <v>1686</v>
      </c>
      <c r="O769" t="s">
        <v>1842</v>
      </c>
      <c r="P769" t="s">
        <v>86</v>
      </c>
      <c r="Q769" t="s">
        <v>90</v>
      </c>
      <c r="R769" t="s">
        <v>91</v>
      </c>
      <c r="S769">
        <v>1439.9680000000001</v>
      </c>
      <c r="T769">
        <v>4</v>
      </c>
      <c r="U769">
        <v>0.2</v>
      </c>
      <c r="V769">
        <v>485.98919999999998</v>
      </c>
      <c r="W769">
        <f t="shared" si="22"/>
        <v>0.5</v>
      </c>
      <c r="X769">
        <f t="shared" si="23"/>
        <v>1430.9682000000003</v>
      </c>
    </row>
    <row r="770" spans="1:24" x14ac:dyDescent="0.3">
      <c r="A770">
        <v>9036</v>
      </c>
      <c r="B770" t="s">
        <v>1783</v>
      </c>
      <c r="C770" s="1">
        <v>42278</v>
      </c>
      <c r="D770" s="1">
        <v>42282</v>
      </c>
      <c r="E770" t="s">
        <v>23</v>
      </c>
      <c r="F770" t="s">
        <v>55</v>
      </c>
      <c r="G770" t="s">
        <v>1784</v>
      </c>
      <c r="H770" t="s">
        <v>1785</v>
      </c>
      <c r="I770" t="s">
        <v>27</v>
      </c>
      <c r="J770" t="s">
        <v>28</v>
      </c>
      <c r="K770" t="s">
        <v>1774</v>
      </c>
      <c r="L770" t="s">
        <v>1685</v>
      </c>
      <c r="M770">
        <v>62301</v>
      </c>
      <c r="N770" t="s">
        <v>1686</v>
      </c>
      <c r="O770" t="s">
        <v>1843</v>
      </c>
      <c r="P770" t="s">
        <v>86</v>
      </c>
      <c r="Q770" t="s">
        <v>232</v>
      </c>
      <c r="R770" t="s">
        <v>155</v>
      </c>
      <c r="S770">
        <v>108.768</v>
      </c>
      <c r="T770">
        <v>4</v>
      </c>
      <c r="U770">
        <v>0.2</v>
      </c>
      <c r="V770">
        <v>2.7191999999999998</v>
      </c>
      <c r="W770">
        <f t="shared" si="22"/>
        <v>0.5</v>
      </c>
      <c r="X770">
        <f t="shared" si="23"/>
        <v>159.07319999999999</v>
      </c>
    </row>
    <row r="771" spans="1:24" x14ac:dyDescent="0.3">
      <c r="A771">
        <v>4550</v>
      </c>
      <c r="B771" t="s">
        <v>1707</v>
      </c>
      <c r="C771" s="1">
        <v>42197</v>
      </c>
      <c r="D771" s="1">
        <v>42202</v>
      </c>
      <c r="E771" t="s">
        <v>54</v>
      </c>
      <c r="F771" t="s">
        <v>36</v>
      </c>
      <c r="G771" t="s">
        <v>1708</v>
      </c>
      <c r="H771" t="s">
        <v>1709</v>
      </c>
      <c r="I771" t="s">
        <v>27</v>
      </c>
      <c r="J771" t="s">
        <v>28</v>
      </c>
      <c r="K771" t="s">
        <v>1693</v>
      </c>
      <c r="L771" t="s">
        <v>1685</v>
      </c>
      <c r="M771">
        <v>60610</v>
      </c>
      <c r="N771" t="s">
        <v>1686</v>
      </c>
      <c r="O771" t="s">
        <v>1844</v>
      </c>
      <c r="P771" t="s">
        <v>86</v>
      </c>
      <c r="Q771" t="s">
        <v>87</v>
      </c>
      <c r="R771" t="s">
        <v>88</v>
      </c>
      <c r="S771">
        <v>659.16800000000001</v>
      </c>
      <c r="T771">
        <v>4</v>
      </c>
      <c r="U771">
        <v>0.2</v>
      </c>
      <c r="V771">
        <v>49.437600000000003</v>
      </c>
      <c r="W771">
        <f t="shared" ref="W771:W834" si="24">IF(E:E="Standard Class",0.5,IF(E:E="First Class",0.1,IF(E:E="Same Day",0.2,0)))</f>
        <v>0</v>
      </c>
      <c r="X771">
        <f t="shared" ref="X771:X834" si="25">(S771-V771)*(1+W771)</f>
        <v>609.73040000000003</v>
      </c>
    </row>
    <row r="772" spans="1:24" x14ac:dyDescent="0.3">
      <c r="A772">
        <v>4385</v>
      </c>
      <c r="B772" t="s">
        <v>1697</v>
      </c>
      <c r="C772" s="1">
        <v>42205</v>
      </c>
      <c r="D772" s="1">
        <v>42212</v>
      </c>
      <c r="E772" t="s">
        <v>23</v>
      </c>
      <c r="F772" t="s">
        <v>24</v>
      </c>
      <c r="G772" t="s">
        <v>1698</v>
      </c>
      <c r="H772" t="s">
        <v>1699</v>
      </c>
      <c r="I772" t="s">
        <v>27</v>
      </c>
      <c r="J772" t="s">
        <v>28</v>
      </c>
      <c r="K772" t="s">
        <v>1700</v>
      </c>
      <c r="L772" t="s">
        <v>1685</v>
      </c>
      <c r="M772">
        <v>60035</v>
      </c>
      <c r="N772" t="s">
        <v>1686</v>
      </c>
      <c r="O772" t="s">
        <v>1674</v>
      </c>
      <c r="P772" t="s">
        <v>86</v>
      </c>
      <c r="Q772" t="s">
        <v>87</v>
      </c>
      <c r="R772" t="s">
        <v>239</v>
      </c>
      <c r="S772">
        <v>153.584</v>
      </c>
      <c r="T772">
        <v>2</v>
      </c>
      <c r="U772">
        <v>0.2</v>
      </c>
      <c r="V772">
        <v>13.438599999999999</v>
      </c>
      <c r="W772">
        <f t="shared" si="24"/>
        <v>0.5</v>
      </c>
      <c r="X772">
        <f t="shared" si="25"/>
        <v>210.21809999999999</v>
      </c>
    </row>
    <row r="773" spans="1:24" x14ac:dyDescent="0.3">
      <c r="A773">
        <v>1723</v>
      </c>
      <c r="B773" t="s">
        <v>1712</v>
      </c>
      <c r="C773" s="1">
        <v>42358</v>
      </c>
      <c r="D773" s="1">
        <v>42363</v>
      </c>
      <c r="E773" t="s">
        <v>23</v>
      </c>
      <c r="F773" t="s">
        <v>55</v>
      </c>
      <c r="G773" t="s">
        <v>1713</v>
      </c>
      <c r="H773" t="s">
        <v>1714</v>
      </c>
      <c r="I773" t="s">
        <v>27</v>
      </c>
      <c r="J773" t="s">
        <v>28</v>
      </c>
      <c r="K773" t="s">
        <v>1693</v>
      </c>
      <c r="L773" t="s">
        <v>1685</v>
      </c>
      <c r="M773">
        <v>60623</v>
      </c>
      <c r="N773" t="s">
        <v>1686</v>
      </c>
      <c r="O773" t="s">
        <v>1195</v>
      </c>
      <c r="P773" t="s">
        <v>86</v>
      </c>
      <c r="Q773" t="s">
        <v>232</v>
      </c>
      <c r="R773" t="s">
        <v>155</v>
      </c>
      <c r="S773">
        <v>255.96799999999999</v>
      </c>
      <c r="T773">
        <v>4</v>
      </c>
      <c r="U773">
        <v>0.2</v>
      </c>
      <c r="V773">
        <v>51.193600000000004</v>
      </c>
      <c r="W773">
        <f t="shared" si="24"/>
        <v>0.5</v>
      </c>
      <c r="X773">
        <f t="shared" si="25"/>
        <v>307.16159999999996</v>
      </c>
    </row>
    <row r="774" spans="1:24" x14ac:dyDescent="0.3">
      <c r="A774">
        <v>1722</v>
      </c>
      <c r="B774" t="s">
        <v>1712</v>
      </c>
      <c r="C774" s="1">
        <v>42358</v>
      </c>
      <c r="D774" s="1">
        <v>42363</v>
      </c>
      <c r="E774" t="s">
        <v>23</v>
      </c>
      <c r="F774" t="s">
        <v>73</v>
      </c>
      <c r="G774" t="s">
        <v>1713</v>
      </c>
      <c r="H774" t="s">
        <v>1714</v>
      </c>
      <c r="I774" t="s">
        <v>27</v>
      </c>
      <c r="J774" t="s">
        <v>28</v>
      </c>
      <c r="K774" t="s">
        <v>1693</v>
      </c>
      <c r="L774" t="s">
        <v>1685</v>
      </c>
      <c r="M774">
        <v>60623</v>
      </c>
      <c r="N774" t="s">
        <v>1686</v>
      </c>
      <c r="O774" t="s">
        <v>1845</v>
      </c>
      <c r="P774" t="s">
        <v>86</v>
      </c>
      <c r="Q774" t="s">
        <v>87</v>
      </c>
      <c r="R774" t="s">
        <v>239</v>
      </c>
      <c r="S774">
        <v>159.98400000000001</v>
      </c>
      <c r="T774">
        <v>2</v>
      </c>
      <c r="U774">
        <v>0.2</v>
      </c>
      <c r="V774">
        <v>11.998799999999999</v>
      </c>
      <c r="W774">
        <f t="shared" si="24"/>
        <v>0.5</v>
      </c>
      <c r="X774">
        <f t="shared" si="25"/>
        <v>221.97780000000003</v>
      </c>
    </row>
    <row r="775" spans="1:24" x14ac:dyDescent="0.3">
      <c r="A775">
        <v>4546</v>
      </c>
      <c r="B775" t="s">
        <v>1707</v>
      </c>
      <c r="C775" s="1">
        <v>42197</v>
      </c>
      <c r="D775" s="1">
        <v>42202</v>
      </c>
      <c r="E775" t="s">
        <v>54</v>
      </c>
      <c r="F775" t="s">
        <v>55</v>
      </c>
      <c r="G775" t="s">
        <v>1708</v>
      </c>
      <c r="H775" t="s">
        <v>1709</v>
      </c>
      <c r="I775" t="s">
        <v>27</v>
      </c>
      <c r="J775" t="s">
        <v>28</v>
      </c>
      <c r="K775" t="s">
        <v>1693</v>
      </c>
      <c r="L775" t="s">
        <v>1685</v>
      </c>
      <c r="M775">
        <v>60610</v>
      </c>
      <c r="N775" t="s">
        <v>1686</v>
      </c>
      <c r="O775" t="s">
        <v>1846</v>
      </c>
      <c r="P775" t="s">
        <v>86</v>
      </c>
      <c r="Q775" t="s">
        <v>87</v>
      </c>
      <c r="R775" t="s">
        <v>239</v>
      </c>
      <c r="S775">
        <v>537.54399999999998</v>
      </c>
      <c r="T775">
        <v>7</v>
      </c>
      <c r="U775">
        <v>0.2</v>
      </c>
      <c r="V775">
        <v>53.754399999999997</v>
      </c>
      <c r="W775">
        <f t="shared" si="24"/>
        <v>0</v>
      </c>
      <c r="X775">
        <f t="shared" si="25"/>
        <v>483.78960000000001</v>
      </c>
    </row>
    <row r="776" spans="1:24" x14ac:dyDescent="0.3">
      <c r="A776">
        <v>6202</v>
      </c>
      <c r="B776" t="s">
        <v>1840</v>
      </c>
      <c r="C776" s="1">
        <v>42110</v>
      </c>
      <c r="D776" s="1">
        <v>42114</v>
      </c>
      <c r="E776" t="s">
        <v>23</v>
      </c>
      <c r="F776" t="s">
        <v>24</v>
      </c>
      <c r="G776" t="s">
        <v>795</v>
      </c>
      <c r="H776" t="s">
        <v>796</v>
      </c>
      <c r="I776" t="s">
        <v>27</v>
      </c>
      <c r="J776" t="s">
        <v>28</v>
      </c>
      <c r="K776" t="s">
        <v>1841</v>
      </c>
      <c r="L776" t="s">
        <v>1685</v>
      </c>
      <c r="M776">
        <v>60201</v>
      </c>
      <c r="N776" t="s">
        <v>1686</v>
      </c>
      <c r="O776" t="s">
        <v>1291</v>
      </c>
      <c r="P776" t="s">
        <v>86</v>
      </c>
      <c r="Q776" t="s">
        <v>232</v>
      </c>
      <c r="R776" t="s">
        <v>155</v>
      </c>
      <c r="S776">
        <v>43.56</v>
      </c>
      <c r="T776">
        <v>3</v>
      </c>
      <c r="U776">
        <v>0.2</v>
      </c>
      <c r="V776">
        <v>-4.9005000000000001</v>
      </c>
      <c r="W776">
        <f t="shared" si="24"/>
        <v>0.5</v>
      </c>
      <c r="X776">
        <f t="shared" si="25"/>
        <v>72.690750000000008</v>
      </c>
    </row>
    <row r="777" spans="1:24" x14ac:dyDescent="0.3">
      <c r="A777">
        <v>4545</v>
      </c>
      <c r="B777" t="s">
        <v>1707</v>
      </c>
      <c r="C777" s="1">
        <v>42197</v>
      </c>
      <c r="D777" s="1">
        <v>42202</v>
      </c>
      <c r="E777" t="s">
        <v>54</v>
      </c>
      <c r="F777" t="s">
        <v>24</v>
      </c>
      <c r="G777" t="s">
        <v>1708</v>
      </c>
      <c r="H777" t="s">
        <v>1709</v>
      </c>
      <c r="I777" t="s">
        <v>27</v>
      </c>
      <c r="J777" t="s">
        <v>28</v>
      </c>
      <c r="K777" t="s">
        <v>1693</v>
      </c>
      <c r="L777" t="s">
        <v>1685</v>
      </c>
      <c r="M777">
        <v>60610</v>
      </c>
      <c r="N777" t="s">
        <v>1686</v>
      </c>
      <c r="O777" t="s">
        <v>1178</v>
      </c>
      <c r="P777" t="s">
        <v>86</v>
      </c>
      <c r="Q777" t="s">
        <v>87</v>
      </c>
      <c r="R777" t="s">
        <v>88</v>
      </c>
      <c r="S777">
        <v>148.47999999999999</v>
      </c>
      <c r="T777">
        <v>2</v>
      </c>
      <c r="U777">
        <v>0.2</v>
      </c>
      <c r="V777">
        <v>16.704000000000001</v>
      </c>
      <c r="W777">
        <f t="shared" si="24"/>
        <v>0</v>
      </c>
      <c r="X777">
        <f t="shared" si="25"/>
        <v>131.77599999999998</v>
      </c>
    </row>
    <row r="778" spans="1:24" x14ac:dyDescent="0.3">
      <c r="A778">
        <v>7095</v>
      </c>
      <c r="B778" t="s">
        <v>1847</v>
      </c>
      <c r="C778" s="1">
        <v>42044</v>
      </c>
      <c r="D778" s="1">
        <v>42048</v>
      </c>
      <c r="E778" t="s">
        <v>54</v>
      </c>
      <c r="F778" t="s">
        <v>55</v>
      </c>
      <c r="G778" t="s">
        <v>393</v>
      </c>
      <c r="H778" t="s">
        <v>394</v>
      </c>
      <c r="I778" t="s">
        <v>27</v>
      </c>
      <c r="J778" t="s">
        <v>28</v>
      </c>
      <c r="K778" t="s">
        <v>69</v>
      </c>
      <c r="L778" t="s">
        <v>1685</v>
      </c>
      <c r="M778">
        <v>62521</v>
      </c>
      <c r="N778" t="s">
        <v>1686</v>
      </c>
      <c r="O778" t="s">
        <v>1848</v>
      </c>
      <c r="P778" t="s">
        <v>86</v>
      </c>
      <c r="Q778" t="s">
        <v>232</v>
      </c>
      <c r="R778" t="s">
        <v>155</v>
      </c>
      <c r="S778">
        <v>479.952</v>
      </c>
      <c r="T778">
        <v>6</v>
      </c>
      <c r="U778">
        <v>0.2</v>
      </c>
      <c r="V778">
        <v>89.991</v>
      </c>
      <c r="W778">
        <f t="shared" si="24"/>
        <v>0</v>
      </c>
      <c r="X778">
        <f t="shared" si="25"/>
        <v>389.96100000000001</v>
      </c>
    </row>
    <row r="779" spans="1:24" x14ac:dyDescent="0.3">
      <c r="A779">
        <v>6453</v>
      </c>
      <c r="B779" t="s">
        <v>1849</v>
      </c>
      <c r="C779" s="1">
        <v>42357</v>
      </c>
      <c r="D779" s="1">
        <v>42361</v>
      </c>
      <c r="E779" t="s">
        <v>54</v>
      </c>
      <c r="F779" t="s">
        <v>73</v>
      </c>
      <c r="G779" t="s">
        <v>1400</v>
      </c>
      <c r="H779" t="s">
        <v>1401</v>
      </c>
      <c r="I779" t="s">
        <v>27</v>
      </c>
      <c r="J779" t="s">
        <v>28</v>
      </c>
      <c r="K779" t="s">
        <v>1850</v>
      </c>
      <c r="L779" t="s">
        <v>1685</v>
      </c>
      <c r="M779">
        <v>60025</v>
      </c>
      <c r="N779" t="s">
        <v>1686</v>
      </c>
      <c r="O779" t="s">
        <v>245</v>
      </c>
      <c r="P779" t="s">
        <v>86</v>
      </c>
      <c r="Q779" t="s">
        <v>87</v>
      </c>
      <c r="R779" t="s">
        <v>239</v>
      </c>
      <c r="S779">
        <v>158.376</v>
      </c>
      <c r="T779">
        <v>3</v>
      </c>
      <c r="U779">
        <v>0.2</v>
      </c>
      <c r="V779">
        <v>13.857900000000001</v>
      </c>
      <c r="W779">
        <f t="shared" si="24"/>
        <v>0</v>
      </c>
      <c r="X779">
        <f t="shared" si="25"/>
        <v>144.5181</v>
      </c>
    </row>
    <row r="780" spans="1:24" x14ac:dyDescent="0.3">
      <c r="A780">
        <v>9164</v>
      </c>
      <c r="B780" t="s">
        <v>1810</v>
      </c>
      <c r="C780" s="1">
        <v>42163</v>
      </c>
      <c r="D780" s="1">
        <v>42167</v>
      </c>
      <c r="E780" t="s">
        <v>23</v>
      </c>
      <c r="F780" t="s">
        <v>48</v>
      </c>
      <c r="G780" t="s">
        <v>1811</v>
      </c>
      <c r="H780" t="s">
        <v>1812</v>
      </c>
      <c r="I780" t="s">
        <v>27</v>
      </c>
      <c r="J780" t="s">
        <v>28</v>
      </c>
      <c r="K780" t="s">
        <v>1693</v>
      </c>
      <c r="L780" t="s">
        <v>1685</v>
      </c>
      <c r="M780">
        <v>60610</v>
      </c>
      <c r="N780" t="s">
        <v>1686</v>
      </c>
      <c r="O780" t="s">
        <v>1851</v>
      </c>
      <c r="P780" t="s">
        <v>86</v>
      </c>
      <c r="Q780" t="s">
        <v>232</v>
      </c>
      <c r="R780" t="s">
        <v>155</v>
      </c>
      <c r="S780">
        <v>2.3759999999999999</v>
      </c>
      <c r="T780">
        <v>3</v>
      </c>
      <c r="U780">
        <v>0.2</v>
      </c>
      <c r="V780">
        <v>0.74250000000000005</v>
      </c>
      <c r="W780">
        <f t="shared" si="24"/>
        <v>0.5</v>
      </c>
      <c r="X780">
        <f t="shared" si="25"/>
        <v>2.4502499999999996</v>
      </c>
    </row>
    <row r="781" spans="1:24" x14ac:dyDescent="0.3">
      <c r="A781">
        <v>258</v>
      </c>
      <c r="B781" t="s">
        <v>1729</v>
      </c>
      <c r="C781" s="1">
        <v>42336</v>
      </c>
      <c r="D781" s="1">
        <v>42342</v>
      </c>
      <c r="E781" t="s">
        <v>23</v>
      </c>
      <c r="F781" t="s">
        <v>36</v>
      </c>
      <c r="G781" t="s">
        <v>1730</v>
      </c>
      <c r="H781" t="s">
        <v>1731</v>
      </c>
      <c r="I781" t="s">
        <v>43</v>
      </c>
      <c r="J781" t="s">
        <v>28</v>
      </c>
      <c r="K781" t="s">
        <v>1693</v>
      </c>
      <c r="L781" t="s">
        <v>1685</v>
      </c>
      <c r="M781">
        <v>60623</v>
      </c>
      <c r="N781" t="s">
        <v>1686</v>
      </c>
      <c r="O781" t="s">
        <v>1852</v>
      </c>
      <c r="P781" t="s">
        <v>86</v>
      </c>
      <c r="Q781" t="s">
        <v>87</v>
      </c>
      <c r="R781" t="s">
        <v>239</v>
      </c>
      <c r="S781">
        <v>647.904</v>
      </c>
      <c r="T781">
        <v>6</v>
      </c>
      <c r="U781">
        <v>0.2</v>
      </c>
      <c r="V781">
        <v>56.691600000000001</v>
      </c>
      <c r="W781">
        <f t="shared" si="24"/>
        <v>0.5</v>
      </c>
      <c r="X781">
        <f t="shared" si="25"/>
        <v>886.81860000000006</v>
      </c>
    </row>
    <row r="782" spans="1:24" x14ac:dyDescent="0.3">
      <c r="A782">
        <v>3056</v>
      </c>
      <c r="B782" t="s">
        <v>1853</v>
      </c>
      <c r="C782" s="1">
        <v>42244</v>
      </c>
      <c r="D782" s="1">
        <v>42248</v>
      </c>
      <c r="E782" t="s">
        <v>23</v>
      </c>
      <c r="F782" t="s">
        <v>36</v>
      </c>
      <c r="G782" t="s">
        <v>1351</v>
      </c>
      <c r="H782" t="s">
        <v>1352</v>
      </c>
      <c r="I782" t="s">
        <v>43</v>
      </c>
      <c r="J782" t="s">
        <v>28</v>
      </c>
      <c r="K782" t="s">
        <v>1693</v>
      </c>
      <c r="L782" t="s">
        <v>1685</v>
      </c>
      <c r="M782">
        <v>60623</v>
      </c>
      <c r="N782" t="s">
        <v>1686</v>
      </c>
      <c r="O782" t="s">
        <v>1854</v>
      </c>
      <c r="P782" t="s">
        <v>86</v>
      </c>
      <c r="Q782" t="s">
        <v>90</v>
      </c>
      <c r="R782" t="s">
        <v>91</v>
      </c>
      <c r="S782">
        <v>2799.96</v>
      </c>
      <c r="T782">
        <v>5</v>
      </c>
      <c r="U782">
        <v>0.2</v>
      </c>
      <c r="V782">
        <v>874.98749999999995</v>
      </c>
      <c r="W782">
        <f t="shared" si="24"/>
        <v>0.5</v>
      </c>
      <c r="X782">
        <f t="shared" si="25"/>
        <v>2887.4587500000002</v>
      </c>
    </row>
    <row r="783" spans="1:24" x14ac:dyDescent="0.3">
      <c r="A783">
        <v>6435</v>
      </c>
      <c r="B783" t="s">
        <v>1829</v>
      </c>
      <c r="C783" s="1">
        <v>42093</v>
      </c>
      <c r="D783" s="1">
        <v>42098</v>
      </c>
      <c r="E783" t="s">
        <v>23</v>
      </c>
      <c r="F783" t="s">
        <v>36</v>
      </c>
      <c r="G783" t="s">
        <v>1281</v>
      </c>
      <c r="H783" t="s">
        <v>1282</v>
      </c>
      <c r="I783" t="s">
        <v>43</v>
      </c>
      <c r="J783" t="s">
        <v>28</v>
      </c>
      <c r="K783" t="s">
        <v>1693</v>
      </c>
      <c r="L783" t="s">
        <v>1685</v>
      </c>
      <c r="M783">
        <v>60610</v>
      </c>
      <c r="N783" t="s">
        <v>1686</v>
      </c>
      <c r="O783" t="s">
        <v>1855</v>
      </c>
      <c r="P783" t="s">
        <v>86</v>
      </c>
      <c r="Q783" t="s">
        <v>87</v>
      </c>
      <c r="R783" t="s">
        <v>88</v>
      </c>
      <c r="S783">
        <v>180.96</v>
      </c>
      <c r="T783">
        <v>5</v>
      </c>
      <c r="U783">
        <v>0.2</v>
      </c>
      <c r="V783">
        <v>13.571999999999999</v>
      </c>
      <c r="W783">
        <f t="shared" si="24"/>
        <v>0.5</v>
      </c>
      <c r="X783">
        <f t="shared" si="25"/>
        <v>251.08199999999999</v>
      </c>
    </row>
    <row r="784" spans="1:24" x14ac:dyDescent="0.3">
      <c r="A784">
        <v>6795</v>
      </c>
      <c r="B784" t="s">
        <v>1726</v>
      </c>
      <c r="C784" s="1">
        <v>42324</v>
      </c>
      <c r="D784" s="1">
        <v>42328</v>
      </c>
      <c r="E784" t="s">
        <v>23</v>
      </c>
      <c r="F784" t="s">
        <v>55</v>
      </c>
      <c r="G784" t="s">
        <v>1727</v>
      </c>
      <c r="H784" t="s">
        <v>1728</v>
      </c>
      <c r="I784" t="s">
        <v>43</v>
      </c>
      <c r="J784" t="s">
        <v>28</v>
      </c>
      <c r="K784" t="s">
        <v>1693</v>
      </c>
      <c r="L784" t="s">
        <v>1685</v>
      </c>
      <c r="M784">
        <v>60610</v>
      </c>
      <c r="N784" t="s">
        <v>1686</v>
      </c>
      <c r="O784" t="s">
        <v>1856</v>
      </c>
      <c r="P784" t="s">
        <v>86</v>
      </c>
      <c r="Q784" t="s">
        <v>87</v>
      </c>
      <c r="R784" t="s">
        <v>239</v>
      </c>
      <c r="S784">
        <v>239.976</v>
      </c>
      <c r="T784">
        <v>3</v>
      </c>
      <c r="U784">
        <v>0.2</v>
      </c>
      <c r="V784">
        <v>26.997299999999999</v>
      </c>
      <c r="W784">
        <f t="shared" si="24"/>
        <v>0.5</v>
      </c>
      <c r="X784">
        <f t="shared" si="25"/>
        <v>319.46805000000001</v>
      </c>
    </row>
    <row r="785" spans="1:24" x14ac:dyDescent="0.3">
      <c r="A785">
        <v>7160</v>
      </c>
      <c r="B785" t="s">
        <v>1833</v>
      </c>
      <c r="C785" s="1">
        <v>42137</v>
      </c>
      <c r="D785" s="1">
        <v>42142</v>
      </c>
      <c r="E785" t="s">
        <v>54</v>
      </c>
      <c r="F785" t="s">
        <v>48</v>
      </c>
      <c r="G785" t="s">
        <v>1834</v>
      </c>
      <c r="H785" t="s">
        <v>1835</v>
      </c>
      <c r="I785" t="s">
        <v>146</v>
      </c>
      <c r="J785" t="s">
        <v>28</v>
      </c>
      <c r="K785" t="s">
        <v>1693</v>
      </c>
      <c r="L785" t="s">
        <v>1685</v>
      </c>
      <c r="M785">
        <v>60623</v>
      </c>
      <c r="N785" t="s">
        <v>1686</v>
      </c>
      <c r="O785" t="s">
        <v>1214</v>
      </c>
      <c r="P785" t="s">
        <v>86</v>
      </c>
      <c r="Q785" t="s">
        <v>87</v>
      </c>
      <c r="R785" t="s">
        <v>88</v>
      </c>
      <c r="S785">
        <v>222.38399999999999</v>
      </c>
      <c r="T785">
        <v>2</v>
      </c>
      <c r="U785">
        <v>0.2</v>
      </c>
      <c r="V785">
        <v>16.678799999999999</v>
      </c>
      <c r="W785">
        <f t="shared" si="24"/>
        <v>0</v>
      </c>
      <c r="X785">
        <f t="shared" si="25"/>
        <v>205.70519999999999</v>
      </c>
    </row>
    <row r="786" spans="1:24" x14ac:dyDescent="0.3">
      <c r="A786">
        <v>8283</v>
      </c>
      <c r="B786" t="s">
        <v>1757</v>
      </c>
      <c r="C786" s="1">
        <v>42359</v>
      </c>
      <c r="D786" s="1">
        <v>42364</v>
      </c>
      <c r="E786" t="s">
        <v>54</v>
      </c>
      <c r="F786" t="s">
        <v>24</v>
      </c>
      <c r="G786" t="s">
        <v>1758</v>
      </c>
      <c r="H786" t="s">
        <v>1759</v>
      </c>
      <c r="I786" t="s">
        <v>146</v>
      </c>
      <c r="J786" t="s">
        <v>28</v>
      </c>
      <c r="K786" t="s">
        <v>1760</v>
      </c>
      <c r="L786" t="s">
        <v>1685</v>
      </c>
      <c r="M786">
        <v>60174</v>
      </c>
      <c r="N786" t="s">
        <v>1686</v>
      </c>
      <c r="O786" t="s">
        <v>1857</v>
      </c>
      <c r="P786" t="s">
        <v>86</v>
      </c>
      <c r="Q786" t="s">
        <v>1109</v>
      </c>
      <c r="R786" t="s">
        <v>239</v>
      </c>
      <c r="S786">
        <v>600.53</v>
      </c>
      <c r="T786">
        <v>2</v>
      </c>
      <c r="U786">
        <v>0.3</v>
      </c>
      <c r="V786">
        <v>137.26400000000001</v>
      </c>
      <c r="W786">
        <f t="shared" si="24"/>
        <v>0</v>
      </c>
      <c r="X786">
        <f t="shared" si="25"/>
        <v>463.26599999999996</v>
      </c>
    </row>
    <row r="787" spans="1:24" x14ac:dyDescent="0.3">
      <c r="A787">
        <v>110</v>
      </c>
      <c r="B787" t="s">
        <v>1858</v>
      </c>
      <c r="C787" s="1">
        <v>42292</v>
      </c>
      <c r="D787" s="1">
        <v>42297</v>
      </c>
      <c r="E787" t="s">
        <v>23</v>
      </c>
      <c r="F787" t="s">
        <v>36</v>
      </c>
      <c r="G787" t="s">
        <v>1859</v>
      </c>
      <c r="H787" t="s">
        <v>1860</v>
      </c>
      <c r="I787" t="s">
        <v>146</v>
      </c>
      <c r="J787" t="s">
        <v>28</v>
      </c>
      <c r="K787" t="s">
        <v>1861</v>
      </c>
      <c r="L787" t="s">
        <v>1685</v>
      </c>
      <c r="M787">
        <v>60462</v>
      </c>
      <c r="N787" t="s">
        <v>1686</v>
      </c>
      <c r="O787" t="s">
        <v>1110</v>
      </c>
      <c r="P787" t="s">
        <v>86</v>
      </c>
      <c r="Q787" t="s">
        <v>232</v>
      </c>
      <c r="R787" t="s">
        <v>155</v>
      </c>
      <c r="S787">
        <v>339.96</v>
      </c>
      <c r="T787">
        <v>5</v>
      </c>
      <c r="U787">
        <v>0.2</v>
      </c>
      <c r="V787">
        <v>67.992000000000004</v>
      </c>
      <c r="W787">
        <f t="shared" si="24"/>
        <v>0.5</v>
      </c>
      <c r="X787">
        <f t="shared" si="25"/>
        <v>407.95199999999994</v>
      </c>
    </row>
    <row r="788" spans="1:24" x14ac:dyDescent="0.3">
      <c r="A788">
        <v>7747</v>
      </c>
      <c r="B788" t="s">
        <v>1862</v>
      </c>
      <c r="C788" s="1">
        <v>42357</v>
      </c>
      <c r="D788" s="1">
        <v>42361</v>
      </c>
      <c r="E788" t="s">
        <v>23</v>
      </c>
      <c r="F788" t="s">
        <v>36</v>
      </c>
      <c r="G788" t="s">
        <v>1093</v>
      </c>
      <c r="H788" t="s">
        <v>1094</v>
      </c>
      <c r="I788" t="s">
        <v>146</v>
      </c>
      <c r="J788" t="s">
        <v>28</v>
      </c>
      <c r="K788" t="s">
        <v>1693</v>
      </c>
      <c r="L788" t="s">
        <v>1685</v>
      </c>
      <c r="M788">
        <v>60610</v>
      </c>
      <c r="N788" t="s">
        <v>1686</v>
      </c>
      <c r="O788" t="s">
        <v>1863</v>
      </c>
      <c r="P788" t="s">
        <v>86</v>
      </c>
      <c r="Q788" t="s">
        <v>232</v>
      </c>
      <c r="R788" t="s">
        <v>91</v>
      </c>
      <c r="S788">
        <v>25.488</v>
      </c>
      <c r="T788">
        <v>2</v>
      </c>
      <c r="U788">
        <v>0.2</v>
      </c>
      <c r="V788">
        <v>4.7789999999999999</v>
      </c>
      <c r="W788">
        <f t="shared" si="24"/>
        <v>0.5</v>
      </c>
      <c r="X788">
        <f t="shared" si="25"/>
        <v>31.063499999999998</v>
      </c>
    </row>
    <row r="789" spans="1:24" x14ac:dyDescent="0.3">
      <c r="A789">
        <v>8285</v>
      </c>
      <c r="B789" t="s">
        <v>1757</v>
      </c>
      <c r="C789" s="1">
        <v>42359</v>
      </c>
      <c r="D789" s="1">
        <v>42364</v>
      </c>
      <c r="E789" t="s">
        <v>54</v>
      </c>
      <c r="F789" t="s">
        <v>55</v>
      </c>
      <c r="G789" t="s">
        <v>1758</v>
      </c>
      <c r="H789" t="s">
        <v>1759</v>
      </c>
      <c r="I789" t="s">
        <v>146</v>
      </c>
      <c r="J789" t="s">
        <v>28</v>
      </c>
      <c r="K789" t="s">
        <v>1760</v>
      </c>
      <c r="L789" t="s">
        <v>1685</v>
      </c>
      <c r="M789">
        <v>60174</v>
      </c>
      <c r="N789" t="s">
        <v>1686</v>
      </c>
      <c r="O789" t="s">
        <v>1586</v>
      </c>
      <c r="P789" t="s">
        <v>86</v>
      </c>
      <c r="Q789" t="s">
        <v>232</v>
      </c>
      <c r="R789" t="s">
        <v>155</v>
      </c>
      <c r="S789">
        <v>637.44000000000005</v>
      </c>
      <c r="T789">
        <v>8</v>
      </c>
      <c r="U789">
        <v>0.2</v>
      </c>
      <c r="V789">
        <v>135.45599999999999</v>
      </c>
      <c r="W789">
        <f t="shared" si="24"/>
        <v>0</v>
      </c>
      <c r="X789">
        <f t="shared" si="25"/>
        <v>501.98400000000004</v>
      </c>
    </row>
    <row r="790" spans="1:24" x14ac:dyDescent="0.3">
      <c r="A790">
        <v>52</v>
      </c>
      <c r="B790" t="s">
        <v>1864</v>
      </c>
      <c r="C790" s="1">
        <v>42112</v>
      </c>
      <c r="D790" s="1">
        <v>42116</v>
      </c>
      <c r="E790" t="s">
        <v>23</v>
      </c>
      <c r="F790" t="s">
        <v>36</v>
      </c>
      <c r="G790" t="s">
        <v>722</v>
      </c>
      <c r="H790" t="s">
        <v>723</v>
      </c>
      <c r="I790" t="s">
        <v>27</v>
      </c>
      <c r="J790" t="s">
        <v>28</v>
      </c>
      <c r="K790" t="s">
        <v>1865</v>
      </c>
      <c r="L790" t="s">
        <v>1866</v>
      </c>
      <c r="M790">
        <v>47150</v>
      </c>
      <c r="N790" t="s">
        <v>1686</v>
      </c>
      <c r="O790" t="s">
        <v>1867</v>
      </c>
      <c r="P790" t="s">
        <v>33</v>
      </c>
      <c r="Q790" t="s">
        <v>52</v>
      </c>
      <c r="R790" t="s">
        <v>39</v>
      </c>
      <c r="S790">
        <v>6.16</v>
      </c>
      <c r="T790">
        <v>2</v>
      </c>
      <c r="U790">
        <v>0</v>
      </c>
      <c r="V790">
        <v>2.9567999999999999</v>
      </c>
      <c r="W790">
        <f t="shared" si="24"/>
        <v>0.5</v>
      </c>
      <c r="X790">
        <f t="shared" si="25"/>
        <v>4.8048000000000002</v>
      </c>
    </row>
    <row r="791" spans="1:24" x14ac:dyDescent="0.3">
      <c r="A791">
        <v>5189</v>
      </c>
      <c r="B791" t="s">
        <v>1868</v>
      </c>
      <c r="C791" s="1">
        <v>42260</v>
      </c>
      <c r="D791" s="1">
        <v>42265</v>
      </c>
      <c r="E791" t="s">
        <v>23</v>
      </c>
      <c r="F791" t="s">
        <v>36</v>
      </c>
      <c r="G791" t="s">
        <v>397</v>
      </c>
      <c r="H791" t="s">
        <v>398</v>
      </c>
      <c r="I791" t="s">
        <v>27</v>
      </c>
      <c r="J791" t="s">
        <v>28</v>
      </c>
      <c r="K791" t="s">
        <v>1600</v>
      </c>
      <c r="L791" t="s">
        <v>1866</v>
      </c>
      <c r="M791">
        <v>47201</v>
      </c>
      <c r="N791" t="s">
        <v>1686</v>
      </c>
      <c r="O791" t="s">
        <v>1869</v>
      </c>
      <c r="P791" t="s">
        <v>33</v>
      </c>
      <c r="Q791" t="s">
        <v>34</v>
      </c>
      <c r="R791" t="s">
        <v>308</v>
      </c>
      <c r="S791">
        <v>1516.2</v>
      </c>
      <c r="T791">
        <v>7</v>
      </c>
      <c r="U791">
        <v>0</v>
      </c>
      <c r="V791">
        <v>394.21199999999999</v>
      </c>
      <c r="W791">
        <f t="shared" si="24"/>
        <v>0.5</v>
      </c>
      <c r="X791">
        <f t="shared" si="25"/>
        <v>1682.982</v>
      </c>
    </row>
    <row r="792" spans="1:24" x14ac:dyDescent="0.3">
      <c r="A792">
        <v>53</v>
      </c>
      <c r="B792" t="s">
        <v>1864</v>
      </c>
      <c r="C792" s="1">
        <v>42112</v>
      </c>
      <c r="D792" s="1">
        <v>42116</v>
      </c>
      <c r="E792" t="s">
        <v>23</v>
      </c>
      <c r="F792" t="s">
        <v>55</v>
      </c>
      <c r="G792" t="s">
        <v>722</v>
      </c>
      <c r="H792" t="s">
        <v>723</v>
      </c>
      <c r="I792" t="s">
        <v>27</v>
      </c>
      <c r="J792" t="s">
        <v>28</v>
      </c>
      <c r="K792" t="s">
        <v>1865</v>
      </c>
      <c r="L792" t="s">
        <v>1866</v>
      </c>
      <c r="M792">
        <v>47150</v>
      </c>
      <c r="N792" t="s">
        <v>1686</v>
      </c>
      <c r="O792" t="s">
        <v>1870</v>
      </c>
      <c r="P792" t="s">
        <v>33</v>
      </c>
      <c r="Q792" t="s">
        <v>34</v>
      </c>
      <c r="R792" t="s">
        <v>35</v>
      </c>
      <c r="S792">
        <v>89.99</v>
      </c>
      <c r="T792">
        <v>1</v>
      </c>
      <c r="U792">
        <v>0</v>
      </c>
      <c r="V792">
        <v>17.098099999999999</v>
      </c>
      <c r="W792">
        <f t="shared" si="24"/>
        <v>0.5</v>
      </c>
      <c r="X792">
        <f t="shared" si="25"/>
        <v>109.33784999999999</v>
      </c>
    </row>
    <row r="793" spans="1:24" x14ac:dyDescent="0.3">
      <c r="A793">
        <v>1855</v>
      </c>
      <c r="B793" t="s">
        <v>1871</v>
      </c>
      <c r="C793" s="1">
        <v>42205</v>
      </c>
      <c r="D793" s="1">
        <v>42210</v>
      </c>
      <c r="E793" t="s">
        <v>54</v>
      </c>
      <c r="F793" t="s">
        <v>48</v>
      </c>
      <c r="G793" t="s">
        <v>1872</v>
      </c>
      <c r="H793" t="s">
        <v>1873</v>
      </c>
      <c r="I793" t="s">
        <v>27</v>
      </c>
      <c r="J793" t="s">
        <v>28</v>
      </c>
      <c r="K793" t="s">
        <v>1874</v>
      </c>
      <c r="L793" t="s">
        <v>1866</v>
      </c>
      <c r="M793">
        <v>46614</v>
      </c>
      <c r="N793" t="s">
        <v>1686</v>
      </c>
      <c r="O793" t="s">
        <v>1875</v>
      </c>
      <c r="P793" t="s">
        <v>60</v>
      </c>
      <c r="R793" t="s">
        <v>155</v>
      </c>
      <c r="T793">
        <v>5</v>
      </c>
      <c r="U793">
        <v>0</v>
      </c>
      <c r="V793">
        <v>38.177999999999997</v>
      </c>
      <c r="W793">
        <f t="shared" si="24"/>
        <v>0</v>
      </c>
      <c r="X793">
        <f t="shared" si="25"/>
        <v>-38.177999999999997</v>
      </c>
    </row>
    <row r="794" spans="1:24" x14ac:dyDescent="0.3">
      <c r="A794">
        <v>9446</v>
      </c>
      <c r="B794" t="s">
        <v>1876</v>
      </c>
      <c r="C794" s="1">
        <v>42153</v>
      </c>
      <c r="D794" s="1">
        <v>42158</v>
      </c>
      <c r="E794" t="s">
        <v>23</v>
      </c>
      <c r="F794" t="s">
        <v>24</v>
      </c>
      <c r="G794" t="s">
        <v>1476</v>
      </c>
      <c r="H794" t="s">
        <v>1477</v>
      </c>
      <c r="I794" t="s">
        <v>27</v>
      </c>
      <c r="J794" t="s">
        <v>28</v>
      </c>
      <c r="K794" t="s">
        <v>1877</v>
      </c>
      <c r="L794" t="s">
        <v>1866</v>
      </c>
      <c r="M794">
        <v>46203</v>
      </c>
      <c r="N794" t="s">
        <v>1686</v>
      </c>
      <c r="O794" t="s">
        <v>797</v>
      </c>
      <c r="P794" t="s">
        <v>60</v>
      </c>
      <c r="Q794" t="s">
        <v>64</v>
      </c>
      <c r="R794" t="s">
        <v>65</v>
      </c>
      <c r="S794">
        <v>12.39</v>
      </c>
      <c r="T794">
        <v>3</v>
      </c>
      <c r="U794">
        <v>0</v>
      </c>
      <c r="V794">
        <v>5.6993999999999998</v>
      </c>
      <c r="W794">
        <f t="shared" si="24"/>
        <v>0.5</v>
      </c>
      <c r="X794">
        <f t="shared" si="25"/>
        <v>10.035900000000002</v>
      </c>
    </row>
    <row r="795" spans="1:24" x14ac:dyDescent="0.3">
      <c r="A795">
        <v>1854</v>
      </c>
      <c r="B795" t="s">
        <v>1871</v>
      </c>
      <c r="C795" s="1">
        <v>42205</v>
      </c>
      <c r="D795" s="1">
        <v>42210</v>
      </c>
      <c r="E795" t="s">
        <v>54</v>
      </c>
      <c r="F795" t="s">
        <v>48</v>
      </c>
      <c r="G795" t="s">
        <v>1872</v>
      </c>
      <c r="H795" t="s">
        <v>1873</v>
      </c>
      <c r="I795" t="s">
        <v>27</v>
      </c>
      <c r="J795" t="s">
        <v>28</v>
      </c>
      <c r="K795" t="s">
        <v>1874</v>
      </c>
      <c r="L795" t="s">
        <v>1866</v>
      </c>
      <c r="M795">
        <v>46614</v>
      </c>
      <c r="N795" t="s">
        <v>1686</v>
      </c>
      <c r="O795" t="s">
        <v>1878</v>
      </c>
      <c r="P795" t="s">
        <v>60</v>
      </c>
      <c r="Q795" t="s">
        <v>71</v>
      </c>
      <c r="R795" t="s">
        <v>72</v>
      </c>
      <c r="S795">
        <v>97.82</v>
      </c>
      <c r="T795">
        <v>2</v>
      </c>
      <c r="U795">
        <v>0</v>
      </c>
      <c r="V795">
        <v>45.9754</v>
      </c>
      <c r="W795">
        <f t="shared" si="24"/>
        <v>0</v>
      </c>
      <c r="X795">
        <f t="shared" si="25"/>
        <v>51.844599999999993</v>
      </c>
    </row>
    <row r="796" spans="1:24" x14ac:dyDescent="0.3">
      <c r="A796">
        <v>2236</v>
      </c>
      <c r="B796" t="s">
        <v>1879</v>
      </c>
      <c r="C796" s="1">
        <v>42262</v>
      </c>
      <c r="D796" s="1">
        <v>42264</v>
      </c>
      <c r="E796" t="s">
        <v>54</v>
      </c>
      <c r="F796" t="s">
        <v>36</v>
      </c>
      <c r="G796" t="s">
        <v>1880</v>
      </c>
      <c r="H796" t="s">
        <v>1881</v>
      </c>
      <c r="I796" t="s">
        <v>27</v>
      </c>
      <c r="J796" t="s">
        <v>28</v>
      </c>
      <c r="K796" t="s">
        <v>1877</v>
      </c>
      <c r="L796" t="s">
        <v>1866</v>
      </c>
      <c r="M796">
        <v>46203</v>
      </c>
      <c r="N796" t="s">
        <v>1686</v>
      </c>
      <c r="O796" t="s">
        <v>1882</v>
      </c>
      <c r="P796" t="s">
        <v>60</v>
      </c>
      <c r="Q796" t="s">
        <v>154</v>
      </c>
      <c r="R796" t="s">
        <v>155</v>
      </c>
      <c r="S796">
        <v>190.86</v>
      </c>
      <c r="T796">
        <v>2</v>
      </c>
      <c r="U796">
        <v>0</v>
      </c>
      <c r="V796">
        <v>11.451599999999999</v>
      </c>
      <c r="W796">
        <f t="shared" si="24"/>
        <v>0</v>
      </c>
      <c r="X796">
        <f t="shared" si="25"/>
        <v>179.40840000000003</v>
      </c>
    </row>
    <row r="797" spans="1:24" x14ac:dyDescent="0.3">
      <c r="A797">
        <v>51</v>
      </c>
      <c r="B797" t="s">
        <v>1864</v>
      </c>
      <c r="C797" s="1">
        <v>42112</v>
      </c>
      <c r="D797" s="1">
        <v>42116</v>
      </c>
      <c r="E797" t="s">
        <v>23</v>
      </c>
      <c r="F797" t="s">
        <v>24</v>
      </c>
      <c r="G797" t="s">
        <v>722</v>
      </c>
      <c r="H797" t="s">
        <v>723</v>
      </c>
      <c r="I797" t="s">
        <v>27</v>
      </c>
      <c r="J797" t="s">
        <v>28</v>
      </c>
      <c r="K797" t="s">
        <v>1865</v>
      </c>
      <c r="L797" t="s">
        <v>1866</v>
      </c>
      <c r="M797">
        <v>47150</v>
      </c>
      <c r="N797" t="s">
        <v>1686</v>
      </c>
      <c r="O797" t="s">
        <v>837</v>
      </c>
      <c r="P797" t="s">
        <v>60</v>
      </c>
      <c r="Q797" t="s">
        <v>64</v>
      </c>
      <c r="R797" t="s">
        <v>65</v>
      </c>
      <c r="S797">
        <v>75.180000000000007</v>
      </c>
      <c r="T797">
        <v>6</v>
      </c>
      <c r="U797">
        <v>0</v>
      </c>
      <c r="V797">
        <v>35.334600000000002</v>
      </c>
      <c r="W797">
        <f t="shared" si="24"/>
        <v>0.5</v>
      </c>
      <c r="X797">
        <f t="shared" si="25"/>
        <v>59.768100000000004</v>
      </c>
    </row>
    <row r="798" spans="1:24" x14ac:dyDescent="0.3">
      <c r="A798">
        <v>2916</v>
      </c>
      <c r="B798" t="s">
        <v>1883</v>
      </c>
      <c r="C798" s="1">
        <v>42289</v>
      </c>
      <c r="D798" s="1">
        <v>42294</v>
      </c>
      <c r="E798" t="s">
        <v>54</v>
      </c>
      <c r="F798" t="s">
        <v>36</v>
      </c>
      <c r="G798" t="s">
        <v>346</v>
      </c>
      <c r="H798" t="s">
        <v>347</v>
      </c>
      <c r="I798" t="s">
        <v>27</v>
      </c>
      <c r="J798" t="s">
        <v>28</v>
      </c>
      <c r="K798" t="s">
        <v>1884</v>
      </c>
      <c r="L798" t="s">
        <v>1866</v>
      </c>
      <c r="M798">
        <v>46060</v>
      </c>
      <c r="N798" t="s">
        <v>1686</v>
      </c>
      <c r="O798" t="s">
        <v>1534</v>
      </c>
      <c r="P798" t="s">
        <v>60</v>
      </c>
      <c r="Q798" t="s">
        <v>79</v>
      </c>
      <c r="R798" t="s">
        <v>39</v>
      </c>
      <c r="S798">
        <v>12.56</v>
      </c>
      <c r="T798">
        <v>2</v>
      </c>
      <c r="U798">
        <v>0</v>
      </c>
      <c r="V798">
        <v>5.6520000000000001</v>
      </c>
      <c r="W798">
        <f t="shared" si="24"/>
        <v>0</v>
      </c>
      <c r="X798">
        <f t="shared" si="25"/>
        <v>6.9080000000000004</v>
      </c>
    </row>
    <row r="799" spans="1:24" x14ac:dyDescent="0.3">
      <c r="A799">
        <v>6677</v>
      </c>
      <c r="B799" t="s">
        <v>1885</v>
      </c>
      <c r="C799" s="1">
        <v>42329</v>
      </c>
      <c r="D799" s="1">
        <v>42331</v>
      </c>
      <c r="E799" t="s">
        <v>54</v>
      </c>
      <c r="F799" t="s">
        <v>55</v>
      </c>
      <c r="G799" t="s">
        <v>1886</v>
      </c>
      <c r="H799" t="s">
        <v>1887</v>
      </c>
      <c r="I799" t="s">
        <v>27</v>
      </c>
      <c r="J799" t="s">
        <v>28</v>
      </c>
      <c r="K799" t="s">
        <v>1888</v>
      </c>
      <c r="L799" t="s">
        <v>1866</v>
      </c>
      <c r="M799">
        <v>46226</v>
      </c>
      <c r="N799" t="s">
        <v>1686</v>
      </c>
      <c r="O799" t="s">
        <v>1889</v>
      </c>
      <c r="P799" t="s">
        <v>60</v>
      </c>
      <c r="Q799" t="s">
        <v>199</v>
      </c>
      <c r="R799" t="s">
        <v>39</v>
      </c>
      <c r="S799">
        <v>19.75</v>
      </c>
      <c r="T799">
        <v>5</v>
      </c>
      <c r="U799">
        <v>0</v>
      </c>
      <c r="V799">
        <v>5.1349999999999998</v>
      </c>
      <c r="W799">
        <f t="shared" si="24"/>
        <v>0</v>
      </c>
      <c r="X799">
        <f t="shared" si="25"/>
        <v>14.615</v>
      </c>
    </row>
    <row r="800" spans="1:24" x14ac:dyDescent="0.3">
      <c r="A800">
        <v>6260</v>
      </c>
      <c r="B800" t="s">
        <v>1890</v>
      </c>
      <c r="C800" s="1">
        <v>42229</v>
      </c>
      <c r="D800" s="1">
        <v>42233</v>
      </c>
      <c r="E800" t="s">
        <v>54</v>
      </c>
      <c r="F800" t="s">
        <v>73</v>
      </c>
      <c r="G800" t="s">
        <v>718</v>
      </c>
      <c r="H800" t="s">
        <v>719</v>
      </c>
      <c r="I800" t="s">
        <v>27</v>
      </c>
      <c r="J800" t="s">
        <v>28</v>
      </c>
      <c r="K800" t="s">
        <v>1891</v>
      </c>
      <c r="L800" t="s">
        <v>1866</v>
      </c>
      <c r="M800">
        <v>47374</v>
      </c>
      <c r="N800" t="s">
        <v>1686</v>
      </c>
      <c r="O800" t="s">
        <v>1892</v>
      </c>
      <c r="P800" t="s">
        <v>60</v>
      </c>
      <c r="Q800" t="s">
        <v>79</v>
      </c>
      <c r="R800" t="s">
        <v>163</v>
      </c>
      <c r="S800">
        <v>11.36</v>
      </c>
      <c r="T800">
        <v>4</v>
      </c>
      <c r="U800">
        <v>0</v>
      </c>
      <c r="V800">
        <v>5.5663999999999998</v>
      </c>
      <c r="W800">
        <f t="shared" si="24"/>
        <v>0</v>
      </c>
      <c r="X800">
        <f t="shared" si="25"/>
        <v>5.7935999999999996</v>
      </c>
    </row>
    <row r="801" spans="1:24" x14ac:dyDescent="0.3">
      <c r="A801">
        <v>2237</v>
      </c>
      <c r="B801" t="s">
        <v>1879</v>
      </c>
      <c r="C801" s="1">
        <v>42262</v>
      </c>
      <c r="D801" s="1">
        <v>42264</v>
      </c>
      <c r="E801" t="s">
        <v>54</v>
      </c>
      <c r="F801" t="s">
        <v>73</v>
      </c>
      <c r="G801" t="s">
        <v>1880</v>
      </c>
      <c r="H801" t="s">
        <v>1881</v>
      </c>
      <c r="I801" t="s">
        <v>27</v>
      </c>
      <c r="J801" t="s">
        <v>28</v>
      </c>
      <c r="K801" t="s">
        <v>1877</v>
      </c>
      <c r="L801" t="s">
        <v>1866</v>
      </c>
      <c r="M801">
        <v>46203</v>
      </c>
      <c r="N801" t="s">
        <v>1686</v>
      </c>
      <c r="O801" t="s">
        <v>1893</v>
      </c>
      <c r="P801" t="s">
        <v>60</v>
      </c>
      <c r="Q801" t="s">
        <v>75</v>
      </c>
      <c r="R801" t="s">
        <v>39</v>
      </c>
      <c r="S801">
        <v>24.32</v>
      </c>
      <c r="T801">
        <v>8</v>
      </c>
      <c r="U801">
        <v>0</v>
      </c>
      <c r="V801">
        <v>8.2688000000000006</v>
      </c>
      <c r="W801">
        <f t="shared" si="24"/>
        <v>0</v>
      </c>
      <c r="X801">
        <f t="shared" si="25"/>
        <v>16.051200000000001</v>
      </c>
    </row>
    <row r="802" spans="1:24" x14ac:dyDescent="0.3">
      <c r="A802">
        <v>50</v>
      </c>
      <c r="B802" t="s">
        <v>1864</v>
      </c>
      <c r="C802" s="1">
        <v>42112</v>
      </c>
      <c r="D802" s="1">
        <v>42116</v>
      </c>
      <c r="E802" t="s">
        <v>23</v>
      </c>
      <c r="F802" t="s">
        <v>36</v>
      </c>
      <c r="G802" t="s">
        <v>722</v>
      </c>
      <c r="H802" t="s">
        <v>723</v>
      </c>
      <c r="I802" t="s">
        <v>27</v>
      </c>
      <c r="J802" t="s">
        <v>28</v>
      </c>
      <c r="K802" t="s">
        <v>1865</v>
      </c>
      <c r="L802" t="s">
        <v>1866</v>
      </c>
      <c r="M802">
        <v>47150</v>
      </c>
      <c r="N802" t="s">
        <v>1686</v>
      </c>
      <c r="O802" t="s">
        <v>1894</v>
      </c>
      <c r="P802" t="s">
        <v>60</v>
      </c>
      <c r="Q802" t="s">
        <v>79</v>
      </c>
      <c r="R802" t="s">
        <v>163</v>
      </c>
      <c r="S802">
        <v>38.22</v>
      </c>
      <c r="T802">
        <v>6</v>
      </c>
      <c r="U802">
        <v>0</v>
      </c>
      <c r="V802">
        <v>17.9634</v>
      </c>
      <c r="W802">
        <f t="shared" si="24"/>
        <v>0.5</v>
      </c>
      <c r="X802">
        <f t="shared" si="25"/>
        <v>30.384899999999998</v>
      </c>
    </row>
    <row r="803" spans="1:24" x14ac:dyDescent="0.3">
      <c r="A803">
        <v>1853</v>
      </c>
      <c r="B803" t="s">
        <v>1871</v>
      </c>
      <c r="C803" s="1">
        <v>42205</v>
      </c>
      <c r="D803" s="1">
        <v>42210</v>
      </c>
      <c r="E803" t="s">
        <v>54</v>
      </c>
      <c r="F803" t="s">
        <v>24</v>
      </c>
      <c r="G803" t="s">
        <v>1872</v>
      </c>
      <c r="H803" t="s">
        <v>1873</v>
      </c>
      <c r="I803" t="s">
        <v>27</v>
      </c>
      <c r="J803" t="s">
        <v>28</v>
      </c>
      <c r="K803" t="s">
        <v>1874</v>
      </c>
      <c r="L803" t="s">
        <v>1866</v>
      </c>
      <c r="M803">
        <v>46614</v>
      </c>
      <c r="N803" t="s">
        <v>1686</v>
      </c>
      <c r="O803" t="s">
        <v>1895</v>
      </c>
      <c r="P803" t="s">
        <v>60</v>
      </c>
      <c r="Q803" t="s">
        <v>61</v>
      </c>
      <c r="R803" t="s">
        <v>77</v>
      </c>
      <c r="S803">
        <v>106.75</v>
      </c>
      <c r="T803">
        <v>7</v>
      </c>
      <c r="U803">
        <v>0</v>
      </c>
      <c r="V803">
        <v>49.104999999999997</v>
      </c>
      <c r="W803">
        <f t="shared" si="24"/>
        <v>0</v>
      </c>
      <c r="X803">
        <f t="shared" si="25"/>
        <v>57.645000000000003</v>
      </c>
    </row>
    <row r="804" spans="1:24" x14ac:dyDescent="0.3">
      <c r="A804">
        <v>6200</v>
      </c>
      <c r="B804" t="s">
        <v>1896</v>
      </c>
      <c r="C804" s="1">
        <v>42321</v>
      </c>
      <c r="D804" s="1">
        <v>42325</v>
      </c>
      <c r="E804" t="s">
        <v>23</v>
      </c>
      <c r="F804" t="s">
        <v>48</v>
      </c>
      <c r="G804" t="s">
        <v>1698</v>
      </c>
      <c r="H804" t="s">
        <v>1699</v>
      </c>
      <c r="I804" t="s">
        <v>27</v>
      </c>
      <c r="J804" t="s">
        <v>28</v>
      </c>
      <c r="K804" t="s">
        <v>1600</v>
      </c>
      <c r="L804" t="s">
        <v>1866</v>
      </c>
      <c r="M804">
        <v>47201</v>
      </c>
      <c r="N804" t="s">
        <v>1686</v>
      </c>
      <c r="O804" t="s">
        <v>1897</v>
      </c>
      <c r="P804" t="s">
        <v>60</v>
      </c>
      <c r="Q804" t="s">
        <v>71</v>
      </c>
      <c r="R804" t="s">
        <v>65</v>
      </c>
      <c r="S804">
        <v>96.08</v>
      </c>
      <c r="T804">
        <v>2</v>
      </c>
      <c r="U804">
        <v>0</v>
      </c>
      <c r="V804">
        <v>46.118400000000001</v>
      </c>
      <c r="W804">
        <f t="shared" si="24"/>
        <v>0.5</v>
      </c>
      <c r="X804">
        <f t="shared" si="25"/>
        <v>74.942399999999992</v>
      </c>
    </row>
    <row r="805" spans="1:24" x14ac:dyDescent="0.3">
      <c r="A805">
        <v>6675</v>
      </c>
      <c r="B805" t="s">
        <v>1885</v>
      </c>
      <c r="C805" s="1">
        <v>42329</v>
      </c>
      <c r="D805" s="1">
        <v>42331</v>
      </c>
      <c r="E805" t="s">
        <v>54</v>
      </c>
      <c r="F805" t="s">
        <v>73</v>
      </c>
      <c r="G805" t="s">
        <v>1886</v>
      </c>
      <c r="H805" t="s">
        <v>1887</v>
      </c>
      <c r="I805" t="s">
        <v>27</v>
      </c>
      <c r="J805" t="s">
        <v>28</v>
      </c>
      <c r="K805" t="s">
        <v>1888</v>
      </c>
      <c r="L805" t="s">
        <v>1866</v>
      </c>
      <c r="M805">
        <v>46226</v>
      </c>
      <c r="N805" t="s">
        <v>1686</v>
      </c>
      <c r="O805" t="s">
        <v>1898</v>
      </c>
      <c r="P805" t="s">
        <v>60</v>
      </c>
      <c r="Q805" t="s">
        <v>75</v>
      </c>
      <c r="R805" t="s">
        <v>39</v>
      </c>
      <c r="S805">
        <v>10.92</v>
      </c>
      <c r="T805">
        <v>6</v>
      </c>
      <c r="U805">
        <v>0</v>
      </c>
      <c r="V805">
        <v>4.9139999999999997</v>
      </c>
      <c r="W805">
        <f t="shared" si="24"/>
        <v>0</v>
      </c>
      <c r="X805">
        <f t="shared" si="25"/>
        <v>6.0060000000000002</v>
      </c>
    </row>
    <row r="806" spans="1:24" x14ac:dyDescent="0.3">
      <c r="A806">
        <v>1850</v>
      </c>
      <c r="B806" t="s">
        <v>1871</v>
      </c>
      <c r="C806" s="1">
        <v>42205</v>
      </c>
      <c r="D806" s="1">
        <v>42210</v>
      </c>
      <c r="E806" t="s">
        <v>54</v>
      </c>
      <c r="F806" t="s">
        <v>55</v>
      </c>
      <c r="G806" t="s">
        <v>1872</v>
      </c>
      <c r="H806" t="s">
        <v>1873</v>
      </c>
      <c r="I806" t="s">
        <v>27</v>
      </c>
      <c r="J806" t="s">
        <v>28</v>
      </c>
      <c r="K806" t="s">
        <v>1874</v>
      </c>
      <c r="L806" t="s">
        <v>1866</v>
      </c>
      <c r="M806">
        <v>46614</v>
      </c>
      <c r="N806" t="s">
        <v>1686</v>
      </c>
      <c r="O806" t="s">
        <v>1899</v>
      </c>
      <c r="P806" t="s">
        <v>60</v>
      </c>
      <c r="Q806" t="s">
        <v>154</v>
      </c>
      <c r="R806" t="s">
        <v>155</v>
      </c>
      <c r="S806">
        <v>34.76</v>
      </c>
      <c r="T806">
        <v>1</v>
      </c>
      <c r="U806">
        <v>0</v>
      </c>
      <c r="V806">
        <v>9.7327999999999992</v>
      </c>
      <c r="W806">
        <f t="shared" si="24"/>
        <v>0</v>
      </c>
      <c r="X806">
        <f t="shared" si="25"/>
        <v>25.027200000000001</v>
      </c>
    </row>
    <row r="807" spans="1:24" x14ac:dyDescent="0.3">
      <c r="A807">
        <v>2285</v>
      </c>
      <c r="B807" t="s">
        <v>1900</v>
      </c>
      <c r="C807" s="1">
        <v>42068</v>
      </c>
      <c r="D807" s="1">
        <v>42072</v>
      </c>
      <c r="E807" t="s">
        <v>23</v>
      </c>
      <c r="F807" t="s">
        <v>55</v>
      </c>
      <c r="G807" t="s">
        <v>1901</v>
      </c>
      <c r="H807" t="s">
        <v>1902</v>
      </c>
      <c r="I807" t="s">
        <v>27</v>
      </c>
      <c r="J807" t="s">
        <v>28</v>
      </c>
      <c r="K807" t="s">
        <v>1903</v>
      </c>
      <c r="L807" t="s">
        <v>1866</v>
      </c>
      <c r="M807">
        <v>47362</v>
      </c>
      <c r="N807" t="s">
        <v>1686</v>
      </c>
      <c r="O807" t="s">
        <v>1904</v>
      </c>
      <c r="P807" t="s">
        <v>60</v>
      </c>
      <c r="Q807" t="s">
        <v>199</v>
      </c>
      <c r="R807" t="s">
        <v>39</v>
      </c>
      <c r="S807">
        <v>60.69</v>
      </c>
      <c r="T807">
        <v>7</v>
      </c>
      <c r="U807">
        <v>0</v>
      </c>
      <c r="V807">
        <v>16.386299999999999</v>
      </c>
      <c r="W807">
        <f t="shared" si="24"/>
        <v>0.5</v>
      </c>
      <c r="X807">
        <f t="shared" si="25"/>
        <v>66.455550000000002</v>
      </c>
    </row>
    <row r="808" spans="1:24" x14ac:dyDescent="0.3">
      <c r="A808">
        <v>1852</v>
      </c>
      <c r="B808" t="s">
        <v>1871</v>
      </c>
      <c r="C808" s="1">
        <v>42205</v>
      </c>
      <c r="D808" s="1">
        <v>42210</v>
      </c>
      <c r="E808" t="s">
        <v>54</v>
      </c>
      <c r="F808" t="s">
        <v>73</v>
      </c>
      <c r="G808" t="s">
        <v>1872</v>
      </c>
      <c r="H808" t="s">
        <v>1873</v>
      </c>
      <c r="I808" t="s">
        <v>27</v>
      </c>
      <c r="J808" t="s">
        <v>28</v>
      </c>
      <c r="K808" t="s">
        <v>1874</v>
      </c>
      <c r="L808" t="s">
        <v>1866</v>
      </c>
      <c r="M808">
        <v>46614</v>
      </c>
      <c r="N808" t="s">
        <v>1686</v>
      </c>
      <c r="O808" t="s">
        <v>1905</v>
      </c>
      <c r="P808" t="s">
        <v>60</v>
      </c>
      <c r="Q808" t="s">
        <v>71</v>
      </c>
      <c r="R808" t="s">
        <v>65</v>
      </c>
      <c r="S808">
        <v>26.4</v>
      </c>
      <c r="T808">
        <v>5</v>
      </c>
      <c r="U808">
        <v>0</v>
      </c>
      <c r="V808">
        <v>11.88</v>
      </c>
      <c r="W808">
        <f t="shared" si="24"/>
        <v>0</v>
      </c>
      <c r="X808">
        <f t="shared" si="25"/>
        <v>14.519999999999998</v>
      </c>
    </row>
    <row r="809" spans="1:24" x14ac:dyDescent="0.3">
      <c r="A809">
        <v>6198</v>
      </c>
      <c r="B809" t="s">
        <v>1896</v>
      </c>
      <c r="C809" s="1">
        <v>42321</v>
      </c>
      <c r="D809" s="1">
        <v>42325</v>
      </c>
      <c r="E809" t="s">
        <v>23</v>
      </c>
      <c r="F809" t="s">
        <v>55</v>
      </c>
      <c r="G809" t="s">
        <v>1698</v>
      </c>
      <c r="H809" t="s">
        <v>1699</v>
      </c>
      <c r="I809" t="s">
        <v>27</v>
      </c>
      <c r="J809" t="s">
        <v>28</v>
      </c>
      <c r="K809" t="s">
        <v>1600</v>
      </c>
      <c r="L809" t="s">
        <v>1866</v>
      </c>
      <c r="M809">
        <v>47201</v>
      </c>
      <c r="N809" t="s">
        <v>1686</v>
      </c>
      <c r="O809" t="s">
        <v>657</v>
      </c>
      <c r="P809" t="s">
        <v>60</v>
      </c>
      <c r="Q809" t="s">
        <v>71</v>
      </c>
      <c r="R809" t="s">
        <v>65</v>
      </c>
      <c r="S809">
        <v>63.77</v>
      </c>
      <c r="T809">
        <v>7</v>
      </c>
      <c r="U809">
        <v>0</v>
      </c>
      <c r="V809">
        <v>28.6965</v>
      </c>
      <c r="W809">
        <f t="shared" si="24"/>
        <v>0.5</v>
      </c>
      <c r="X809">
        <f t="shared" si="25"/>
        <v>52.610250000000008</v>
      </c>
    </row>
    <row r="810" spans="1:24" x14ac:dyDescent="0.3">
      <c r="A810">
        <v>5006</v>
      </c>
      <c r="B810" t="s">
        <v>1906</v>
      </c>
      <c r="C810" s="1">
        <v>42318</v>
      </c>
      <c r="D810" s="1">
        <v>42322</v>
      </c>
      <c r="E810" t="s">
        <v>54</v>
      </c>
      <c r="F810" t="s">
        <v>73</v>
      </c>
      <c r="G810" t="s">
        <v>1907</v>
      </c>
      <c r="H810" t="s">
        <v>1908</v>
      </c>
      <c r="I810" t="s">
        <v>43</v>
      </c>
      <c r="J810" t="s">
        <v>28</v>
      </c>
      <c r="K810" t="s">
        <v>1891</v>
      </c>
      <c r="L810" t="s">
        <v>1866</v>
      </c>
      <c r="M810">
        <v>47374</v>
      </c>
      <c r="N810" t="s">
        <v>1686</v>
      </c>
      <c r="O810" t="s">
        <v>1909</v>
      </c>
      <c r="P810" t="s">
        <v>60</v>
      </c>
      <c r="Q810" t="s">
        <v>154</v>
      </c>
      <c r="R810" t="s">
        <v>155</v>
      </c>
      <c r="S810">
        <v>714.3</v>
      </c>
      <c r="T810">
        <v>5</v>
      </c>
      <c r="U810">
        <v>0</v>
      </c>
      <c r="V810">
        <v>207.14699999999999</v>
      </c>
      <c r="W810">
        <f t="shared" si="24"/>
        <v>0</v>
      </c>
      <c r="X810">
        <f t="shared" si="25"/>
        <v>507.15299999999996</v>
      </c>
    </row>
    <row r="811" spans="1:24" x14ac:dyDescent="0.3">
      <c r="A811">
        <v>6595</v>
      </c>
      <c r="B811" t="s">
        <v>1910</v>
      </c>
      <c r="C811" s="1">
        <v>42128</v>
      </c>
      <c r="D811" s="1">
        <v>42135</v>
      </c>
      <c r="E811" t="s">
        <v>23</v>
      </c>
      <c r="F811" t="s">
        <v>36</v>
      </c>
      <c r="G811" t="s">
        <v>1911</v>
      </c>
      <c r="H811" t="s">
        <v>1912</v>
      </c>
      <c r="I811" t="s">
        <v>43</v>
      </c>
      <c r="J811" t="s">
        <v>28</v>
      </c>
      <c r="K811" t="s">
        <v>1877</v>
      </c>
      <c r="L811" t="s">
        <v>1866</v>
      </c>
      <c r="M811">
        <v>46203</v>
      </c>
      <c r="N811" t="s">
        <v>1686</v>
      </c>
      <c r="O811" t="s">
        <v>1913</v>
      </c>
      <c r="P811" t="s">
        <v>60</v>
      </c>
      <c r="Q811" t="s">
        <v>75</v>
      </c>
      <c r="R811" t="s">
        <v>39</v>
      </c>
      <c r="S811">
        <v>125.93</v>
      </c>
      <c r="T811">
        <v>7</v>
      </c>
      <c r="U811">
        <v>0</v>
      </c>
      <c r="V811">
        <v>35.260399999999997</v>
      </c>
      <c r="W811">
        <f t="shared" si="24"/>
        <v>0.5</v>
      </c>
      <c r="X811">
        <f t="shared" si="25"/>
        <v>136.0044</v>
      </c>
    </row>
    <row r="812" spans="1:24" x14ac:dyDescent="0.3">
      <c r="A812">
        <v>980</v>
      </c>
      <c r="B812" t="s">
        <v>1914</v>
      </c>
      <c r="C812" s="1">
        <v>42347</v>
      </c>
      <c r="D812" s="1">
        <v>42350</v>
      </c>
      <c r="E812" t="s">
        <v>115</v>
      </c>
      <c r="F812" t="s">
        <v>55</v>
      </c>
      <c r="G812" t="s">
        <v>1915</v>
      </c>
      <c r="H812" t="s">
        <v>1916</v>
      </c>
      <c r="I812" t="s">
        <v>43</v>
      </c>
      <c r="J812" t="s">
        <v>28</v>
      </c>
      <c r="K812" t="s">
        <v>1600</v>
      </c>
      <c r="L812" t="s">
        <v>1866</v>
      </c>
      <c r="M812">
        <v>47201</v>
      </c>
      <c r="N812" t="s">
        <v>1686</v>
      </c>
      <c r="O812" t="s">
        <v>1917</v>
      </c>
      <c r="P812" t="s">
        <v>60</v>
      </c>
      <c r="Q812" t="s">
        <v>71</v>
      </c>
      <c r="R812" t="s">
        <v>621</v>
      </c>
      <c r="S812">
        <v>34.020000000000003</v>
      </c>
      <c r="T812">
        <v>3</v>
      </c>
      <c r="U812">
        <v>0</v>
      </c>
      <c r="V812">
        <v>16.669799999999999</v>
      </c>
      <c r="W812">
        <f t="shared" si="24"/>
        <v>0.1</v>
      </c>
      <c r="X812">
        <f t="shared" si="25"/>
        <v>19.085220000000007</v>
      </c>
    </row>
    <row r="813" spans="1:24" x14ac:dyDescent="0.3">
      <c r="A813">
        <v>1129</v>
      </c>
      <c r="B813" t="s">
        <v>1918</v>
      </c>
      <c r="C813" s="1">
        <v>42065</v>
      </c>
      <c r="D813" s="1">
        <v>42070</v>
      </c>
      <c r="E813" t="s">
        <v>23</v>
      </c>
      <c r="F813" t="s">
        <v>73</v>
      </c>
      <c r="G813" t="s">
        <v>1859</v>
      </c>
      <c r="H813" t="s">
        <v>1860</v>
      </c>
      <c r="I813" t="s">
        <v>146</v>
      </c>
      <c r="J813" t="s">
        <v>28</v>
      </c>
      <c r="K813" t="s">
        <v>1891</v>
      </c>
      <c r="L813" t="s">
        <v>1866</v>
      </c>
      <c r="M813">
        <v>47374</v>
      </c>
      <c r="N813" t="s">
        <v>1686</v>
      </c>
      <c r="O813" t="s">
        <v>1919</v>
      </c>
      <c r="P813" t="s">
        <v>60</v>
      </c>
      <c r="Q813" t="s">
        <v>61</v>
      </c>
      <c r="R813" t="s">
        <v>77</v>
      </c>
      <c r="S813">
        <v>101.88</v>
      </c>
      <c r="T813">
        <v>6</v>
      </c>
      <c r="U813">
        <v>0</v>
      </c>
      <c r="V813">
        <v>50.94</v>
      </c>
      <c r="W813">
        <f t="shared" si="24"/>
        <v>0.5</v>
      </c>
      <c r="X813">
        <f t="shared" si="25"/>
        <v>76.41</v>
      </c>
    </row>
    <row r="814" spans="1:24" x14ac:dyDescent="0.3">
      <c r="A814">
        <v>8742</v>
      </c>
      <c r="B814" t="s">
        <v>1920</v>
      </c>
      <c r="C814" s="1">
        <v>42317</v>
      </c>
      <c r="D814" s="1">
        <v>42317</v>
      </c>
      <c r="E814" t="s">
        <v>158</v>
      </c>
      <c r="F814" t="s">
        <v>36</v>
      </c>
      <c r="G814" t="s">
        <v>1921</v>
      </c>
      <c r="H814" t="s">
        <v>1922</v>
      </c>
      <c r="I814" t="s">
        <v>146</v>
      </c>
      <c r="J814" t="s">
        <v>28</v>
      </c>
      <c r="K814" t="s">
        <v>1888</v>
      </c>
      <c r="L814" t="s">
        <v>1866</v>
      </c>
      <c r="M814">
        <v>46226</v>
      </c>
      <c r="N814" t="s">
        <v>1686</v>
      </c>
      <c r="O814" t="s">
        <v>1923</v>
      </c>
      <c r="P814" t="s">
        <v>60</v>
      </c>
      <c r="Q814" t="s">
        <v>79</v>
      </c>
      <c r="R814" t="s">
        <v>39</v>
      </c>
      <c r="S814">
        <v>10.74</v>
      </c>
      <c r="T814">
        <v>3</v>
      </c>
      <c r="U814">
        <v>0</v>
      </c>
      <c r="V814">
        <v>5.1551999999999998</v>
      </c>
      <c r="W814">
        <f t="shared" si="24"/>
        <v>0.2</v>
      </c>
      <c r="X814">
        <f t="shared" si="25"/>
        <v>6.7017600000000002</v>
      </c>
    </row>
    <row r="815" spans="1:24" x14ac:dyDescent="0.3">
      <c r="A815">
        <v>9072</v>
      </c>
      <c r="B815" t="s">
        <v>1924</v>
      </c>
      <c r="C815" s="1">
        <v>42167</v>
      </c>
      <c r="D815" s="1">
        <v>42171</v>
      </c>
      <c r="E815" t="s">
        <v>23</v>
      </c>
      <c r="F815" t="s">
        <v>24</v>
      </c>
      <c r="G815" t="s">
        <v>1758</v>
      </c>
      <c r="H815" t="s">
        <v>1759</v>
      </c>
      <c r="I815" t="s">
        <v>146</v>
      </c>
      <c r="J815" t="s">
        <v>28</v>
      </c>
      <c r="K815" t="s">
        <v>1600</v>
      </c>
      <c r="L815" t="s">
        <v>1866</v>
      </c>
      <c r="M815">
        <v>47201</v>
      </c>
      <c r="N815" t="s">
        <v>1686</v>
      </c>
      <c r="O815" t="s">
        <v>1925</v>
      </c>
      <c r="P815" t="s">
        <v>60</v>
      </c>
      <c r="Q815" t="s">
        <v>154</v>
      </c>
      <c r="R815" t="s">
        <v>155</v>
      </c>
      <c r="S815">
        <v>24.56</v>
      </c>
      <c r="T815">
        <v>2</v>
      </c>
      <c r="U815">
        <v>0</v>
      </c>
      <c r="V815">
        <v>6.8768000000000002</v>
      </c>
      <c r="W815">
        <f t="shared" si="24"/>
        <v>0.5</v>
      </c>
      <c r="X815">
        <f t="shared" si="25"/>
        <v>26.524799999999999</v>
      </c>
    </row>
    <row r="816" spans="1:24" x14ac:dyDescent="0.3">
      <c r="A816">
        <v>1128</v>
      </c>
      <c r="B816" t="s">
        <v>1918</v>
      </c>
      <c r="C816" s="1">
        <v>42065</v>
      </c>
      <c r="D816" s="1">
        <v>42070</v>
      </c>
      <c r="E816" t="s">
        <v>23</v>
      </c>
      <c r="F816" t="s">
        <v>48</v>
      </c>
      <c r="G816" t="s">
        <v>1859</v>
      </c>
      <c r="H816" t="s">
        <v>1860</v>
      </c>
      <c r="I816" t="s">
        <v>146</v>
      </c>
      <c r="J816" t="s">
        <v>28</v>
      </c>
      <c r="K816" t="s">
        <v>1891</v>
      </c>
      <c r="L816" t="s">
        <v>1866</v>
      </c>
      <c r="M816">
        <v>47374</v>
      </c>
      <c r="N816" t="s">
        <v>1686</v>
      </c>
      <c r="O816" t="s">
        <v>919</v>
      </c>
      <c r="P816" t="s">
        <v>60</v>
      </c>
      <c r="Q816" t="s">
        <v>75</v>
      </c>
      <c r="R816" t="s">
        <v>39</v>
      </c>
      <c r="S816">
        <v>10.16</v>
      </c>
      <c r="T816">
        <v>1</v>
      </c>
      <c r="U816">
        <v>0</v>
      </c>
      <c r="V816">
        <v>2.6415999999999999</v>
      </c>
      <c r="W816">
        <f t="shared" si="24"/>
        <v>0.5</v>
      </c>
      <c r="X816">
        <f t="shared" si="25"/>
        <v>11.2776</v>
      </c>
    </row>
    <row r="817" spans="1:24" x14ac:dyDescent="0.3">
      <c r="A817">
        <v>6676</v>
      </c>
      <c r="B817" t="s">
        <v>1885</v>
      </c>
      <c r="C817" s="1">
        <v>42329</v>
      </c>
      <c r="D817" s="1">
        <v>42331</v>
      </c>
      <c r="E817" t="s">
        <v>54</v>
      </c>
      <c r="F817" t="s">
        <v>24</v>
      </c>
      <c r="G817" t="s">
        <v>1886</v>
      </c>
      <c r="H817" t="s">
        <v>1887</v>
      </c>
      <c r="I817" t="s">
        <v>27</v>
      </c>
      <c r="J817" t="s">
        <v>28</v>
      </c>
      <c r="K817" t="s">
        <v>1888</v>
      </c>
      <c r="L817" t="s">
        <v>1866</v>
      </c>
      <c r="M817">
        <v>46226</v>
      </c>
      <c r="N817" t="s">
        <v>1686</v>
      </c>
      <c r="O817" t="s">
        <v>1926</v>
      </c>
      <c r="P817" t="s">
        <v>86</v>
      </c>
      <c r="Q817" t="s">
        <v>1109</v>
      </c>
      <c r="R817" t="s">
        <v>1163</v>
      </c>
      <c r="S817">
        <v>83.9</v>
      </c>
      <c r="T817">
        <v>2</v>
      </c>
      <c r="U817">
        <v>0</v>
      </c>
      <c r="V817">
        <v>22.652999999999999</v>
      </c>
      <c r="W817">
        <f t="shared" si="24"/>
        <v>0</v>
      </c>
      <c r="X817">
        <f t="shared" si="25"/>
        <v>61.247000000000007</v>
      </c>
    </row>
    <row r="818" spans="1:24" x14ac:dyDescent="0.3">
      <c r="A818">
        <v>6199</v>
      </c>
      <c r="B818" t="s">
        <v>1896</v>
      </c>
      <c r="C818" s="1">
        <v>42321</v>
      </c>
      <c r="D818" s="1">
        <v>42325</v>
      </c>
      <c r="E818" t="s">
        <v>23</v>
      </c>
      <c r="F818" t="s">
        <v>24</v>
      </c>
      <c r="G818" t="s">
        <v>1698</v>
      </c>
      <c r="H818" t="s">
        <v>1699</v>
      </c>
      <c r="I818" t="s">
        <v>27</v>
      </c>
      <c r="J818" t="s">
        <v>28</v>
      </c>
      <c r="K818" t="s">
        <v>1600</v>
      </c>
      <c r="L818" t="s">
        <v>1866</v>
      </c>
      <c r="M818">
        <v>47201</v>
      </c>
      <c r="N818" t="s">
        <v>1686</v>
      </c>
      <c r="O818" t="s">
        <v>1927</v>
      </c>
      <c r="P818" t="s">
        <v>86</v>
      </c>
      <c r="Q818" t="s">
        <v>87</v>
      </c>
      <c r="R818" t="s">
        <v>239</v>
      </c>
      <c r="S818">
        <v>50.97</v>
      </c>
      <c r="T818">
        <v>3</v>
      </c>
      <c r="U818">
        <v>0</v>
      </c>
      <c r="V818">
        <v>13.2522</v>
      </c>
      <c r="W818">
        <f t="shared" si="24"/>
        <v>0.5</v>
      </c>
      <c r="X818">
        <f t="shared" si="25"/>
        <v>56.576699999999995</v>
      </c>
    </row>
    <row r="819" spans="1:24" x14ac:dyDescent="0.3">
      <c r="A819">
        <v>2917</v>
      </c>
      <c r="B819" t="s">
        <v>1883</v>
      </c>
      <c r="C819" s="1">
        <v>42289</v>
      </c>
      <c r="D819" s="1">
        <v>42294</v>
      </c>
      <c r="E819" t="s">
        <v>54</v>
      </c>
      <c r="F819" t="s">
        <v>48</v>
      </c>
      <c r="G819" t="s">
        <v>346</v>
      </c>
      <c r="H819" t="s">
        <v>347</v>
      </c>
      <c r="I819" t="s">
        <v>27</v>
      </c>
      <c r="J819" t="s">
        <v>28</v>
      </c>
      <c r="K819" t="s">
        <v>1884</v>
      </c>
      <c r="L819" t="s">
        <v>1866</v>
      </c>
      <c r="M819">
        <v>46060</v>
      </c>
      <c r="N819" t="s">
        <v>1686</v>
      </c>
      <c r="O819" t="s">
        <v>245</v>
      </c>
      <c r="P819" t="s">
        <v>86</v>
      </c>
      <c r="Q819" t="s">
        <v>87</v>
      </c>
      <c r="R819" t="s">
        <v>239</v>
      </c>
      <c r="S819">
        <v>263.95999999999998</v>
      </c>
      <c r="T819">
        <v>4</v>
      </c>
      <c r="U819">
        <v>0</v>
      </c>
      <c r="V819">
        <v>71.269199999999998</v>
      </c>
      <c r="W819">
        <f t="shared" si="24"/>
        <v>0</v>
      </c>
      <c r="X819">
        <f t="shared" si="25"/>
        <v>192.69079999999997</v>
      </c>
    </row>
    <row r="820" spans="1:24" x14ac:dyDescent="0.3">
      <c r="A820">
        <v>6678</v>
      </c>
      <c r="B820" t="s">
        <v>1885</v>
      </c>
      <c r="C820" s="1">
        <v>42329</v>
      </c>
      <c r="D820" s="1">
        <v>42331</v>
      </c>
      <c r="E820" t="s">
        <v>54</v>
      </c>
      <c r="F820" t="s">
        <v>48</v>
      </c>
      <c r="G820" t="s">
        <v>1886</v>
      </c>
      <c r="H820" t="s">
        <v>1887</v>
      </c>
      <c r="I820" t="s">
        <v>27</v>
      </c>
      <c r="J820" t="s">
        <v>28</v>
      </c>
      <c r="K820" t="s">
        <v>1888</v>
      </c>
      <c r="L820" t="s">
        <v>1866</v>
      </c>
      <c r="M820">
        <v>46226</v>
      </c>
      <c r="N820" t="s">
        <v>1686</v>
      </c>
      <c r="O820" t="s">
        <v>1928</v>
      </c>
      <c r="P820" t="s">
        <v>86</v>
      </c>
      <c r="Q820" t="s">
        <v>232</v>
      </c>
      <c r="R820" t="s">
        <v>155</v>
      </c>
      <c r="S820">
        <v>393.54</v>
      </c>
      <c r="T820">
        <v>3</v>
      </c>
      <c r="U820">
        <v>0</v>
      </c>
      <c r="V820">
        <v>165.2868</v>
      </c>
      <c r="W820">
        <f t="shared" si="24"/>
        <v>0</v>
      </c>
      <c r="X820">
        <f t="shared" si="25"/>
        <v>228.25320000000002</v>
      </c>
    </row>
    <row r="821" spans="1:24" x14ac:dyDescent="0.3">
      <c r="A821">
        <v>2915</v>
      </c>
      <c r="B821" t="s">
        <v>1883</v>
      </c>
      <c r="C821" s="1">
        <v>42289</v>
      </c>
      <c r="D821" s="1">
        <v>42294</v>
      </c>
      <c r="E821" t="s">
        <v>54</v>
      </c>
      <c r="F821" t="s">
        <v>73</v>
      </c>
      <c r="G821" t="s">
        <v>346</v>
      </c>
      <c r="H821" t="s">
        <v>347</v>
      </c>
      <c r="I821" t="s">
        <v>27</v>
      </c>
      <c r="J821" t="s">
        <v>28</v>
      </c>
      <c r="K821" t="s">
        <v>1884</v>
      </c>
      <c r="L821" t="s">
        <v>1866</v>
      </c>
      <c r="M821">
        <v>46060</v>
      </c>
      <c r="N821" t="s">
        <v>1686</v>
      </c>
      <c r="O821" t="s">
        <v>1855</v>
      </c>
      <c r="P821" t="s">
        <v>86</v>
      </c>
      <c r="Q821" t="s">
        <v>87</v>
      </c>
      <c r="R821" t="s">
        <v>88</v>
      </c>
      <c r="S821">
        <v>135.72</v>
      </c>
      <c r="T821">
        <v>3</v>
      </c>
      <c r="U821">
        <v>0</v>
      </c>
      <c r="V821">
        <v>35.287199999999999</v>
      </c>
      <c r="W821">
        <f t="shared" si="24"/>
        <v>0</v>
      </c>
      <c r="X821">
        <f t="shared" si="25"/>
        <v>100.4328</v>
      </c>
    </row>
    <row r="822" spans="1:24" x14ac:dyDescent="0.3">
      <c r="A822">
        <v>5188</v>
      </c>
      <c r="B822" t="s">
        <v>1868</v>
      </c>
      <c r="C822" s="1">
        <v>42260</v>
      </c>
      <c r="D822" s="1">
        <v>42265</v>
      </c>
      <c r="E822" t="s">
        <v>23</v>
      </c>
      <c r="F822" t="s">
        <v>48</v>
      </c>
      <c r="G822" t="s">
        <v>397</v>
      </c>
      <c r="H822" t="s">
        <v>398</v>
      </c>
      <c r="I822" t="s">
        <v>27</v>
      </c>
      <c r="J822" t="s">
        <v>28</v>
      </c>
      <c r="K822" t="s">
        <v>1600</v>
      </c>
      <c r="L822" t="s">
        <v>1866</v>
      </c>
      <c r="M822">
        <v>47201</v>
      </c>
      <c r="N822" t="s">
        <v>1686</v>
      </c>
      <c r="O822" t="s">
        <v>1929</v>
      </c>
      <c r="P822" t="s">
        <v>86</v>
      </c>
      <c r="Q822" t="s">
        <v>232</v>
      </c>
      <c r="R822" t="s">
        <v>155</v>
      </c>
      <c r="S822">
        <v>199.96</v>
      </c>
      <c r="T822">
        <v>4</v>
      </c>
      <c r="U822">
        <v>0</v>
      </c>
      <c r="V822">
        <v>15.9968</v>
      </c>
      <c r="W822">
        <f t="shared" si="24"/>
        <v>0.5</v>
      </c>
      <c r="X822">
        <f t="shared" si="25"/>
        <v>275.94479999999999</v>
      </c>
    </row>
    <row r="823" spans="1:24" x14ac:dyDescent="0.3">
      <c r="A823">
        <v>2284</v>
      </c>
      <c r="B823" t="s">
        <v>1900</v>
      </c>
      <c r="C823" s="1">
        <v>42068</v>
      </c>
      <c r="D823" s="1">
        <v>42072</v>
      </c>
      <c r="E823" t="s">
        <v>23</v>
      </c>
      <c r="F823" t="s">
        <v>73</v>
      </c>
      <c r="G823" t="s">
        <v>1901</v>
      </c>
      <c r="H823" t="s">
        <v>1902</v>
      </c>
      <c r="I823" t="s">
        <v>27</v>
      </c>
      <c r="J823" t="s">
        <v>28</v>
      </c>
      <c r="K823" t="s">
        <v>1903</v>
      </c>
      <c r="L823" t="s">
        <v>1866</v>
      </c>
      <c r="M823">
        <v>47362</v>
      </c>
      <c r="N823" t="s">
        <v>1686</v>
      </c>
      <c r="O823" t="s">
        <v>1930</v>
      </c>
      <c r="P823" t="s">
        <v>86</v>
      </c>
      <c r="Q823" t="s">
        <v>87</v>
      </c>
      <c r="R823" t="s">
        <v>239</v>
      </c>
      <c r="S823">
        <v>23.92</v>
      </c>
      <c r="T823">
        <v>2</v>
      </c>
      <c r="U823">
        <v>0</v>
      </c>
      <c r="V823">
        <v>6.6976000000000004</v>
      </c>
      <c r="W823">
        <f t="shared" si="24"/>
        <v>0.5</v>
      </c>
      <c r="X823">
        <f t="shared" si="25"/>
        <v>25.833600000000001</v>
      </c>
    </row>
    <row r="824" spans="1:24" x14ac:dyDescent="0.3">
      <c r="A824">
        <v>1851</v>
      </c>
      <c r="B824" t="s">
        <v>1871</v>
      </c>
      <c r="C824" s="1">
        <v>42205</v>
      </c>
      <c r="D824" s="1">
        <v>42210</v>
      </c>
      <c r="E824" t="s">
        <v>54</v>
      </c>
      <c r="F824" t="s">
        <v>36</v>
      </c>
      <c r="G824" t="s">
        <v>1872</v>
      </c>
      <c r="H824" t="s">
        <v>1873</v>
      </c>
      <c r="I824" t="s">
        <v>27</v>
      </c>
      <c r="J824" t="s">
        <v>28</v>
      </c>
      <c r="K824" t="s">
        <v>1874</v>
      </c>
      <c r="L824" t="s">
        <v>1866</v>
      </c>
      <c r="M824">
        <v>46614</v>
      </c>
      <c r="N824" t="s">
        <v>1686</v>
      </c>
      <c r="O824" t="s">
        <v>1131</v>
      </c>
      <c r="P824" t="s">
        <v>86</v>
      </c>
      <c r="Q824" t="s">
        <v>232</v>
      </c>
      <c r="R824" t="s">
        <v>155</v>
      </c>
      <c r="S824">
        <v>831.2</v>
      </c>
      <c r="T824">
        <v>5</v>
      </c>
      <c r="U824">
        <v>0</v>
      </c>
      <c r="V824">
        <v>124.68</v>
      </c>
      <c r="W824">
        <f t="shared" si="24"/>
        <v>0</v>
      </c>
      <c r="X824">
        <f t="shared" si="25"/>
        <v>706.52</v>
      </c>
    </row>
    <row r="825" spans="1:24" x14ac:dyDescent="0.3">
      <c r="A825">
        <v>4073</v>
      </c>
      <c r="B825" t="s">
        <v>1931</v>
      </c>
      <c r="C825" s="1">
        <v>42344</v>
      </c>
      <c r="D825" s="1">
        <v>42346</v>
      </c>
      <c r="E825" t="s">
        <v>54</v>
      </c>
      <c r="F825" t="s">
        <v>24</v>
      </c>
      <c r="G825" t="s">
        <v>572</v>
      </c>
      <c r="H825" t="s">
        <v>573</v>
      </c>
      <c r="I825" t="s">
        <v>146</v>
      </c>
      <c r="J825" t="s">
        <v>28</v>
      </c>
      <c r="K825" t="s">
        <v>1877</v>
      </c>
      <c r="L825" t="s">
        <v>1866</v>
      </c>
      <c r="M825">
        <v>46203</v>
      </c>
      <c r="N825" t="s">
        <v>1686</v>
      </c>
      <c r="O825" t="s">
        <v>1932</v>
      </c>
      <c r="P825" t="s">
        <v>86</v>
      </c>
      <c r="Q825" t="s">
        <v>90</v>
      </c>
      <c r="R825" t="s">
        <v>91</v>
      </c>
      <c r="S825">
        <v>999.98</v>
      </c>
      <c r="T825">
        <v>2</v>
      </c>
      <c r="U825">
        <v>0</v>
      </c>
      <c r="V825">
        <v>449.99099999999999</v>
      </c>
      <c r="W825">
        <f t="shared" si="24"/>
        <v>0</v>
      </c>
      <c r="X825">
        <f t="shared" si="25"/>
        <v>549.98900000000003</v>
      </c>
    </row>
    <row r="826" spans="1:24" x14ac:dyDescent="0.3">
      <c r="A826">
        <v>3427</v>
      </c>
      <c r="B826" t="s">
        <v>1933</v>
      </c>
      <c r="C826" s="1">
        <v>42271</v>
      </c>
      <c r="D826" s="1">
        <v>42275</v>
      </c>
      <c r="E826" t="s">
        <v>23</v>
      </c>
      <c r="F826" t="s">
        <v>73</v>
      </c>
      <c r="G826" t="s">
        <v>1017</v>
      </c>
      <c r="H826" t="s">
        <v>1018</v>
      </c>
      <c r="I826" t="s">
        <v>146</v>
      </c>
      <c r="J826" t="s">
        <v>28</v>
      </c>
      <c r="K826" t="s">
        <v>1934</v>
      </c>
      <c r="L826" t="s">
        <v>1935</v>
      </c>
      <c r="M826">
        <v>52001</v>
      </c>
      <c r="N826" t="s">
        <v>1686</v>
      </c>
      <c r="O826" t="s">
        <v>1936</v>
      </c>
      <c r="P826" t="s">
        <v>33</v>
      </c>
      <c r="Q826" t="s">
        <v>34</v>
      </c>
      <c r="R826" t="s">
        <v>35</v>
      </c>
      <c r="S826">
        <v>1408.1</v>
      </c>
      <c r="T826">
        <v>10</v>
      </c>
      <c r="U826">
        <v>0</v>
      </c>
      <c r="V826">
        <v>394.26799999999997</v>
      </c>
      <c r="W826">
        <f t="shared" si="24"/>
        <v>0.5</v>
      </c>
      <c r="X826">
        <f t="shared" si="25"/>
        <v>1520.7479999999998</v>
      </c>
    </row>
    <row r="827" spans="1:24" x14ac:dyDescent="0.3">
      <c r="A827">
        <v>3426</v>
      </c>
      <c r="B827" t="s">
        <v>1933</v>
      </c>
      <c r="C827" s="1">
        <v>42271</v>
      </c>
      <c r="D827" s="1">
        <v>42275</v>
      </c>
      <c r="E827" t="s">
        <v>23</v>
      </c>
      <c r="F827" t="s">
        <v>73</v>
      </c>
      <c r="G827" t="s">
        <v>1017</v>
      </c>
      <c r="H827" t="s">
        <v>1018</v>
      </c>
      <c r="I827" t="s">
        <v>146</v>
      </c>
      <c r="J827" t="s">
        <v>28</v>
      </c>
      <c r="K827" t="s">
        <v>1934</v>
      </c>
      <c r="L827" t="s">
        <v>1935</v>
      </c>
      <c r="M827">
        <v>52001</v>
      </c>
      <c r="N827" t="s">
        <v>1686</v>
      </c>
      <c r="O827" t="s">
        <v>1937</v>
      </c>
      <c r="P827" t="s">
        <v>60</v>
      </c>
      <c r="Q827" t="s">
        <v>79</v>
      </c>
      <c r="R827" t="s">
        <v>39</v>
      </c>
      <c r="S827">
        <v>15.24</v>
      </c>
      <c r="T827">
        <v>4</v>
      </c>
      <c r="U827">
        <v>0</v>
      </c>
      <c r="V827">
        <v>6.8579999999999997</v>
      </c>
      <c r="W827">
        <f t="shared" si="24"/>
        <v>0.5</v>
      </c>
      <c r="X827">
        <f t="shared" si="25"/>
        <v>12.573000000000002</v>
      </c>
    </row>
    <row r="828" spans="1:24" x14ac:dyDescent="0.3">
      <c r="A828">
        <v>5948</v>
      </c>
      <c r="B828" t="s">
        <v>1938</v>
      </c>
      <c r="C828" s="1">
        <v>42261</v>
      </c>
      <c r="D828" s="1">
        <v>42265</v>
      </c>
      <c r="E828" t="s">
        <v>54</v>
      </c>
      <c r="F828" t="s">
        <v>48</v>
      </c>
      <c r="G828" t="s">
        <v>1939</v>
      </c>
      <c r="H828" t="s">
        <v>1940</v>
      </c>
      <c r="I828" t="s">
        <v>146</v>
      </c>
      <c r="J828" t="s">
        <v>28</v>
      </c>
      <c r="K828" t="s">
        <v>1941</v>
      </c>
      <c r="L828" t="s">
        <v>1935</v>
      </c>
      <c r="M828">
        <v>50315</v>
      </c>
      <c r="N828" t="s">
        <v>1686</v>
      </c>
      <c r="O828" t="s">
        <v>1942</v>
      </c>
      <c r="P828" t="s">
        <v>60</v>
      </c>
      <c r="Q828" t="s">
        <v>79</v>
      </c>
      <c r="R828" t="s">
        <v>163</v>
      </c>
      <c r="S828">
        <v>25.9</v>
      </c>
      <c r="T828">
        <v>5</v>
      </c>
      <c r="U828">
        <v>0</v>
      </c>
      <c r="V828">
        <v>12.691000000000001</v>
      </c>
      <c r="W828">
        <f t="shared" si="24"/>
        <v>0</v>
      </c>
      <c r="X828">
        <f t="shared" si="25"/>
        <v>13.208999999999998</v>
      </c>
    </row>
    <row r="829" spans="1:24" x14ac:dyDescent="0.3">
      <c r="A829">
        <v>8001</v>
      </c>
      <c r="B829" t="s">
        <v>1943</v>
      </c>
      <c r="C829" s="1">
        <v>42316</v>
      </c>
      <c r="D829" s="1">
        <v>42320</v>
      </c>
      <c r="E829" t="s">
        <v>23</v>
      </c>
      <c r="F829" t="s">
        <v>55</v>
      </c>
      <c r="G829" t="s">
        <v>604</v>
      </c>
      <c r="H829" t="s">
        <v>605</v>
      </c>
      <c r="I829" t="s">
        <v>27</v>
      </c>
      <c r="J829" t="s">
        <v>28</v>
      </c>
      <c r="K829" t="s">
        <v>1934</v>
      </c>
      <c r="L829" t="s">
        <v>1935</v>
      </c>
      <c r="M829">
        <v>52001</v>
      </c>
      <c r="N829" t="s">
        <v>1686</v>
      </c>
      <c r="O829" t="s">
        <v>1944</v>
      </c>
      <c r="P829" t="s">
        <v>86</v>
      </c>
      <c r="Q829" t="s">
        <v>87</v>
      </c>
      <c r="R829" t="s">
        <v>88</v>
      </c>
      <c r="S829">
        <v>263.95999999999998</v>
      </c>
      <c r="T829">
        <v>4</v>
      </c>
      <c r="U829">
        <v>0</v>
      </c>
      <c r="V829">
        <v>76.548400000000001</v>
      </c>
      <c r="W829">
        <f t="shared" si="24"/>
        <v>0.5</v>
      </c>
      <c r="X829">
        <f t="shared" si="25"/>
        <v>281.11739999999998</v>
      </c>
    </row>
    <row r="830" spans="1:24" x14ac:dyDescent="0.3">
      <c r="A830">
        <v>7614</v>
      </c>
      <c r="B830" t="s">
        <v>1945</v>
      </c>
      <c r="C830" s="1">
        <v>42043</v>
      </c>
      <c r="D830" s="1">
        <v>42046</v>
      </c>
      <c r="E830" t="s">
        <v>115</v>
      </c>
      <c r="F830" t="s">
        <v>48</v>
      </c>
      <c r="G830" t="s">
        <v>1578</v>
      </c>
      <c r="H830" t="s">
        <v>1579</v>
      </c>
      <c r="I830" t="s">
        <v>27</v>
      </c>
      <c r="J830" t="s">
        <v>28</v>
      </c>
      <c r="K830" t="s">
        <v>1946</v>
      </c>
      <c r="L830" t="s">
        <v>1947</v>
      </c>
      <c r="M830">
        <v>67846</v>
      </c>
      <c r="N830" t="s">
        <v>1686</v>
      </c>
      <c r="O830" t="s">
        <v>1948</v>
      </c>
      <c r="P830" t="s">
        <v>60</v>
      </c>
      <c r="Q830" t="s">
        <v>75</v>
      </c>
      <c r="R830" t="s">
        <v>39</v>
      </c>
      <c r="S830">
        <v>5.76</v>
      </c>
      <c r="T830">
        <v>2</v>
      </c>
      <c r="U830">
        <v>0</v>
      </c>
      <c r="V830">
        <v>1.728</v>
      </c>
      <c r="W830">
        <f t="shared" si="24"/>
        <v>0.1</v>
      </c>
      <c r="X830">
        <f t="shared" si="25"/>
        <v>4.4352</v>
      </c>
    </row>
    <row r="831" spans="1:24" x14ac:dyDescent="0.3">
      <c r="A831">
        <v>7612</v>
      </c>
      <c r="B831" t="s">
        <v>1945</v>
      </c>
      <c r="C831" s="1">
        <v>42043</v>
      </c>
      <c r="D831" s="1">
        <v>42046</v>
      </c>
      <c r="E831" t="s">
        <v>115</v>
      </c>
      <c r="F831" t="s">
        <v>73</v>
      </c>
      <c r="G831" t="s">
        <v>1578</v>
      </c>
      <c r="H831" t="s">
        <v>1579</v>
      </c>
      <c r="I831" t="s">
        <v>27</v>
      </c>
      <c r="J831" t="s">
        <v>28</v>
      </c>
      <c r="K831" t="s">
        <v>1946</v>
      </c>
      <c r="L831" t="s">
        <v>1947</v>
      </c>
      <c r="M831">
        <v>67846</v>
      </c>
      <c r="N831" t="s">
        <v>1686</v>
      </c>
      <c r="O831" t="s">
        <v>1949</v>
      </c>
      <c r="P831" t="s">
        <v>60</v>
      </c>
      <c r="Q831" t="s">
        <v>71</v>
      </c>
      <c r="R831" t="s">
        <v>65</v>
      </c>
      <c r="S831">
        <v>9.5399999999999991</v>
      </c>
      <c r="T831">
        <v>2</v>
      </c>
      <c r="U831">
        <v>0</v>
      </c>
      <c r="V831">
        <v>4.2930000000000001</v>
      </c>
      <c r="W831">
        <f t="shared" si="24"/>
        <v>0.1</v>
      </c>
      <c r="X831">
        <f t="shared" si="25"/>
        <v>5.7716999999999992</v>
      </c>
    </row>
    <row r="832" spans="1:24" x14ac:dyDescent="0.3">
      <c r="A832">
        <v>7613</v>
      </c>
      <c r="B832" t="s">
        <v>1945</v>
      </c>
      <c r="C832" s="1">
        <v>42043</v>
      </c>
      <c r="D832" s="1">
        <v>42046</v>
      </c>
      <c r="E832" t="s">
        <v>115</v>
      </c>
      <c r="F832" t="s">
        <v>36</v>
      </c>
      <c r="G832" t="s">
        <v>1578</v>
      </c>
      <c r="H832" t="s">
        <v>1579</v>
      </c>
      <c r="I832" t="s">
        <v>27</v>
      </c>
      <c r="J832" t="s">
        <v>28</v>
      </c>
      <c r="K832" t="s">
        <v>1946</v>
      </c>
      <c r="L832" t="s">
        <v>1947</v>
      </c>
      <c r="M832">
        <v>67846</v>
      </c>
      <c r="N832" t="s">
        <v>1686</v>
      </c>
      <c r="O832" t="s">
        <v>1950</v>
      </c>
      <c r="P832" t="s">
        <v>60</v>
      </c>
      <c r="Q832" t="s">
        <v>749</v>
      </c>
      <c r="R832" t="s">
        <v>62</v>
      </c>
      <c r="S832">
        <v>5.81</v>
      </c>
      <c r="T832">
        <v>1</v>
      </c>
      <c r="U832">
        <v>0</v>
      </c>
      <c r="V832">
        <v>1.8010999999999999</v>
      </c>
      <c r="W832">
        <f t="shared" si="24"/>
        <v>0.1</v>
      </c>
      <c r="X832">
        <f t="shared" si="25"/>
        <v>4.4097900000000001</v>
      </c>
    </row>
    <row r="833" spans="1:24" x14ac:dyDescent="0.3">
      <c r="A833">
        <v>4571</v>
      </c>
      <c r="B833" t="s">
        <v>1951</v>
      </c>
      <c r="C833" s="1">
        <v>42149</v>
      </c>
      <c r="D833" s="1">
        <v>42151</v>
      </c>
      <c r="E833" t="s">
        <v>54</v>
      </c>
      <c r="F833" t="s">
        <v>48</v>
      </c>
      <c r="G833" t="s">
        <v>1952</v>
      </c>
      <c r="H833" t="s">
        <v>1953</v>
      </c>
      <c r="I833" t="s">
        <v>146</v>
      </c>
      <c r="J833" t="s">
        <v>28</v>
      </c>
      <c r="K833" t="s">
        <v>1954</v>
      </c>
      <c r="L833" t="s">
        <v>1947</v>
      </c>
      <c r="M833">
        <v>67212</v>
      </c>
      <c r="N833" t="s">
        <v>1686</v>
      </c>
      <c r="O833" t="s">
        <v>1955</v>
      </c>
      <c r="P833" t="s">
        <v>60</v>
      </c>
      <c r="Q833" t="s">
        <v>75</v>
      </c>
      <c r="R833" t="s">
        <v>39</v>
      </c>
      <c r="S833">
        <v>21.24</v>
      </c>
      <c r="T833">
        <v>3</v>
      </c>
      <c r="U833">
        <v>0</v>
      </c>
      <c r="V833">
        <v>8.0711999999999993</v>
      </c>
      <c r="W833">
        <f t="shared" si="24"/>
        <v>0</v>
      </c>
      <c r="X833">
        <f t="shared" si="25"/>
        <v>13.168799999999999</v>
      </c>
    </row>
    <row r="834" spans="1:24" x14ac:dyDescent="0.3">
      <c r="A834">
        <v>4572</v>
      </c>
      <c r="B834" t="s">
        <v>1951</v>
      </c>
      <c r="C834" s="1">
        <v>42149</v>
      </c>
      <c r="D834" s="1">
        <v>42151</v>
      </c>
      <c r="E834" t="s">
        <v>54</v>
      </c>
      <c r="F834" t="s">
        <v>73</v>
      </c>
      <c r="G834" t="s">
        <v>1952</v>
      </c>
      <c r="H834" t="s">
        <v>1953</v>
      </c>
      <c r="I834" t="s">
        <v>146</v>
      </c>
      <c r="J834" t="s">
        <v>28</v>
      </c>
      <c r="K834" t="s">
        <v>1954</v>
      </c>
      <c r="L834" t="s">
        <v>1947</v>
      </c>
      <c r="M834">
        <v>67212</v>
      </c>
      <c r="N834" t="s">
        <v>1686</v>
      </c>
      <c r="O834" t="s">
        <v>1956</v>
      </c>
      <c r="P834" t="s">
        <v>60</v>
      </c>
      <c r="Q834" t="s">
        <v>79</v>
      </c>
      <c r="R834" t="s">
        <v>39</v>
      </c>
      <c r="S834">
        <v>127.96</v>
      </c>
      <c r="T834">
        <v>2</v>
      </c>
      <c r="U834">
        <v>0</v>
      </c>
      <c r="V834">
        <v>60.141199999999998</v>
      </c>
      <c r="W834">
        <f t="shared" si="24"/>
        <v>0</v>
      </c>
      <c r="X834">
        <f t="shared" si="25"/>
        <v>67.818799999999996</v>
      </c>
    </row>
    <row r="835" spans="1:24" x14ac:dyDescent="0.3">
      <c r="A835">
        <v>1000</v>
      </c>
      <c r="B835" t="s">
        <v>1957</v>
      </c>
      <c r="C835" s="1">
        <v>42305</v>
      </c>
      <c r="D835" s="1">
        <v>42311</v>
      </c>
      <c r="E835" t="s">
        <v>23</v>
      </c>
      <c r="F835" t="s">
        <v>48</v>
      </c>
      <c r="G835" t="s">
        <v>604</v>
      </c>
      <c r="H835" t="s">
        <v>605</v>
      </c>
      <c r="I835" t="s">
        <v>27</v>
      </c>
      <c r="J835" t="s">
        <v>28</v>
      </c>
      <c r="K835" t="s">
        <v>1958</v>
      </c>
      <c r="L835" t="s">
        <v>1959</v>
      </c>
      <c r="M835">
        <v>42420</v>
      </c>
      <c r="N835" t="s">
        <v>31</v>
      </c>
      <c r="O835" t="s">
        <v>1960</v>
      </c>
      <c r="P835" t="s">
        <v>33</v>
      </c>
      <c r="Q835" t="s">
        <v>52</v>
      </c>
      <c r="R835" t="s">
        <v>39</v>
      </c>
      <c r="S835">
        <v>33.11</v>
      </c>
      <c r="T835">
        <v>7</v>
      </c>
      <c r="U835">
        <v>0</v>
      </c>
      <c r="V835">
        <v>12.9129</v>
      </c>
      <c r="W835">
        <f t="shared" ref="W835:W898" si="26">IF(E:E="Standard Class",0.5,IF(E:E="First Class",0.1,IF(E:E="Same Day",0.2,0)))</f>
        <v>0.5</v>
      </c>
      <c r="X835">
        <f t="shared" ref="X835:X898" si="27">(S835-V835)*(1+W835)</f>
        <v>30.295649999999998</v>
      </c>
    </row>
    <row r="836" spans="1:24" x14ac:dyDescent="0.3">
      <c r="A836">
        <v>587</v>
      </c>
      <c r="B836" t="s">
        <v>1961</v>
      </c>
      <c r="C836" s="1">
        <v>42188</v>
      </c>
      <c r="D836" s="1">
        <v>42194</v>
      </c>
      <c r="E836" t="s">
        <v>23</v>
      </c>
      <c r="F836" t="s">
        <v>24</v>
      </c>
      <c r="G836" t="s">
        <v>1962</v>
      </c>
      <c r="H836" t="s">
        <v>1963</v>
      </c>
      <c r="I836" t="s">
        <v>27</v>
      </c>
      <c r="J836" t="s">
        <v>28</v>
      </c>
      <c r="K836" t="s">
        <v>1891</v>
      </c>
      <c r="L836" t="s">
        <v>1959</v>
      </c>
      <c r="M836">
        <v>40475</v>
      </c>
      <c r="N836" t="s">
        <v>31</v>
      </c>
      <c r="O836" t="s">
        <v>553</v>
      </c>
      <c r="P836" t="s">
        <v>33</v>
      </c>
      <c r="Q836" t="s">
        <v>34</v>
      </c>
      <c r="R836" t="s">
        <v>35</v>
      </c>
      <c r="S836">
        <v>70.98</v>
      </c>
      <c r="T836">
        <v>1</v>
      </c>
      <c r="U836">
        <v>0</v>
      </c>
      <c r="V836">
        <v>4.9686000000000003</v>
      </c>
      <c r="W836">
        <f t="shared" si="26"/>
        <v>0.5</v>
      </c>
      <c r="X836">
        <f t="shared" si="27"/>
        <v>99.017100000000013</v>
      </c>
    </row>
    <row r="837" spans="1:24" x14ac:dyDescent="0.3">
      <c r="A837">
        <v>999</v>
      </c>
      <c r="B837" t="s">
        <v>1957</v>
      </c>
      <c r="C837" s="1">
        <v>42305</v>
      </c>
      <c r="D837" s="1">
        <v>42311</v>
      </c>
      <c r="E837" t="s">
        <v>23</v>
      </c>
      <c r="F837" t="s">
        <v>73</v>
      </c>
      <c r="G837" t="s">
        <v>604</v>
      </c>
      <c r="H837" t="s">
        <v>605</v>
      </c>
      <c r="I837" t="s">
        <v>27</v>
      </c>
      <c r="J837" t="s">
        <v>28</v>
      </c>
      <c r="K837" t="s">
        <v>1958</v>
      </c>
      <c r="L837" t="s">
        <v>1959</v>
      </c>
      <c r="M837">
        <v>42420</v>
      </c>
      <c r="N837" t="s">
        <v>31</v>
      </c>
      <c r="O837" t="s">
        <v>108</v>
      </c>
      <c r="P837" t="s">
        <v>33</v>
      </c>
      <c r="Q837" t="s">
        <v>52</v>
      </c>
      <c r="R837" t="s">
        <v>39</v>
      </c>
      <c r="S837">
        <v>24.1</v>
      </c>
      <c r="T837">
        <v>5</v>
      </c>
      <c r="U837">
        <v>0</v>
      </c>
      <c r="V837">
        <v>9.1579999999999995</v>
      </c>
      <c r="W837">
        <f t="shared" si="26"/>
        <v>0.5</v>
      </c>
      <c r="X837">
        <f t="shared" si="27"/>
        <v>22.413000000000004</v>
      </c>
    </row>
    <row r="838" spans="1:24" x14ac:dyDescent="0.3">
      <c r="A838">
        <v>6612</v>
      </c>
      <c r="B838" t="s">
        <v>1964</v>
      </c>
      <c r="C838" s="1">
        <v>42115</v>
      </c>
      <c r="D838" s="1">
        <v>42122</v>
      </c>
      <c r="E838" t="s">
        <v>23</v>
      </c>
      <c r="F838" t="s">
        <v>55</v>
      </c>
      <c r="G838" t="s">
        <v>1965</v>
      </c>
      <c r="H838" t="s">
        <v>1966</v>
      </c>
      <c r="I838" t="s">
        <v>27</v>
      </c>
      <c r="J838" t="s">
        <v>28</v>
      </c>
      <c r="K838" t="s">
        <v>1276</v>
      </c>
      <c r="L838" t="s">
        <v>1959</v>
      </c>
      <c r="M838">
        <v>40214</v>
      </c>
      <c r="N838" t="s">
        <v>31</v>
      </c>
      <c r="O838" t="s">
        <v>1967</v>
      </c>
      <c r="P838" t="s">
        <v>33</v>
      </c>
      <c r="Q838" t="s">
        <v>34</v>
      </c>
      <c r="R838" t="s">
        <v>35</v>
      </c>
      <c r="S838">
        <v>191.96</v>
      </c>
      <c r="T838">
        <v>2</v>
      </c>
      <c r="U838">
        <v>0</v>
      </c>
      <c r="V838">
        <v>51.8292</v>
      </c>
      <c r="W838">
        <f t="shared" si="26"/>
        <v>0.5</v>
      </c>
      <c r="X838">
        <f t="shared" si="27"/>
        <v>210.19620000000003</v>
      </c>
    </row>
    <row r="839" spans="1:24" x14ac:dyDescent="0.3">
      <c r="A839">
        <v>540</v>
      </c>
      <c r="B839" t="s">
        <v>1968</v>
      </c>
      <c r="C839" s="1">
        <v>42345</v>
      </c>
      <c r="D839" s="1">
        <v>42349</v>
      </c>
      <c r="E839" t="s">
        <v>23</v>
      </c>
      <c r="F839" t="s">
        <v>48</v>
      </c>
      <c r="G839" t="s">
        <v>1969</v>
      </c>
      <c r="H839" t="s">
        <v>1970</v>
      </c>
      <c r="I839" t="s">
        <v>27</v>
      </c>
      <c r="J839" t="s">
        <v>28</v>
      </c>
      <c r="K839" t="s">
        <v>1958</v>
      </c>
      <c r="L839" t="s">
        <v>1959</v>
      </c>
      <c r="M839">
        <v>42420</v>
      </c>
      <c r="N839" t="s">
        <v>31</v>
      </c>
      <c r="O839" t="s">
        <v>435</v>
      </c>
      <c r="P839" t="s">
        <v>33</v>
      </c>
      <c r="Q839" t="s">
        <v>34</v>
      </c>
      <c r="R839" t="s">
        <v>35</v>
      </c>
      <c r="S839">
        <v>283.92</v>
      </c>
      <c r="T839">
        <v>4</v>
      </c>
      <c r="U839">
        <v>0</v>
      </c>
      <c r="V839">
        <v>70.98</v>
      </c>
      <c r="W839">
        <f t="shared" si="26"/>
        <v>0.5</v>
      </c>
      <c r="X839">
        <f t="shared" si="27"/>
        <v>319.40999999999997</v>
      </c>
    </row>
    <row r="840" spans="1:24" x14ac:dyDescent="0.3">
      <c r="A840">
        <v>6615</v>
      </c>
      <c r="B840" t="s">
        <v>1964</v>
      </c>
      <c r="C840" s="1">
        <v>42115</v>
      </c>
      <c r="D840" s="1">
        <v>42122</v>
      </c>
      <c r="E840" t="s">
        <v>23</v>
      </c>
      <c r="F840" t="s">
        <v>36</v>
      </c>
      <c r="G840" t="s">
        <v>1965</v>
      </c>
      <c r="H840" t="s">
        <v>1966</v>
      </c>
      <c r="I840" t="s">
        <v>27</v>
      </c>
      <c r="J840" t="s">
        <v>28</v>
      </c>
      <c r="K840" t="s">
        <v>1276</v>
      </c>
      <c r="L840" t="s">
        <v>1959</v>
      </c>
      <c r="M840">
        <v>40214</v>
      </c>
      <c r="N840" t="s">
        <v>31</v>
      </c>
      <c r="O840" t="s">
        <v>1429</v>
      </c>
      <c r="P840" t="s">
        <v>33</v>
      </c>
      <c r="Q840" t="s">
        <v>52</v>
      </c>
      <c r="R840" t="s">
        <v>39</v>
      </c>
      <c r="S840">
        <v>209.88</v>
      </c>
      <c r="T840">
        <v>3</v>
      </c>
      <c r="U840">
        <v>0</v>
      </c>
      <c r="V840">
        <v>35.679600000000001</v>
      </c>
      <c r="W840">
        <f t="shared" si="26"/>
        <v>0.5</v>
      </c>
      <c r="X840">
        <f t="shared" si="27"/>
        <v>261.30060000000003</v>
      </c>
    </row>
    <row r="841" spans="1:24" x14ac:dyDescent="0.3">
      <c r="A841">
        <v>848</v>
      </c>
      <c r="B841" t="s">
        <v>1971</v>
      </c>
      <c r="C841" s="1">
        <v>42290</v>
      </c>
      <c r="D841" s="1">
        <v>42294</v>
      </c>
      <c r="E841" t="s">
        <v>23</v>
      </c>
      <c r="F841" t="s">
        <v>24</v>
      </c>
      <c r="G841" t="s">
        <v>1972</v>
      </c>
      <c r="H841" t="s">
        <v>1973</v>
      </c>
      <c r="I841" t="s">
        <v>27</v>
      </c>
      <c r="J841" t="s">
        <v>28</v>
      </c>
      <c r="K841" t="s">
        <v>1276</v>
      </c>
      <c r="L841" t="s">
        <v>1959</v>
      </c>
      <c r="M841">
        <v>40214</v>
      </c>
      <c r="N841" t="s">
        <v>31</v>
      </c>
      <c r="O841" t="s">
        <v>1967</v>
      </c>
      <c r="P841" t="s">
        <v>33</v>
      </c>
      <c r="Q841" t="s">
        <v>34</v>
      </c>
      <c r="R841" t="s">
        <v>35</v>
      </c>
      <c r="S841">
        <v>287.94</v>
      </c>
      <c r="T841">
        <v>3</v>
      </c>
      <c r="U841">
        <v>0</v>
      </c>
      <c r="V841">
        <v>77.743799999999993</v>
      </c>
      <c r="W841">
        <f t="shared" si="26"/>
        <v>0.5</v>
      </c>
      <c r="X841">
        <f t="shared" si="27"/>
        <v>315.29430000000002</v>
      </c>
    </row>
    <row r="842" spans="1:24" x14ac:dyDescent="0.3">
      <c r="A842">
        <v>6498</v>
      </c>
      <c r="B842" t="s">
        <v>1974</v>
      </c>
      <c r="C842" s="1">
        <v>42209</v>
      </c>
      <c r="D842" s="1">
        <v>42213</v>
      </c>
      <c r="E842" t="s">
        <v>23</v>
      </c>
      <c r="F842" t="s">
        <v>73</v>
      </c>
      <c r="G842" t="s">
        <v>1975</v>
      </c>
      <c r="H842" t="s">
        <v>1976</v>
      </c>
      <c r="I842" t="s">
        <v>146</v>
      </c>
      <c r="J842" t="s">
        <v>28</v>
      </c>
      <c r="K842" t="s">
        <v>1276</v>
      </c>
      <c r="L842" t="s">
        <v>1959</v>
      </c>
      <c r="M842">
        <v>40214</v>
      </c>
      <c r="N842" t="s">
        <v>31</v>
      </c>
      <c r="O842" t="s">
        <v>1977</v>
      </c>
      <c r="P842" t="s">
        <v>33</v>
      </c>
      <c r="Q842" t="s">
        <v>52</v>
      </c>
      <c r="R842" t="s">
        <v>39</v>
      </c>
      <c r="S842">
        <v>20.94</v>
      </c>
      <c r="T842">
        <v>3</v>
      </c>
      <c r="U842">
        <v>0</v>
      </c>
      <c r="V842">
        <v>6.0726000000000004</v>
      </c>
      <c r="W842">
        <f t="shared" si="26"/>
        <v>0.5</v>
      </c>
      <c r="X842">
        <f t="shared" si="27"/>
        <v>22.301099999999998</v>
      </c>
    </row>
    <row r="843" spans="1:24" x14ac:dyDescent="0.3">
      <c r="A843">
        <v>539</v>
      </c>
      <c r="B843" t="s">
        <v>1968</v>
      </c>
      <c r="C843" s="1">
        <v>42345</v>
      </c>
      <c r="D843" s="1">
        <v>42349</v>
      </c>
      <c r="E843" t="s">
        <v>23</v>
      </c>
      <c r="F843" t="s">
        <v>48</v>
      </c>
      <c r="G843" t="s">
        <v>1969</v>
      </c>
      <c r="H843" t="s">
        <v>1970</v>
      </c>
      <c r="I843" t="s">
        <v>27</v>
      </c>
      <c r="J843" t="s">
        <v>28</v>
      </c>
      <c r="K843" t="s">
        <v>1958</v>
      </c>
      <c r="L843" t="s">
        <v>1959</v>
      </c>
      <c r="M843">
        <v>42420</v>
      </c>
      <c r="N843" t="s">
        <v>31</v>
      </c>
      <c r="O843" t="s">
        <v>1978</v>
      </c>
      <c r="P843" t="s">
        <v>60</v>
      </c>
      <c r="Q843" t="s">
        <v>199</v>
      </c>
      <c r="R843" t="s">
        <v>39</v>
      </c>
      <c r="S843">
        <v>152.94</v>
      </c>
      <c r="T843">
        <v>3</v>
      </c>
      <c r="U843">
        <v>0</v>
      </c>
      <c r="V843">
        <v>41.293799999999997</v>
      </c>
      <c r="W843">
        <f t="shared" si="26"/>
        <v>0.5</v>
      </c>
      <c r="X843">
        <f t="shared" si="27"/>
        <v>167.46929999999998</v>
      </c>
    </row>
    <row r="844" spans="1:24" x14ac:dyDescent="0.3">
      <c r="A844">
        <v>588</v>
      </c>
      <c r="B844" t="s">
        <v>1961</v>
      </c>
      <c r="C844" s="1">
        <v>42188</v>
      </c>
      <c r="D844" s="1">
        <v>42194</v>
      </c>
      <c r="E844" t="s">
        <v>23</v>
      </c>
      <c r="F844" t="s">
        <v>55</v>
      </c>
      <c r="G844" t="s">
        <v>1962</v>
      </c>
      <c r="H844" t="s">
        <v>1963</v>
      </c>
      <c r="I844" t="s">
        <v>27</v>
      </c>
      <c r="J844" t="s">
        <v>28</v>
      </c>
      <c r="K844" t="s">
        <v>1891</v>
      </c>
      <c r="L844" t="s">
        <v>1959</v>
      </c>
      <c r="M844">
        <v>40475</v>
      </c>
      <c r="N844" t="s">
        <v>31</v>
      </c>
      <c r="O844" t="s">
        <v>63</v>
      </c>
      <c r="P844" t="s">
        <v>60</v>
      </c>
      <c r="Q844" t="s">
        <v>64</v>
      </c>
      <c r="R844" t="s">
        <v>65</v>
      </c>
      <c r="S844">
        <v>294.93</v>
      </c>
      <c r="T844">
        <v>3</v>
      </c>
      <c r="U844">
        <v>0</v>
      </c>
      <c r="V844">
        <v>144.51570000000001</v>
      </c>
      <c r="W844">
        <f t="shared" si="26"/>
        <v>0.5</v>
      </c>
      <c r="X844">
        <f t="shared" si="27"/>
        <v>225.62144999999998</v>
      </c>
    </row>
    <row r="845" spans="1:24" x14ac:dyDescent="0.3">
      <c r="A845">
        <v>7094</v>
      </c>
      <c r="B845" t="s">
        <v>1979</v>
      </c>
      <c r="C845" s="1">
        <v>42013</v>
      </c>
      <c r="D845" s="1">
        <v>42017</v>
      </c>
      <c r="E845" t="s">
        <v>23</v>
      </c>
      <c r="F845" t="s">
        <v>73</v>
      </c>
      <c r="G845" t="s">
        <v>1980</v>
      </c>
      <c r="H845" t="s">
        <v>1981</v>
      </c>
      <c r="I845" t="s">
        <v>27</v>
      </c>
      <c r="J845" t="s">
        <v>28</v>
      </c>
      <c r="K845" t="s">
        <v>1958</v>
      </c>
      <c r="L845" t="s">
        <v>1959</v>
      </c>
      <c r="M845">
        <v>42420</v>
      </c>
      <c r="N845" t="s">
        <v>31</v>
      </c>
      <c r="O845" t="s">
        <v>1982</v>
      </c>
      <c r="P845" t="s">
        <v>60</v>
      </c>
      <c r="Q845" t="s">
        <v>71</v>
      </c>
      <c r="R845" t="s">
        <v>155</v>
      </c>
      <c r="S845">
        <v>51.55</v>
      </c>
      <c r="T845">
        <v>5</v>
      </c>
      <c r="U845">
        <v>0</v>
      </c>
      <c r="V845">
        <v>24.2285</v>
      </c>
      <c r="W845">
        <f t="shared" si="26"/>
        <v>0.5</v>
      </c>
      <c r="X845">
        <f t="shared" si="27"/>
        <v>40.982249999999993</v>
      </c>
    </row>
    <row r="846" spans="1:24" x14ac:dyDescent="0.3">
      <c r="A846">
        <v>7092</v>
      </c>
      <c r="B846" t="s">
        <v>1979</v>
      </c>
      <c r="C846" s="1">
        <v>42013</v>
      </c>
      <c r="D846" s="1">
        <v>42017</v>
      </c>
      <c r="E846" t="s">
        <v>23</v>
      </c>
      <c r="F846" t="s">
        <v>55</v>
      </c>
      <c r="G846" t="s">
        <v>1980</v>
      </c>
      <c r="H846" t="s">
        <v>1981</v>
      </c>
      <c r="I846" t="s">
        <v>27</v>
      </c>
      <c r="J846" t="s">
        <v>28</v>
      </c>
      <c r="K846" t="s">
        <v>1958</v>
      </c>
      <c r="L846" t="s">
        <v>1959</v>
      </c>
      <c r="M846">
        <v>42420</v>
      </c>
      <c r="N846" t="s">
        <v>31</v>
      </c>
      <c r="O846" t="s">
        <v>1983</v>
      </c>
      <c r="P846" t="s">
        <v>60</v>
      </c>
      <c r="Q846" t="s">
        <v>199</v>
      </c>
      <c r="R846" t="s">
        <v>39</v>
      </c>
      <c r="S846">
        <v>163.44</v>
      </c>
      <c r="T846">
        <v>3</v>
      </c>
      <c r="U846">
        <v>0</v>
      </c>
      <c r="V846">
        <v>45.763199999999998</v>
      </c>
      <c r="W846">
        <f t="shared" si="26"/>
        <v>0.5</v>
      </c>
      <c r="X846">
        <f t="shared" si="27"/>
        <v>176.51519999999999</v>
      </c>
    </row>
    <row r="847" spans="1:24" x14ac:dyDescent="0.3">
      <c r="A847">
        <v>7091</v>
      </c>
      <c r="B847" t="s">
        <v>1979</v>
      </c>
      <c r="C847" s="1">
        <v>42013</v>
      </c>
      <c r="D847" s="1">
        <v>42017</v>
      </c>
      <c r="E847" t="s">
        <v>23</v>
      </c>
      <c r="F847" t="s">
        <v>24</v>
      </c>
      <c r="G847" t="s">
        <v>1980</v>
      </c>
      <c r="H847" t="s">
        <v>1981</v>
      </c>
      <c r="I847" t="s">
        <v>27</v>
      </c>
      <c r="J847" t="s">
        <v>28</v>
      </c>
      <c r="K847" t="s">
        <v>1958</v>
      </c>
      <c r="L847" t="s">
        <v>1959</v>
      </c>
      <c r="M847">
        <v>42420</v>
      </c>
      <c r="N847" t="s">
        <v>31</v>
      </c>
      <c r="O847" t="s">
        <v>1984</v>
      </c>
      <c r="P847" t="s">
        <v>60</v>
      </c>
      <c r="Q847" t="s">
        <v>71</v>
      </c>
      <c r="R847" t="s">
        <v>65</v>
      </c>
      <c r="S847">
        <v>106.32</v>
      </c>
      <c r="T847">
        <v>3</v>
      </c>
      <c r="U847">
        <v>0</v>
      </c>
      <c r="V847">
        <v>49.970399999999998</v>
      </c>
      <c r="W847">
        <f t="shared" si="26"/>
        <v>0.5</v>
      </c>
      <c r="X847">
        <f t="shared" si="27"/>
        <v>84.524399999999986</v>
      </c>
    </row>
    <row r="848" spans="1:24" x14ac:dyDescent="0.3">
      <c r="A848">
        <v>997</v>
      </c>
      <c r="B848" t="s">
        <v>1957</v>
      </c>
      <c r="C848" s="1">
        <v>42305</v>
      </c>
      <c r="D848" s="1">
        <v>42311</v>
      </c>
      <c r="E848" t="s">
        <v>23</v>
      </c>
      <c r="F848" t="s">
        <v>55</v>
      </c>
      <c r="G848" t="s">
        <v>604</v>
      </c>
      <c r="H848" t="s">
        <v>605</v>
      </c>
      <c r="I848" t="s">
        <v>27</v>
      </c>
      <c r="J848" t="s">
        <v>28</v>
      </c>
      <c r="K848" t="s">
        <v>1958</v>
      </c>
      <c r="L848" t="s">
        <v>1959</v>
      </c>
      <c r="M848">
        <v>42420</v>
      </c>
      <c r="N848" t="s">
        <v>31</v>
      </c>
      <c r="O848" t="s">
        <v>1010</v>
      </c>
      <c r="P848" t="s">
        <v>60</v>
      </c>
      <c r="Q848" t="s">
        <v>61</v>
      </c>
      <c r="R848" t="s">
        <v>62</v>
      </c>
      <c r="S848">
        <v>10.67</v>
      </c>
      <c r="T848">
        <v>1</v>
      </c>
      <c r="U848">
        <v>0</v>
      </c>
      <c r="V848">
        <v>4.9081999999999999</v>
      </c>
      <c r="W848">
        <f t="shared" si="26"/>
        <v>0.5</v>
      </c>
      <c r="X848">
        <f t="shared" si="27"/>
        <v>8.6426999999999996</v>
      </c>
    </row>
    <row r="849" spans="1:24" x14ac:dyDescent="0.3">
      <c r="A849">
        <v>9786</v>
      </c>
      <c r="B849" t="s">
        <v>1985</v>
      </c>
      <c r="C849" s="1">
        <v>42133</v>
      </c>
      <c r="D849" s="1">
        <v>42137</v>
      </c>
      <c r="E849" t="s">
        <v>23</v>
      </c>
      <c r="F849" t="s">
        <v>24</v>
      </c>
      <c r="G849" t="s">
        <v>1986</v>
      </c>
      <c r="H849" t="s">
        <v>1987</v>
      </c>
      <c r="I849" t="s">
        <v>27</v>
      </c>
      <c r="J849" t="s">
        <v>28</v>
      </c>
      <c r="K849" t="s">
        <v>1276</v>
      </c>
      <c r="L849" t="s">
        <v>1959</v>
      </c>
      <c r="M849">
        <v>40214</v>
      </c>
      <c r="N849" t="s">
        <v>31</v>
      </c>
      <c r="O849" t="s">
        <v>1988</v>
      </c>
      <c r="P849" t="s">
        <v>60</v>
      </c>
      <c r="Q849" t="s">
        <v>79</v>
      </c>
      <c r="R849" t="s">
        <v>39</v>
      </c>
      <c r="S849">
        <v>48.81</v>
      </c>
      <c r="T849">
        <v>3</v>
      </c>
      <c r="U849">
        <v>0</v>
      </c>
      <c r="V849">
        <v>23.916899999999998</v>
      </c>
      <c r="W849">
        <f t="shared" si="26"/>
        <v>0.5</v>
      </c>
      <c r="X849">
        <f t="shared" si="27"/>
        <v>37.339650000000006</v>
      </c>
    </row>
    <row r="850" spans="1:24" x14ac:dyDescent="0.3">
      <c r="A850">
        <v>6613</v>
      </c>
      <c r="B850" t="s">
        <v>1964</v>
      </c>
      <c r="C850" s="1">
        <v>42115</v>
      </c>
      <c r="D850" s="1">
        <v>42122</v>
      </c>
      <c r="E850" t="s">
        <v>23</v>
      </c>
      <c r="F850" t="s">
        <v>36</v>
      </c>
      <c r="G850" t="s">
        <v>1965</v>
      </c>
      <c r="H850" t="s">
        <v>1966</v>
      </c>
      <c r="I850" t="s">
        <v>27</v>
      </c>
      <c r="J850" t="s">
        <v>28</v>
      </c>
      <c r="K850" t="s">
        <v>1276</v>
      </c>
      <c r="L850" t="s">
        <v>1959</v>
      </c>
      <c r="M850">
        <v>40214</v>
      </c>
      <c r="N850" t="s">
        <v>31</v>
      </c>
      <c r="O850" t="s">
        <v>1989</v>
      </c>
      <c r="P850" t="s">
        <v>60</v>
      </c>
      <c r="Q850" t="s">
        <v>79</v>
      </c>
      <c r="R850" t="s">
        <v>163</v>
      </c>
      <c r="S850">
        <v>21.3</v>
      </c>
      <c r="T850">
        <v>3</v>
      </c>
      <c r="U850">
        <v>0</v>
      </c>
      <c r="V850">
        <v>9.798</v>
      </c>
      <c r="W850">
        <f t="shared" si="26"/>
        <v>0.5</v>
      </c>
      <c r="X850">
        <f t="shared" si="27"/>
        <v>17.253</v>
      </c>
    </row>
    <row r="851" spans="1:24" x14ac:dyDescent="0.3">
      <c r="A851">
        <v>7093</v>
      </c>
      <c r="B851" t="s">
        <v>1979</v>
      </c>
      <c r="C851" s="1">
        <v>42013</v>
      </c>
      <c r="D851" s="1">
        <v>42017</v>
      </c>
      <c r="E851" t="s">
        <v>23</v>
      </c>
      <c r="F851" t="s">
        <v>73</v>
      </c>
      <c r="G851" t="s">
        <v>1980</v>
      </c>
      <c r="H851" t="s">
        <v>1981</v>
      </c>
      <c r="I851" t="s">
        <v>27</v>
      </c>
      <c r="J851" t="s">
        <v>28</v>
      </c>
      <c r="K851" t="s">
        <v>1958</v>
      </c>
      <c r="L851" t="s">
        <v>1959</v>
      </c>
      <c r="M851">
        <v>42420</v>
      </c>
      <c r="N851" t="s">
        <v>31</v>
      </c>
      <c r="O851" t="s">
        <v>615</v>
      </c>
      <c r="P851" t="s">
        <v>60</v>
      </c>
      <c r="Q851" t="s">
        <v>75</v>
      </c>
      <c r="R851" t="s">
        <v>39</v>
      </c>
      <c r="S851">
        <v>42.76</v>
      </c>
      <c r="T851">
        <v>2</v>
      </c>
      <c r="U851">
        <v>0</v>
      </c>
      <c r="V851">
        <v>11.117599999999999</v>
      </c>
      <c r="W851">
        <f t="shared" si="26"/>
        <v>0.5</v>
      </c>
      <c r="X851">
        <f t="shared" si="27"/>
        <v>47.4636</v>
      </c>
    </row>
    <row r="852" spans="1:24" x14ac:dyDescent="0.3">
      <c r="A852">
        <v>998</v>
      </c>
      <c r="B852" t="s">
        <v>1957</v>
      </c>
      <c r="C852" s="1">
        <v>42305</v>
      </c>
      <c r="D852" s="1">
        <v>42311</v>
      </c>
      <c r="E852" t="s">
        <v>23</v>
      </c>
      <c r="F852" t="s">
        <v>73</v>
      </c>
      <c r="G852" t="s">
        <v>604</v>
      </c>
      <c r="H852" t="s">
        <v>605</v>
      </c>
      <c r="I852" t="s">
        <v>27</v>
      </c>
      <c r="J852" t="s">
        <v>28</v>
      </c>
      <c r="K852" t="s">
        <v>1958</v>
      </c>
      <c r="L852" t="s">
        <v>1959</v>
      </c>
      <c r="M852">
        <v>42420</v>
      </c>
      <c r="N852" t="s">
        <v>31</v>
      </c>
      <c r="O852" t="s">
        <v>1990</v>
      </c>
      <c r="P852" t="s">
        <v>60</v>
      </c>
      <c r="Q852" t="s">
        <v>154</v>
      </c>
      <c r="R852" t="s">
        <v>155</v>
      </c>
      <c r="S852">
        <v>36.630000000000003</v>
      </c>
      <c r="T852">
        <v>3</v>
      </c>
      <c r="U852">
        <v>0</v>
      </c>
      <c r="V852">
        <v>9.8901000000000003</v>
      </c>
      <c r="W852">
        <f t="shared" si="26"/>
        <v>0.5</v>
      </c>
      <c r="X852">
        <f t="shared" si="27"/>
        <v>40.109850000000002</v>
      </c>
    </row>
    <row r="853" spans="1:24" x14ac:dyDescent="0.3">
      <c r="A853">
        <v>5889</v>
      </c>
      <c r="B853" t="s">
        <v>1991</v>
      </c>
      <c r="C853" s="1">
        <v>42131</v>
      </c>
      <c r="D853" s="1">
        <v>42136</v>
      </c>
      <c r="E853" t="s">
        <v>23</v>
      </c>
      <c r="F853" t="s">
        <v>55</v>
      </c>
      <c r="G853" t="s">
        <v>1992</v>
      </c>
      <c r="H853" t="s">
        <v>1993</v>
      </c>
      <c r="I853" t="s">
        <v>27</v>
      </c>
      <c r="J853" t="s">
        <v>28</v>
      </c>
      <c r="K853" t="s">
        <v>1994</v>
      </c>
      <c r="L853" t="s">
        <v>1959</v>
      </c>
      <c r="M853">
        <v>42301</v>
      </c>
      <c r="N853" t="s">
        <v>31</v>
      </c>
      <c r="O853" t="s">
        <v>1995</v>
      </c>
      <c r="P853" t="s">
        <v>60</v>
      </c>
      <c r="Q853" t="s">
        <v>71</v>
      </c>
      <c r="R853" t="s">
        <v>169</v>
      </c>
      <c r="S853">
        <v>45.68</v>
      </c>
      <c r="T853">
        <v>2</v>
      </c>
      <c r="U853">
        <v>0</v>
      </c>
      <c r="V853">
        <v>21.012799999999999</v>
      </c>
      <c r="W853">
        <f t="shared" si="26"/>
        <v>0.5</v>
      </c>
      <c r="X853">
        <f t="shared" si="27"/>
        <v>37.000799999999998</v>
      </c>
    </row>
    <row r="854" spans="1:24" x14ac:dyDescent="0.3">
      <c r="A854">
        <v>8515</v>
      </c>
      <c r="B854" t="s">
        <v>1996</v>
      </c>
      <c r="C854" s="1">
        <v>42237</v>
      </c>
      <c r="D854" s="1">
        <v>42242</v>
      </c>
      <c r="E854" t="s">
        <v>23</v>
      </c>
      <c r="F854" t="s">
        <v>73</v>
      </c>
      <c r="G854" t="s">
        <v>942</v>
      </c>
      <c r="H854" t="s">
        <v>943</v>
      </c>
      <c r="I854" t="s">
        <v>43</v>
      </c>
      <c r="J854" t="s">
        <v>28</v>
      </c>
      <c r="K854" t="s">
        <v>1997</v>
      </c>
      <c r="L854" t="s">
        <v>1959</v>
      </c>
      <c r="M854">
        <v>41042</v>
      </c>
      <c r="N854" t="s">
        <v>31</v>
      </c>
      <c r="O854" t="s">
        <v>902</v>
      </c>
      <c r="P854" t="s">
        <v>60</v>
      </c>
      <c r="Q854" t="s">
        <v>75</v>
      </c>
      <c r="R854" t="s">
        <v>39</v>
      </c>
      <c r="S854">
        <v>17.52</v>
      </c>
      <c r="T854">
        <v>3</v>
      </c>
      <c r="U854">
        <v>0</v>
      </c>
      <c r="V854">
        <v>8.2344000000000008</v>
      </c>
      <c r="W854">
        <f t="shared" si="26"/>
        <v>0.5</v>
      </c>
      <c r="X854">
        <f t="shared" si="27"/>
        <v>13.928399999999998</v>
      </c>
    </row>
    <row r="855" spans="1:24" x14ac:dyDescent="0.3">
      <c r="A855">
        <v>8516</v>
      </c>
      <c r="B855" t="s">
        <v>1996</v>
      </c>
      <c r="C855" s="1">
        <v>42237</v>
      </c>
      <c r="D855" s="1">
        <v>42242</v>
      </c>
      <c r="E855" t="s">
        <v>23</v>
      </c>
      <c r="F855" t="s">
        <v>24</v>
      </c>
      <c r="G855" t="s">
        <v>942</v>
      </c>
      <c r="H855" t="s">
        <v>943</v>
      </c>
      <c r="I855" t="s">
        <v>43</v>
      </c>
      <c r="J855" t="s">
        <v>28</v>
      </c>
      <c r="K855" t="s">
        <v>1997</v>
      </c>
      <c r="L855" t="s">
        <v>1959</v>
      </c>
      <c r="M855">
        <v>41042</v>
      </c>
      <c r="N855" t="s">
        <v>31</v>
      </c>
      <c r="O855" t="s">
        <v>1998</v>
      </c>
      <c r="P855" t="s">
        <v>60</v>
      </c>
      <c r="Q855" t="s">
        <v>75</v>
      </c>
      <c r="R855" t="s">
        <v>39</v>
      </c>
      <c r="S855">
        <v>35.76</v>
      </c>
      <c r="T855">
        <v>12</v>
      </c>
      <c r="U855">
        <v>0</v>
      </c>
      <c r="V855">
        <v>10.0128</v>
      </c>
      <c r="W855">
        <f t="shared" si="26"/>
        <v>0.5</v>
      </c>
      <c r="X855">
        <f t="shared" si="27"/>
        <v>38.620800000000003</v>
      </c>
    </row>
    <row r="856" spans="1:24" x14ac:dyDescent="0.3">
      <c r="A856">
        <v>2325</v>
      </c>
      <c r="B856" t="s">
        <v>1999</v>
      </c>
      <c r="C856" s="1">
        <v>42369</v>
      </c>
      <c r="D856" s="1">
        <v>42372</v>
      </c>
      <c r="E856" t="s">
        <v>54</v>
      </c>
      <c r="F856" t="s">
        <v>55</v>
      </c>
      <c r="G856" t="s">
        <v>2000</v>
      </c>
      <c r="H856" t="s">
        <v>2001</v>
      </c>
      <c r="I856" t="s">
        <v>43</v>
      </c>
      <c r="J856" t="s">
        <v>28</v>
      </c>
      <c r="K856" t="s">
        <v>1958</v>
      </c>
      <c r="L856" t="s">
        <v>1959</v>
      </c>
      <c r="M856">
        <v>42420</v>
      </c>
      <c r="N856" t="s">
        <v>31</v>
      </c>
      <c r="O856" t="s">
        <v>2002</v>
      </c>
      <c r="P856" t="s">
        <v>60</v>
      </c>
      <c r="Q856" t="s">
        <v>79</v>
      </c>
      <c r="R856" t="s">
        <v>39</v>
      </c>
      <c r="S856">
        <v>364.8</v>
      </c>
      <c r="T856">
        <v>12</v>
      </c>
      <c r="U856">
        <v>0</v>
      </c>
      <c r="V856">
        <v>167.80799999999999</v>
      </c>
      <c r="W856">
        <f t="shared" si="26"/>
        <v>0</v>
      </c>
      <c r="X856">
        <f t="shared" si="27"/>
        <v>196.99200000000002</v>
      </c>
    </row>
    <row r="857" spans="1:24" x14ac:dyDescent="0.3">
      <c r="A857">
        <v>2323</v>
      </c>
      <c r="B857" t="s">
        <v>1999</v>
      </c>
      <c r="C857" s="1">
        <v>42369</v>
      </c>
      <c r="D857" s="1">
        <v>42372</v>
      </c>
      <c r="E857" t="s">
        <v>54</v>
      </c>
      <c r="F857" t="s">
        <v>55</v>
      </c>
      <c r="G857" t="s">
        <v>2000</v>
      </c>
      <c r="H857" t="s">
        <v>2001</v>
      </c>
      <c r="I857" t="s">
        <v>43</v>
      </c>
      <c r="J857" t="s">
        <v>28</v>
      </c>
      <c r="K857" t="s">
        <v>1958</v>
      </c>
      <c r="L857" t="s">
        <v>1959</v>
      </c>
      <c r="M857">
        <v>42420</v>
      </c>
      <c r="N857" t="s">
        <v>31</v>
      </c>
      <c r="O857" t="s">
        <v>2003</v>
      </c>
      <c r="P857" t="s">
        <v>60</v>
      </c>
      <c r="Q857" t="s">
        <v>79</v>
      </c>
      <c r="R857" t="s">
        <v>39</v>
      </c>
      <c r="S857">
        <v>60.64</v>
      </c>
      <c r="T857">
        <v>4</v>
      </c>
      <c r="U857">
        <v>0</v>
      </c>
      <c r="V857">
        <v>27.894400000000001</v>
      </c>
      <c r="W857">
        <f t="shared" si="26"/>
        <v>0</v>
      </c>
      <c r="X857">
        <f t="shared" si="27"/>
        <v>32.745599999999996</v>
      </c>
    </row>
    <row r="858" spans="1:24" x14ac:dyDescent="0.3">
      <c r="A858">
        <v>2324</v>
      </c>
      <c r="B858" t="s">
        <v>1999</v>
      </c>
      <c r="C858" s="1">
        <v>42369</v>
      </c>
      <c r="D858" s="1">
        <v>42372</v>
      </c>
      <c r="E858" t="s">
        <v>54</v>
      </c>
      <c r="F858" t="s">
        <v>55</v>
      </c>
      <c r="G858" t="s">
        <v>2000</v>
      </c>
      <c r="H858" t="s">
        <v>2001</v>
      </c>
      <c r="I858" t="s">
        <v>43</v>
      </c>
      <c r="J858" t="s">
        <v>28</v>
      </c>
      <c r="K858" t="s">
        <v>1958</v>
      </c>
      <c r="L858" t="s">
        <v>1959</v>
      </c>
      <c r="M858">
        <v>42420</v>
      </c>
      <c r="N858" t="s">
        <v>31</v>
      </c>
      <c r="O858" t="s">
        <v>230</v>
      </c>
      <c r="P858" t="s">
        <v>60</v>
      </c>
      <c r="Q858" t="s">
        <v>79</v>
      </c>
      <c r="R858" t="s">
        <v>163</v>
      </c>
      <c r="S858">
        <v>76.3</v>
      </c>
      <c r="T858">
        <v>5</v>
      </c>
      <c r="U858">
        <v>0</v>
      </c>
      <c r="V858">
        <v>38.15</v>
      </c>
      <c r="W858">
        <f t="shared" si="26"/>
        <v>0</v>
      </c>
      <c r="X858">
        <f t="shared" si="27"/>
        <v>38.15</v>
      </c>
    </row>
    <row r="859" spans="1:24" x14ac:dyDescent="0.3">
      <c r="A859">
        <v>2322</v>
      </c>
      <c r="B859" t="s">
        <v>1999</v>
      </c>
      <c r="C859" s="1">
        <v>42369</v>
      </c>
      <c r="D859" s="1">
        <v>42372</v>
      </c>
      <c r="E859" t="s">
        <v>54</v>
      </c>
      <c r="F859" t="s">
        <v>55</v>
      </c>
      <c r="G859" t="s">
        <v>2000</v>
      </c>
      <c r="H859" t="s">
        <v>2001</v>
      </c>
      <c r="I859" t="s">
        <v>43</v>
      </c>
      <c r="J859" t="s">
        <v>28</v>
      </c>
      <c r="K859" t="s">
        <v>1958</v>
      </c>
      <c r="L859" t="s">
        <v>1959</v>
      </c>
      <c r="M859">
        <v>42420</v>
      </c>
      <c r="N859" t="s">
        <v>31</v>
      </c>
      <c r="O859" t="s">
        <v>1377</v>
      </c>
      <c r="P859" t="s">
        <v>60</v>
      </c>
      <c r="Q859" t="s">
        <v>79</v>
      </c>
      <c r="R859" t="s">
        <v>163</v>
      </c>
      <c r="S859">
        <v>94.74</v>
      </c>
      <c r="T859">
        <v>3</v>
      </c>
      <c r="U859">
        <v>0</v>
      </c>
      <c r="V859">
        <v>44.527799999999999</v>
      </c>
      <c r="W859">
        <f t="shared" si="26"/>
        <v>0</v>
      </c>
      <c r="X859">
        <f t="shared" si="27"/>
        <v>50.212199999999996</v>
      </c>
    </row>
    <row r="860" spans="1:24" x14ac:dyDescent="0.3">
      <c r="A860">
        <v>6499</v>
      </c>
      <c r="B860" t="s">
        <v>1974</v>
      </c>
      <c r="C860" s="1">
        <v>42209</v>
      </c>
      <c r="D860" s="1">
        <v>42213</v>
      </c>
      <c r="E860" t="s">
        <v>23</v>
      </c>
      <c r="F860" t="s">
        <v>36</v>
      </c>
      <c r="G860" t="s">
        <v>1975</v>
      </c>
      <c r="H860" t="s">
        <v>1976</v>
      </c>
      <c r="I860" t="s">
        <v>146</v>
      </c>
      <c r="J860" t="s">
        <v>28</v>
      </c>
      <c r="K860" t="s">
        <v>1276</v>
      </c>
      <c r="L860" t="s">
        <v>1959</v>
      </c>
      <c r="M860">
        <v>40214</v>
      </c>
      <c r="N860" t="s">
        <v>31</v>
      </c>
      <c r="O860" t="s">
        <v>2004</v>
      </c>
      <c r="P860" t="s">
        <v>60</v>
      </c>
      <c r="Q860" t="s">
        <v>79</v>
      </c>
      <c r="R860" t="s">
        <v>39</v>
      </c>
      <c r="S860">
        <v>135.09</v>
      </c>
      <c r="T860">
        <v>9</v>
      </c>
      <c r="U860">
        <v>0</v>
      </c>
      <c r="V860">
        <v>62.141399999999997</v>
      </c>
      <c r="W860">
        <f t="shared" si="26"/>
        <v>0.5</v>
      </c>
      <c r="X860">
        <f t="shared" si="27"/>
        <v>109.4229</v>
      </c>
    </row>
    <row r="861" spans="1:24" x14ac:dyDescent="0.3">
      <c r="A861">
        <v>4379</v>
      </c>
      <c r="B861" t="s">
        <v>2005</v>
      </c>
      <c r="C861" s="1">
        <v>42338</v>
      </c>
      <c r="D861" s="1">
        <v>42340</v>
      </c>
      <c r="E861" t="s">
        <v>54</v>
      </c>
      <c r="F861" t="s">
        <v>73</v>
      </c>
      <c r="G861" t="s">
        <v>144</v>
      </c>
      <c r="H861" t="s">
        <v>145</v>
      </c>
      <c r="I861" t="s">
        <v>146</v>
      </c>
      <c r="J861" t="s">
        <v>28</v>
      </c>
      <c r="K861" t="s">
        <v>1958</v>
      </c>
      <c r="L861" t="s">
        <v>1959</v>
      </c>
      <c r="M861">
        <v>42420</v>
      </c>
      <c r="N861" t="s">
        <v>31</v>
      </c>
      <c r="O861" t="s">
        <v>740</v>
      </c>
      <c r="P861" t="s">
        <v>60</v>
      </c>
      <c r="Q861" t="s">
        <v>61</v>
      </c>
      <c r="R861" t="s">
        <v>77</v>
      </c>
      <c r="S861">
        <v>17.48</v>
      </c>
      <c r="T861">
        <v>2</v>
      </c>
      <c r="U861">
        <v>0</v>
      </c>
      <c r="V861">
        <v>8.2156000000000002</v>
      </c>
      <c r="W861">
        <f t="shared" si="26"/>
        <v>0</v>
      </c>
      <c r="X861">
        <f t="shared" si="27"/>
        <v>9.2644000000000002</v>
      </c>
    </row>
    <row r="862" spans="1:24" x14ac:dyDescent="0.3">
      <c r="A862">
        <v>4380</v>
      </c>
      <c r="B862" t="s">
        <v>2005</v>
      </c>
      <c r="C862" s="1">
        <v>42338</v>
      </c>
      <c r="D862" s="1">
        <v>42340</v>
      </c>
      <c r="E862" t="s">
        <v>54</v>
      </c>
      <c r="F862" t="s">
        <v>24</v>
      </c>
      <c r="G862" t="s">
        <v>144</v>
      </c>
      <c r="H862" t="s">
        <v>145</v>
      </c>
      <c r="I862" t="s">
        <v>146</v>
      </c>
      <c r="J862" t="s">
        <v>28</v>
      </c>
      <c r="K862" t="s">
        <v>1958</v>
      </c>
      <c r="L862" t="s">
        <v>1959</v>
      </c>
      <c r="M862">
        <v>42420</v>
      </c>
      <c r="N862" t="s">
        <v>31</v>
      </c>
      <c r="O862" t="s">
        <v>2006</v>
      </c>
      <c r="P862" t="s">
        <v>60</v>
      </c>
      <c r="Q862" t="s">
        <v>61</v>
      </c>
      <c r="R862" t="s">
        <v>62</v>
      </c>
      <c r="S862">
        <v>71.88</v>
      </c>
      <c r="T862">
        <v>2</v>
      </c>
      <c r="U862">
        <v>0</v>
      </c>
      <c r="V862">
        <v>32.345999999999997</v>
      </c>
      <c r="W862">
        <f t="shared" si="26"/>
        <v>0</v>
      </c>
      <c r="X862">
        <f t="shared" si="27"/>
        <v>39.533999999999999</v>
      </c>
    </row>
    <row r="863" spans="1:24" x14ac:dyDescent="0.3">
      <c r="A863">
        <v>6501</v>
      </c>
      <c r="B863" t="s">
        <v>1974</v>
      </c>
      <c r="C863" s="1">
        <v>42209</v>
      </c>
      <c r="D863" s="1">
        <v>42213</v>
      </c>
      <c r="E863" t="s">
        <v>23</v>
      </c>
      <c r="F863" t="s">
        <v>48</v>
      </c>
      <c r="G863" t="s">
        <v>1975</v>
      </c>
      <c r="H863" t="s">
        <v>1976</v>
      </c>
      <c r="I863" t="s">
        <v>146</v>
      </c>
      <c r="J863" t="s">
        <v>28</v>
      </c>
      <c r="K863" t="s">
        <v>1276</v>
      </c>
      <c r="L863" t="s">
        <v>1959</v>
      </c>
      <c r="M863">
        <v>40214</v>
      </c>
      <c r="N863" t="s">
        <v>31</v>
      </c>
      <c r="O863" t="s">
        <v>2004</v>
      </c>
      <c r="P863" t="s">
        <v>60</v>
      </c>
      <c r="Q863" t="s">
        <v>79</v>
      </c>
      <c r="R863" t="s">
        <v>39</v>
      </c>
      <c r="S863">
        <v>90.06</v>
      </c>
      <c r="T863">
        <v>6</v>
      </c>
      <c r="U863">
        <v>0</v>
      </c>
      <c r="V863">
        <v>41.427599999999998</v>
      </c>
      <c r="W863">
        <f t="shared" si="26"/>
        <v>0.5</v>
      </c>
      <c r="X863">
        <f t="shared" si="27"/>
        <v>72.948599999999999</v>
      </c>
    </row>
    <row r="864" spans="1:24" x14ac:dyDescent="0.3">
      <c r="A864">
        <v>6218</v>
      </c>
      <c r="B864" t="s">
        <v>2007</v>
      </c>
      <c r="C864" s="1">
        <v>42212</v>
      </c>
      <c r="D864" s="1">
        <v>42218</v>
      </c>
      <c r="E864" t="s">
        <v>23</v>
      </c>
      <c r="F864" t="s">
        <v>24</v>
      </c>
      <c r="G864" t="s">
        <v>2008</v>
      </c>
      <c r="H864" t="s">
        <v>2009</v>
      </c>
      <c r="I864" t="s">
        <v>27</v>
      </c>
      <c r="J864" t="s">
        <v>28</v>
      </c>
      <c r="K864" t="s">
        <v>1276</v>
      </c>
      <c r="L864" t="s">
        <v>1959</v>
      </c>
      <c r="M864">
        <v>40214</v>
      </c>
      <c r="N864" t="s">
        <v>31</v>
      </c>
      <c r="O864" t="s">
        <v>1561</v>
      </c>
      <c r="P864" t="s">
        <v>86</v>
      </c>
      <c r="Q864" t="s">
        <v>87</v>
      </c>
      <c r="R864" t="s">
        <v>88</v>
      </c>
      <c r="S864">
        <v>29.97</v>
      </c>
      <c r="T864">
        <v>3</v>
      </c>
      <c r="U864">
        <v>0</v>
      </c>
      <c r="V864">
        <v>0.29970000000000002</v>
      </c>
      <c r="W864">
        <f t="shared" si="26"/>
        <v>0.5</v>
      </c>
      <c r="X864">
        <f t="shared" si="27"/>
        <v>44.505449999999996</v>
      </c>
    </row>
    <row r="865" spans="1:24" x14ac:dyDescent="0.3">
      <c r="A865">
        <v>4096</v>
      </c>
      <c r="B865" t="s">
        <v>2010</v>
      </c>
      <c r="C865" s="1">
        <v>42240</v>
      </c>
      <c r="D865" s="1">
        <v>42244</v>
      </c>
      <c r="E865" t="s">
        <v>23</v>
      </c>
      <c r="F865" t="s">
        <v>73</v>
      </c>
      <c r="G865" t="s">
        <v>2011</v>
      </c>
      <c r="H865" t="s">
        <v>2012</v>
      </c>
      <c r="I865" t="s">
        <v>27</v>
      </c>
      <c r="J865" t="s">
        <v>28</v>
      </c>
      <c r="K865" t="s">
        <v>1997</v>
      </c>
      <c r="L865" t="s">
        <v>1959</v>
      </c>
      <c r="M865">
        <v>41042</v>
      </c>
      <c r="N865" t="s">
        <v>31</v>
      </c>
      <c r="O865" t="s">
        <v>1390</v>
      </c>
      <c r="P865" t="s">
        <v>86</v>
      </c>
      <c r="Q865" t="s">
        <v>87</v>
      </c>
      <c r="R865" t="s">
        <v>239</v>
      </c>
      <c r="S865">
        <v>587.97</v>
      </c>
      <c r="T865">
        <v>3</v>
      </c>
      <c r="U865">
        <v>0</v>
      </c>
      <c r="V865">
        <v>170.51130000000001</v>
      </c>
      <c r="W865">
        <f t="shared" si="26"/>
        <v>0.5</v>
      </c>
      <c r="X865">
        <f t="shared" si="27"/>
        <v>626.18804999999998</v>
      </c>
    </row>
    <row r="866" spans="1:24" x14ac:dyDescent="0.3">
      <c r="A866">
        <v>6614</v>
      </c>
      <c r="B866" t="s">
        <v>1964</v>
      </c>
      <c r="C866" s="1">
        <v>42115</v>
      </c>
      <c r="D866" s="1">
        <v>42122</v>
      </c>
      <c r="E866" t="s">
        <v>23</v>
      </c>
      <c r="F866" t="s">
        <v>24</v>
      </c>
      <c r="G866" t="s">
        <v>1965</v>
      </c>
      <c r="H866" t="s">
        <v>1966</v>
      </c>
      <c r="I866" t="s">
        <v>27</v>
      </c>
      <c r="J866" t="s">
        <v>28</v>
      </c>
      <c r="K866" t="s">
        <v>1276</v>
      </c>
      <c r="L866" t="s">
        <v>1959</v>
      </c>
      <c r="M866">
        <v>40214</v>
      </c>
      <c r="N866" t="s">
        <v>31</v>
      </c>
      <c r="O866" t="s">
        <v>1186</v>
      </c>
      <c r="P866" t="s">
        <v>86</v>
      </c>
      <c r="Q866" t="s">
        <v>87</v>
      </c>
      <c r="R866" t="s">
        <v>239</v>
      </c>
      <c r="S866">
        <v>469.95</v>
      </c>
      <c r="T866">
        <v>5</v>
      </c>
      <c r="U866">
        <v>0</v>
      </c>
      <c r="V866">
        <v>131.58600000000001</v>
      </c>
      <c r="W866">
        <f t="shared" si="26"/>
        <v>0.5</v>
      </c>
      <c r="X866">
        <f t="shared" si="27"/>
        <v>507.54599999999994</v>
      </c>
    </row>
    <row r="867" spans="1:24" x14ac:dyDescent="0.3">
      <c r="A867">
        <v>4094</v>
      </c>
      <c r="B867" t="s">
        <v>2010</v>
      </c>
      <c r="C867" s="1">
        <v>42240</v>
      </c>
      <c r="D867" s="1">
        <v>42244</v>
      </c>
      <c r="E867" t="s">
        <v>23</v>
      </c>
      <c r="F867" t="s">
        <v>48</v>
      </c>
      <c r="G867" t="s">
        <v>2011</v>
      </c>
      <c r="H867" t="s">
        <v>2012</v>
      </c>
      <c r="I867" t="s">
        <v>27</v>
      </c>
      <c r="J867" t="s">
        <v>28</v>
      </c>
      <c r="K867" t="s">
        <v>1997</v>
      </c>
      <c r="L867" t="s">
        <v>1959</v>
      </c>
      <c r="M867">
        <v>41042</v>
      </c>
      <c r="N867" t="s">
        <v>31</v>
      </c>
      <c r="O867" t="s">
        <v>2013</v>
      </c>
      <c r="P867" t="s">
        <v>86</v>
      </c>
      <c r="Q867" t="s">
        <v>1109</v>
      </c>
      <c r="R867" t="s">
        <v>91</v>
      </c>
      <c r="S867">
        <v>3080</v>
      </c>
      <c r="T867">
        <v>7</v>
      </c>
      <c r="U867">
        <v>0</v>
      </c>
      <c r="V867">
        <v>1416.8</v>
      </c>
      <c r="W867">
        <f t="shared" si="26"/>
        <v>0.5</v>
      </c>
      <c r="X867">
        <f t="shared" si="27"/>
        <v>2494.8000000000002</v>
      </c>
    </row>
    <row r="868" spans="1:24" x14ac:dyDescent="0.3">
      <c r="A868">
        <v>4095</v>
      </c>
      <c r="B868" t="s">
        <v>2010</v>
      </c>
      <c r="C868" s="1">
        <v>42240</v>
      </c>
      <c r="D868" s="1">
        <v>42244</v>
      </c>
      <c r="E868" t="s">
        <v>23</v>
      </c>
      <c r="F868" t="s">
        <v>55</v>
      </c>
      <c r="G868" t="s">
        <v>2011</v>
      </c>
      <c r="H868" t="s">
        <v>2012</v>
      </c>
      <c r="I868" t="s">
        <v>27</v>
      </c>
      <c r="J868" t="s">
        <v>28</v>
      </c>
      <c r="K868" t="s">
        <v>1997</v>
      </c>
      <c r="L868" t="s">
        <v>1959</v>
      </c>
      <c r="M868">
        <v>41042</v>
      </c>
      <c r="N868" t="s">
        <v>31</v>
      </c>
      <c r="O868" t="s">
        <v>2014</v>
      </c>
      <c r="P868" t="s">
        <v>86</v>
      </c>
      <c r="Q868" t="s">
        <v>232</v>
      </c>
      <c r="R868" t="s">
        <v>155</v>
      </c>
      <c r="S868">
        <v>79.959999999999994</v>
      </c>
      <c r="T868">
        <v>4</v>
      </c>
      <c r="U868">
        <v>0</v>
      </c>
      <c r="V868">
        <v>18.390799999999999</v>
      </c>
      <c r="W868">
        <f t="shared" si="26"/>
        <v>0.5</v>
      </c>
      <c r="X868">
        <f t="shared" si="27"/>
        <v>92.353799999999993</v>
      </c>
    </row>
    <row r="869" spans="1:24" x14ac:dyDescent="0.3">
      <c r="A869">
        <v>847</v>
      </c>
      <c r="B869" t="s">
        <v>1971</v>
      </c>
      <c r="C869" s="1">
        <v>42290</v>
      </c>
      <c r="D869" s="1">
        <v>42294</v>
      </c>
      <c r="E869" t="s">
        <v>23</v>
      </c>
      <c r="F869" t="s">
        <v>24</v>
      </c>
      <c r="G869" t="s">
        <v>1972</v>
      </c>
      <c r="H869" t="s">
        <v>1973</v>
      </c>
      <c r="I869" t="s">
        <v>27</v>
      </c>
      <c r="J869" t="s">
        <v>28</v>
      </c>
      <c r="K869" t="s">
        <v>1276</v>
      </c>
      <c r="L869" t="s">
        <v>1959</v>
      </c>
      <c r="M869">
        <v>40214</v>
      </c>
      <c r="N869" t="s">
        <v>31</v>
      </c>
      <c r="O869" t="s">
        <v>1930</v>
      </c>
      <c r="P869" t="s">
        <v>86</v>
      </c>
      <c r="Q869" t="s">
        <v>87</v>
      </c>
      <c r="R869" t="s">
        <v>239</v>
      </c>
      <c r="S869">
        <v>83.72</v>
      </c>
      <c r="T869">
        <v>7</v>
      </c>
      <c r="U869">
        <v>0</v>
      </c>
      <c r="V869">
        <v>23.441600000000001</v>
      </c>
      <c r="W869">
        <f t="shared" si="26"/>
        <v>0.5</v>
      </c>
      <c r="X869">
        <f t="shared" si="27"/>
        <v>90.417599999999993</v>
      </c>
    </row>
    <row r="870" spans="1:24" x14ac:dyDescent="0.3">
      <c r="A870">
        <v>6500</v>
      </c>
      <c r="B870" t="s">
        <v>1974</v>
      </c>
      <c r="C870" s="1">
        <v>42209</v>
      </c>
      <c r="D870" s="1">
        <v>42213</v>
      </c>
      <c r="E870" t="s">
        <v>23</v>
      </c>
      <c r="F870" t="s">
        <v>55</v>
      </c>
      <c r="G870" t="s">
        <v>1975</v>
      </c>
      <c r="H870" t="s">
        <v>1976</v>
      </c>
      <c r="I870" t="s">
        <v>146</v>
      </c>
      <c r="J870" t="s">
        <v>28</v>
      </c>
      <c r="K870" t="s">
        <v>1276</v>
      </c>
      <c r="L870" t="s">
        <v>1959</v>
      </c>
      <c r="M870">
        <v>40214</v>
      </c>
      <c r="N870" t="s">
        <v>31</v>
      </c>
      <c r="O870" t="s">
        <v>2014</v>
      </c>
      <c r="P870" t="s">
        <v>86</v>
      </c>
      <c r="Q870" t="s">
        <v>232</v>
      </c>
      <c r="R870" t="s">
        <v>155</v>
      </c>
      <c r="S870">
        <v>279.86</v>
      </c>
      <c r="T870">
        <v>14</v>
      </c>
      <c r="U870">
        <v>0</v>
      </c>
      <c r="V870">
        <v>64.367800000000003</v>
      </c>
      <c r="W870">
        <f t="shared" si="26"/>
        <v>0.5</v>
      </c>
      <c r="X870">
        <f t="shared" si="27"/>
        <v>323.23830000000004</v>
      </c>
    </row>
    <row r="871" spans="1:24" x14ac:dyDescent="0.3">
      <c r="A871">
        <v>1628</v>
      </c>
      <c r="B871" t="s">
        <v>2015</v>
      </c>
      <c r="C871" s="1">
        <v>42271</v>
      </c>
      <c r="D871" s="1">
        <v>42277</v>
      </c>
      <c r="E871" t="s">
        <v>23</v>
      </c>
      <c r="F871" t="s">
        <v>55</v>
      </c>
      <c r="G871" t="s">
        <v>2016</v>
      </c>
      <c r="H871" t="s">
        <v>2017</v>
      </c>
      <c r="I871" t="s">
        <v>27</v>
      </c>
      <c r="J871" t="s">
        <v>28</v>
      </c>
      <c r="K871" t="s">
        <v>2018</v>
      </c>
      <c r="L871" t="s">
        <v>2019</v>
      </c>
      <c r="M871">
        <v>70506</v>
      </c>
      <c r="N871" t="s">
        <v>31</v>
      </c>
      <c r="O871" t="s">
        <v>2020</v>
      </c>
      <c r="P871" t="s">
        <v>33</v>
      </c>
      <c r="Q871" t="s">
        <v>34</v>
      </c>
      <c r="R871" t="s">
        <v>35</v>
      </c>
      <c r="S871">
        <v>517.5</v>
      </c>
      <c r="U871">
        <v>0</v>
      </c>
      <c r="V871">
        <v>155.25</v>
      </c>
      <c r="W871">
        <f t="shared" si="26"/>
        <v>0.5</v>
      </c>
      <c r="X871">
        <f t="shared" si="27"/>
        <v>543.375</v>
      </c>
    </row>
    <row r="872" spans="1:24" x14ac:dyDescent="0.3">
      <c r="A872">
        <v>3039</v>
      </c>
      <c r="B872" t="s">
        <v>2021</v>
      </c>
      <c r="C872" s="1">
        <v>42166</v>
      </c>
      <c r="D872" s="1">
        <v>42171</v>
      </c>
      <c r="E872" t="s">
        <v>23</v>
      </c>
      <c r="F872" t="s">
        <v>55</v>
      </c>
      <c r="G872" t="s">
        <v>2022</v>
      </c>
      <c r="H872" t="s">
        <v>2023</v>
      </c>
      <c r="I872" t="s">
        <v>27</v>
      </c>
      <c r="J872" t="s">
        <v>28</v>
      </c>
      <c r="K872" t="s">
        <v>2024</v>
      </c>
      <c r="L872" t="s">
        <v>2019</v>
      </c>
      <c r="M872">
        <v>71203</v>
      </c>
      <c r="N872" t="s">
        <v>31</v>
      </c>
      <c r="O872" t="s">
        <v>2025</v>
      </c>
      <c r="P872" t="s">
        <v>33</v>
      </c>
      <c r="Q872" t="s">
        <v>52</v>
      </c>
      <c r="R872" t="s">
        <v>39</v>
      </c>
      <c r="S872">
        <v>29.16</v>
      </c>
      <c r="T872">
        <v>2</v>
      </c>
      <c r="U872">
        <v>0</v>
      </c>
      <c r="V872">
        <v>10.789199999999999</v>
      </c>
      <c r="W872">
        <f t="shared" si="26"/>
        <v>0.5</v>
      </c>
      <c r="X872">
        <f t="shared" si="27"/>
        <v>27.556200000000004</v>
      </c>
    </row>
    <row r="873" spans="1:24" x14ac:dyDescent="0.3">
      <c r="A873">
        <v>9981</v>
      </c>
      <c r="B873" t="s">
        <v>2026</v>
      </c>
      <c r="C873" s="1">
        <v>42253</v>
      </c>
      <c r="D873" s="1">
        <v>42256</v>
      </c>
      <c r="E873" t="s">
        <v>54</v>
      </c>
      <c r="F873" t="s">
        <v>36</v>
      </c>
      <c r="G873" t="s">
        <v>1113</v>
      </c>
      <c r="H873" t="s">
        <v>1114</v>
      </c>
      <c r="I873" t="s">
        <v>27</v>
      </c>
      <c r="J873" t="s">
        <v>28</v>
      </c>
      <c r="K873" t="s">
        <v>2018</v>
      </c>
      <c r="L873" t="s">
        <v>2019</v>
      </c>
      <c r="M873">
        <v>70506</v>
      </c>
      <c r="N873" t="s">
        <v>31</v>
      </c>
      <c r="O873" t="s">
        <v>2027</v>
      </c>
      <c r="P873" t="s">
        <v>33</v>
      </c>
      <c r="Q873" t="s">
        <v>38</v>
      </c>
      <c r="R873" t="s">
        <v>39</v>
      </c>
      <c r="S873">
        <v>85.98</v>
      </c>
      <c r="T873">
        <v>1</v>
      </c>
      <c r="U873">
        <v>0</v>
      </c>
      <c r="V873">
        <v>22.354800000000001</v>
      </c>
      <c r="W873">
        <f t="shared" si="26"/>
        <v>0</v>
      </c>
      <c r="X873">
        <f t="shared" si="27"/>
        <v>63.625200000000007</v>
      </c>
    </row>
    <row r="874" spans="1:24" x14ac:dyDescent="0.3">
      <c r="A874">
        <v>3037</v>
      </c>
      <c r="B874" t="s">
        <v>2021</v>
      </c>
      <c r="C874" s="1">
        <v>42166</v>
      </c>
      <c r="D874" s="1">
        <v>42171</v>
      </c>
      <c r="E874" t="s">
        <v>23</v>
      </c>
      <c r="F874" t="s">
        <v>73</v>
      </c>
      <c r="G874" t="s">
        <v>2022</v>
      </c>
      <c r="H874" t="s">
        <v>2023</v>
      </c>
      <c r="I874" t="s">
        <v>27</v>
      </c>
      <c r="J874" t="s">
        <v>28</v>
      </c>
      <c r="K874" t="s">
        <v>2024</v>
      </c>
      <c r="L874" t="s">
        <v>2019</v>
      </c>
      <c r="M874">
        <v>71203</v>
      </c>
      <c r="N874" t="s">
        <v>31</v>
      </c>
      <c r="O874" t="s">
        <v>1086</v>
      </c>
      <c r="P874" t="s">
        <v>60</v>
      </c>
      <c r="Q874" t="s">
        <v>75</v>
      </c>
      <c r="R874" t="s">
        <v>39</v>
      </c>
      <c r="S874">
        <v>56.3</v>
      </c>
      <c r="T874">
        <v>2</v>
      </c>
      <c r="U874">
        <v>0</v>
      </c>
      <c r="V874">
        <v>15.763999999999999</v>
      </c>
      <c r="W874">
        <f t="shared" si="26"/>
        <v>0.5</v>
      </c>
      <c r="X874">
        <f t="shared" si="27"/>
        <v>60.804000000000002</v>
      </c>
    </row>
    <row r="875" spans="1:24" x14ac:dyDescent="0.3">
      <c r="A875">
        <v>3038</v>
      </c>
      <c r="B875" t="s">
        <v>2021</v>
      </c>
      <c r="C875" s="1">
        <v>42166</v>
      </c>
      <c r="D875" s="1">
        <v>42171</v>
      </c>
      <c r="E875" t="s">
        <v>23</v>
      </c>
      <c r="F875" t="s">
        <v>73</v>
      </c>
      <c r="G875" t="s">
        <v>2022</v>
      </c>
      <c r="H875" t="s">
        <v>2023</v>
      </c>
      <c r="I875" t="s">
        <v>27</v>
      </c>
      <c r="J875" t="s">
        <v>28</v>
      </c>
      <c r="K875" t="s">
        <v>2024</v>
      </c>
      <c r="L875" t="s">
        <v>2019</v>
      </c>
      <c r="M875">
        <v>71203</v>
      </c>
      <c r="N875" t="s">
        <v>31</v>
      </c>
      <c r="O875" t="s">
        <v>2028</v>
      </c>
      <c r="P875" t="s">
        <v>60</v>
      </c>
      <c r="Q875" t="s">
        <v>71</v>
      </c>
      <c r="R875" t="s">
        <v>621</v>
      </c>
      <c r="S875">
        <v>32.4</v>
      </c>
      <c r="T875">
        <v>5</v>
      </c>
      <c r="U875">
        <v>0</v>
      </c>
      <c r="V875">
        <v>15.552</v>
      </c>
      <c r="W875">
        <f t="shared" si="26"/>
        <v>0.5</v>
      </c>
      <c r="X875">
        <f t="shared" si="27"/>
        <v>25.271999999999998</v>
      </c>
    </row>
    <row r="876" spans="1:24" x14ac:dyDescent="0.3">
      <c r="A876">
        <v>3036</v>
      </c>
      <c r="B876" t="s">
        <v>2021</v>
      </c>
      <c r="C876" s="1">
        <v>42166</v>
      </c>
      <c r="D876" s="1">
        <v>42171</v>
      </c>
      <c r="E876" t="s">
        <v>23</v>
      </c>
      <c r="F876" t="s">
        <v>36</v>
      </c>
      <c r="G876" t="s">
        <v>2022</v>
      </c>
      <c r="H876" t="s">
        <v>2023</v>
      </c>
      <c r="I876" t="s">
        <v>27</v>
      </c>
      <c r="J876" t="s">
        <v>28</v>
      </c>
      <c r="K876" t="s">
        <v>2024</v>
      </c>
      <c r="L876" t="s">
        <v>2019</v>
      </c>
      <c r="M876">
        <v>71203</v>
      </c>
      <c r="N876" t="s">
        <v>31</v>
      </c>
      <c r="O876" t="s">
        <v>1512</v>
      </c>
      <c r="P876" t="s">
        <v>60</v>
      </c>
      <c r="Q876" t="s">
        <v>79</v>
      </c>
      <c r="R876" t="s">
        <v>163</v>
      </c>
      <c r="S876">
        <v>36.26</v>
      </c>
      <c r="T876">
        <v>7</v>
      </c>
      <c r="U876">
        <v>0</v>
      </c>
      <c r="V876">
        <v>16.679600000000001</v>
      </c>
      <c r="W876">
        <f t="shared" si="26"/>
        <v>0.5</v>
      </c>
      <c r="X876">
        <f t="shared" si="27"/>
        <v>29.370599999999996</v>
      </c>
    </row>
    <row r="877" spans="1:24" x14ac:dyDescent="0.3">
      <c r="A877">
        <v>3035</v>
      </c>
      <c r="B877" t="s">
        <v>2021</v>
      </c>
      <c r="C877" s="1">
        <v>42166</v>
      </c>
      <c r="D877" s="1">
        <v>42171</v>
      </c>
      <c r="E877" t="s">
        <v>23</v>
      </c>
      <c r="F877" t="s">
        <v>24</v>
      </c>
      <c r="G877" t="s">
        <v>2022</v>
      </c>
      <c r="H877" t="s">
        <v>2023</v>
      </c>
      <c r="I877" t="s">
        <v>27</v>
      </c>
      <c r="J877" t="s">
        <v>28</v>
      </c>
      <c r="K877" t="s">
        <v>2024</v>
      </c>
      <c r="L877" t="s">
        <v>2019</v>
      </c>
      <c r="M877">
        <v>71203</v>
      </c>
      <c r="N877" t="s">
        <v>31</v>
      </c>
      <c r="O877" t="s">
        <v>1203</v>
      </c>
      <c r="P877" t="s">
        <v>86</v>
      </c>
      <c r="Q877" t="s">
        <v>232</v>
      </c>
      <c r="R877" t="s">
        <v>155</v>
      </c>
      <c r="S877">
        <v>53.7</v>
      </c>
      <c r="T877">
        <v>6</v>
      </c>
      <c r="U877">
        <v>0</v>
      </c>
      <c r="V877">
        <v>10.202999999999999</v>
      </c>
      <c r="W877">
        <f t="shared" si="26"/>
        <v>0.5</v>
      </c>
      <c r="X877">
        <f t="shared" si="27"/>
        <v>65.245499999999993</v>
      </c>
    </row>
    <row r="878" spans="1:24" x14ac:dyDescent="0.3">
      <c r="A878">
        <v>2512</v>
      </c>
      <c r="B878" t="s">
        <v>2029</v>
      </c>
      <c r="C878" s="1">
        <v>42112</v>
      </c>
      <c r="D878" s="1">
        <v>42113</v>
      </c>
      <c r="E878" t="s">
        <v>115</v>
      </c>
      <c r="F878" t="s">
        <v>73</v>
      </c>
      <c r="G878" t="s">
        <v>314</v>
      </c>
      <c r="H878" t="s">
        <v>315</v>
      </c>
      <c r="I878" t="s">
        <v>27</v>
      </c>
      <c r="J878" t="s">
        <v>28</v>
      </c>
      <c r="K878" t="s">
        <v>2024</v>
      </c>
      <c r="L878" t="s">
        <v>2019</v>
      </c>
      <c r="M878">
        <v>71203</v>
      </c>
      <c r="N878" t="s">
        <v>31</v>
      </c>
      <c r="O878" t="s">
        <v>1157</v>
      </c>
      <c r="P878" t="s">
        <v>86</v>
      </c>
      <c r="Q878" t="s">
        <v>232</v>
      </c>
      <c r="R878" t="s">
        <v>155</v>
      </c>
      <c r="S878">
        <v>106.5</v>
      </c>
      <c r="T878">
        <v>6</v>
      </c>
      <c r="U878">
        <v>0</v>
      </c>
      <c r="V878">
        <v>41.534999999999997</v>
      </c>
      <c r="W878">
        <f t="shared" si="26"/>
        <v>0.1</v>
      </c>
      <c r="X878">
        <f t="shared" si="27"/>
        <v>71.461500000000015</v>
      </c>
    </row>
    <row r="879" spans="1:24" x14ac:dyDescent="0.3">
      <c r="A879">
        <v>4736</v>
      </c>
      <c r="B879" t="s">
        <v>2030</v>
      </c>
      <c r="C879" s="1">
        <v>42168</v>
      </c>
      <c r="D879" s="1">
        <v>42174</v>
      </c>
      <c r="E879" t="s">
        <v>23</v>
      </c>
      <c r="F879" t="s">
        <v>36</v>
      </c>
      <c r="G879" t="s">
        <v>2031</v>
      </c>
      <c r="H879" t="s">
        <v>2032</v>
      </c>
      <c r="I879" t="s">
        <v>146</v>
      </c>
      <c r="J879" t="s">
        <v>28</v>
      </c>
      <c r="K879" t="s">
        <v>2033</v>
      </c>
      <c r="L879" t="s">
        <v>2034</v>
      </c>
      <c r="M879">
        <v>4240</v>
      </c>
      <c r="N879" t="s">
        <v>1305</v>
      </c>
      <c r="O879" t="s">
        <v>785</v>
      </c>
      <c r="P879" t="s">
        <v>60</v>
      </c>
      <c r="Q879" t="s">
        <v>79</v>
      </c>
      <c r="R879" t="s">
        <v>77</v>
      </c>
      <c r="S879">
        <v>8.26</v>
      </c>
      <c r="T879">
        <v>2</v>
      </c>
      <c r="U879">
        <v>0</v>
      </c>
      <c r="V879">
        <v>3.8822000000000001</v>
      </c>
      <c r="W879">
        <f t="shared" si="26"/>
        <v>0.5</v>
      </c>
      <c r="X879">
        <f t="shared" si="27"/>
        <v>6.5666999999999991</v>
      </c>
    </row>
    <row r="880" spans="1:24" x14ac:dyDescent="0.3">
      <c r="A880">
        <v>4737</v>
      </c>
      <c r="B880" t="s">
        <v>2030</v>
      </c>
      <c r="C880" s="1">
        <v>42168</v>
      </c>
      <c r="D880" s="1">
        <v>42174</v>
      </c>
      <c r="E880" t="s">
        <v>23</v>
      </c>
      <c r="F880" t="s">
        <v>24</v>
      </c>
      <c r="G880" t="s">
        <v>2031</v>
      </c>
      <c r="H880" t="s">
        <v>2032</v>
      </c>
      <c r="I880" t="s">
        <v>146</v>
      </c>
      <c r="J880" t="s">
        <v>28</v>
      </c>
      <c r="K880" t="s">
        <v>2033</v>
      </c>
      <c r="L880" t="s">
        <v>2034</v>
      </c>
      <c r="M880">
        <v>4240</v>
      </c>
      <c r="N880" t="s">
        <v>1305</v>
      </c>
      <c r="O880" t="s">
        <v>2035</v>
      </c>
      <c r="P880" t="s">
        <v>60</v>
      </c>
      <c r="Q880" t="s">
        <v>79</v>
      </c>
      <c r="R880" t="s">
        <v>163</v>
      </c>
      <c r="S880">
        <v>29.84</v>
      </c>
      <c r="T880">
        <v>2</v>
      </c>
      <c r="U880">
        <v>0</v>
      </c>
      <c r="V880">
        <v>13.428000000000001</v>
      </c>
      <c r="W880">
        <f t="shared" si="26"/>
        <v>0.5</v>
      </c>
      <c r="X880">
        <f t="shared" si="27"/>
        <v>24.617999999999999</v>
      </c>
    </row>
    <row r="881" spans="1:24" x14ac:dyDescent="0.3">
      <c r="A881">
        <v>4738</v>
      </c>
      <c r="B881" t="s">
        <v>2030</v>
      </c>
      <c r="C881" s="1">
        <v>42168</v>
      </c>
      <c r="D881" s="1">
        <v>42174</v>
      </c>
      <c r="E881" t="s">
        <v>23</v>
      </c>
      <c r="F881" t="s">
        <v>73</v>
      </c>
      <c r="G881" t="s">
        <v>2031</v>
      </c>
      <c r="H881" t="s">
        <v>2032</v>
      </c>
      <c r="I881" t="s">
        <v>146</v>
      </c>
      <c r="J881" t="s">
        <v>28</v>
      </c>
      <c r="K881" t="s">
        <v>2033</v>
      </c>
      <c r="L881" t="s">
        <v>2034</v>
      </c>
      <c r="M881">
        <v>4240</v>
      </c>
      <c r="N881" t="s">
        <v>1305</v>
      </c>
      <c r="O881" t="s">
        <v>1843</v>
      </c>
      <c r="P881" t="s">
        <v>86</v>
      </c>
      <c r="Q881" t="s">
        <v>232</v>
      </c>
      <c r="R881" t="s">
        <v>155</v>
      </c>
      <c r="S881">
        <v>67.98</v>
      </c>
      <c r="T881">
        <v>2</v>
      </c>
      <c r="U881">
        <v>0</v>
      </c>
      <c r="V881">
        <v>14.9556</v>
      </c>
      <c r="W881">
        <f t="shared" si="26"/>
        <v>0.5</v>
      </c>
      <c r="X881">
        <f t="shared" si="27"/>
        <v>79.536599999999993</v>
      </c>
    </row>
    <row r="882" spans="1:24" x14ac:dyDescent="0.3">
      <c r="A882">
        <v>3680</v>
      </c>
      <c r="B882" t="s">
        <v>2036</v>
      </c>
      <c r="C882" s="1">
        <v>42194</v>
      </c>
      <c r="D882" s="1">
        <v>42199</v>
      </c>
      <c r="E882" t="s">
        <v>23</v>
      </c>
      <c r="F882" t="s">
        <v>24</v>
      </c>
      <c r="G882" t="s">
        <v>2037</v>
      </c>
      <c r="H882" t="s">
        <v>2038</v>
      </c>
      <c r="I882" t="s">
        <v>27</v>
      </c>
      <c r="J882" t="s">
        <v>28</v>
      </c>
      <c r="K882" t="s">
        <v>2039</v>
      </c>
      <c r="L882" t="s">
        <v>2040</v>
      </c>
      <c r="M882">
        <v>20735</v>
      </c>
      <c r="N882" t="s">
        <v>1305</v>
      </c>
      <c r="O882" t="s">
        <v>1752</v>
      </c>
      <c r="P882" t="s">
        <v>33</v>
      </c>
      <c r="Q882" t="s">
        <v>52</v>
      </c>
      <c r="R882" t="s">
        <v>39</v>
      </c>
      <c r="S882">
        <v>181.96</v>
      </c>
      <c r="T882">
        <v>2</v>
      </c>
      <c r="U882">
        <v>0</v>
      </c>
      <c r="V882">
        <v>20.015599999999999</v>
      </c>
      <c r="W882">
        <f t="shared" si="26"/>
        <v>0.5</v>
      </c>
      <c r="X882">
        <f t="shared" si="27"/>
        <v>242.91660000000002</v>
      </c>
    </row>
    <row r="883" spans="1:24" x14ac:dyDescent="0.3">
      <c r="A883">
        <v>5695</v>
      </c>
      <c r="B883" t="s">
        <v>2041</v>
      </c>
      <c r="C883" s="1">
        <v>42348</v>
      </c>
      <c r="D883" s="1">
        <v>42354</v>
      </c>
      <c r="E883" t="s">
        <v>23</v>
      </c>
      <c r="F883" t="s">
        <v>73</v>
      </c>
      <c r="G883" t="s">
        <v>2042</v>
      </c>
      <c r="H883" t="s">
        <v>2043</v>
      </c>
      <c r="I883" t="s">
        <v>43</v>
      </c>
      <c r="J883" t="s">
        <v>28</v>
      </c>
      <c r="K883" t="s">
        <v>2044</v>
      </c>
      <c r="L883" t="s">
        <v>2040</v>
      </c>
      <c r="M883">
        <v>21215</v>
      </c>
      <c r="N883" t="s">
        <v>1305</v>
      </c>
      <c r="O883" t="s">
        <v>404</v>
      </c>
      <c r="P883" t="s">
        <v>33</v>
      </c>
      <c r="Q883" t="s">
        <v>34</v>
      </c>
      <c r="R883" t="s">
        <v>35</v>
      </c>
      <c r="S883">
        <v>542.94000000000005</v>
      </c>
      <c r="T883">
        <v>3</v>
      </c>
      <c r="U883">
        <v>0</v>
      </c>
      <c r="V883">
        <v>141.1644</v>
      </c>
      <c r="W883">
        <f t="shared" si="26"/>
        <v>0.5</v>
      </c>
      <c r="X883">
        <f t="shared" si="27"/>
        <v>602.66340000000014</v>
      </c>
    </row>
    <row r="884" spans="1:24" x14ac:dyDescent="0.3">
      <c r="A884">
        <v>4600</v>
      </c>
      <c r="B884" t="s">
        <v>2045</v>
      </c>
      <c r="C884" s="1">
        <v>42201</v>
      </c>
      <c r="D884" s="1">
        <v>42205</v>
      </c>
      <c r="E884" t="s">
        <v>23</v>
      </c>
      <c r="F884" t="s">
        <v>24</v>
      </c>
      <c r="G884" t="s">
        <v>2046</v>
      </c>
      <c r="H884" t="s">
        <v>2047</v>
      </c>
      <c r="I884" t="s">
        <v>146</v>
      </c>
      <c r="J884" t="s">
        <v>28</v>
      </c>
      <c r="K884" t="s">
        <v>2044</v>
      </c>
      <c r="L884" t="s">
        <v>2040</v>
      </c>
      <c r="M884">
        <v>21215</v>
      </c>
      <c r="N884" t="s">
        <v>1305</v>
      </c>
      <c r="O884" t="s">
        <v>32</v>
      </c>
      <c r="P884" t="s">
        <v>33</v>
      </c>
      <c r="Q884" t="s">
        <v>34</v>
      </c>
      <c r="R884" t="s">
        <v>35</v>
      </c>
      <c r="S884">
        <v>150.97999999999999</v>
      </c>
      <c r="T884">
        <v>1</v>
      </c>
      <c r="U884">
        <v>0</v>
      </c>
      <c r="V884">
        <v>43.784199999999998</v>
      </c>
      <c r="W884">
        <f t="shared" si="26"/>
        <v>0.5</v>
      </c>
      <c r="X884">
        <f t="shared" si="27"/>
        <v>160.7937</v>
      </c>
    </row>
    <row r="885" spans="1:24" x14ac:dyDescent="0.3">
      <c r="A885">
        <v>8190</v>
      </c>
      <c r="B885" t="s">
        <v>2048</v>
      </c>
      <c r="C885" s="1">
        <v>42279</v>
      </c>
      <c r="D885" s="1">
        <v>42282</v>
      </c>
      <c r="E885" t="s">
        <v>54</v>
      </c>
      <c r="F885" t="s">
        <v>36</v>
      </c>
      <c r="G885" t="s">
        <v>2049</v>
      </c>
      <c r="H885" t="s">
        <v>2050</v>
      </c>
      <c r="I885" t="s">
        <v>27</v>
      </c>
      <c r="J885" t="s">
        <v>28</v>
      </c>
      <c r="K885" t="s">
        <v>2051</v>
      </c>
      <c r="L885" t="s">
        <v>2040</v>
      </c>
      <c r="M885">
        <v>20852</v>
      </c>
      <c r="N885" t="s">
        <v>1305</v>
      </c>
      <c r="O885" t="s">
        <v>2052</v>
      </c>
      <c r="P885" t="s">
        <v>60</v>
      </c>
      <c r="Q885" t="s">
        <v>79</v>
      </c>
      <c r="R885" t="s">
        <v>39</v>
      </c>
      <c r="S885">
        <v>7.38</v>
      </c>
      <c r="T885">
        <v>1</v>
      </c>
      <c r="U885">
        <v>0</v>
      </c>
      <c r="V885">
        <v>3.6162000000000001</v>
      </c>
      <c r="W885">
        <f t="shared" si="26"/>
        <v>0</v>
      </c>
      <c r="X885">
        <f t="shared" si="27"/>
        <v>3.7637999999999998</v>
      </c>
    </row>
    <row r="886" spans="1:24" x14ac:dyDescent="0.3">
      <c r="A886">
        <v>3685</v>
      </c>
      <c r="B886" t="s">
        <v>2036</v>
      </c>
      <c r="C886" s="1">
        <v>42194</v>
      </c>
      <c r="D886" s="1">
        <v>42199</v>
      </c>
      <c r="E886" t="s">
        <v>23</v>
      </c>
      <c r="F886" t="s">
        <v>36</v>
      </c>
      <c r="G886" t="s">
        <v>2037</v>
      </c>
      <c r="H886" t="s">
        <v>2038</v>
      </c>
      <c r="I886" t="s">
        <v>27</v>
      </c>
      <c r="J886" t="s">
        <v>28</v>
      </c>
      <c r="K886" t="s">
        <v>2039</v>
      </c>
      <c r="L886" t="s">
        <v>2040</v>
      </c>
      <c r="M886">
        <v>20735</v>
      </c>
      <c r="N886" t="s">
        <v>1305</v>
      </c>
      <c r="O886" t="s">
        <v>2053</v>
      </c>
      <c r="P886" t="s">
        <v>60</v>
      </c>
      <c r="Q886" t="s">
        <v>79</v>
      </c>
      <c r="R886" t="s">
        <v>39</v>
      </c>
      <c r="S886">
        <v>43.68</v>
      </c>
      <c r="T886">
        <v>6</v>
      </c>
      <c r="U886">
        <v>0</v>
      </c>
      <c r="V886">
        <v>21.403199999999998</v>
      </c>
      <c r="W886">
        <f t="shared" si="26"/>
        <v>0.5</v>
      </c>
      <c r="X886">
        <f t="shared" si="27"/>
        <v>33.415199999999999</v>
      </c>
    </row>
    <row r="887" spans="1:24" x14ac:dyDescent="0.3">
      <c r="A887">
        <v>8189</v>
      </c>
      <c r="B887" t="s">
        <v>2048</v>
      </c>
      <c r="C887" s="1">
        <v>42279</v>
      </c>
      <c r="D887" s="1">
        <v>42282</v>
      </c>
      <c r="E887" t="s">
        <v>54</v>
      </c>
      <c r="F887" t="s">
        <v>73</v>
      </c>
      <c r="G887" t="s">
        <v>2049</v>
      </c>
      <c r="H887" t="s">
        <v>2050</v>
      </c>
      <c r="I887" t="s">
        <v>27</v>
      </c>
      <c r="J887" t="s">
        <v>28</v>
      </c>
      <c r="K887" t="s">
        <v>2051</v>
      </c>
      <c r="L887" t="s">
        <v>2040</v>
      </c>
      <c r="M887">
        <v>20852</v>
      </c>
      <c r="N887" t="s">
        <v>1305</v>
      </c>
      <c r="O887" t="s">
        <v>1654</v>
      </c>
      <c r="P887" t="s">
        <v>60</v>
      </c>
      <c r="Q887" t="s">
        <v>71</v>
      </c>
      <c r="R887" t="s">
        <v>169</v>
      </c>
      <c r="S887">
        <v>19.440000000000001</v>
      </c>
      <c r="T887">
        <v>3</v>
      </c>
      <c r="U887">
        <v>0</v>
      </c>
      <c r="V887">
        <v>9.3312000000000008</v>
      </c>
      <c r="W887">
        <f t="shared" si="26"/>
        <v>0</v>
      </c>
      <c r="X887">
        <f t="shared" si="27"/>
        <v>10.1088</v>
      </c>
    </row>
    <row r="888" spans="1:24" x14ac:dyDescent="0.3">
      <c r="A888">
        <v>3684</v>
      </c>
      <c r="B888" t="s">
        <v>2036</v>
      </c>
      <c r="C888" s="1">
        <v>42194</v>
      </c>
      <c r="D888" s="1">
        <v>42199</v>
      </c>
      <c r="E888" t="s">
        <v>23</v>
      </c>
      <c r="F888" t="s">
        <v>36</v>
      </c>
      <c r="G888" t="s">
        <v>2037</v>
      </c>
      <c r="H888" t="s">
        <v>2038</v>
      </c>
      <c r="I888" t="s">
        <v>27</v>
      </c>
      <c r="J888" t="s">
        <v>28</v>
      </c>
      <c r="K888" t="s">
        <v>2039</v>
      </c>
      <c r="L888" t="s">
        <v>2040</v>
      </c>
      <c r="M888">
        <v>20735</v>
      </c>
      <c r="N888" t="s">
        <v>1305</v>
      </c>
      <c r="O888" t="s">
        <v>982</v>
      </c>
      <c r="P888" t="s">
        <v>60</v>
      </c>
      <c r="Q888" t="s">
        <v>79</v>
      </c>
      <c r="R888" t="s">
        <v>163</v>
      </c>
      <c r="S888">
        <v>153.36000000000001</v>
      </c>
      <c r="T888">
        <v>9</v>
      </c>
      <c r="U888">
        <v>0</v>
      </c>
      <c r="V888">
        <v>70.545599999999993</v>
      </c>
      <c r="W888">
        <f t="shared" si="26"/>
        <v>0.5</v>
      </c>
      <c r="X888">
        <f t="shared" si="27"/>
        <v>124.22160000000002</v>
      </c>
    </row>
    <row r="889" spans="1:24" x14ac:dyDescent="0.3">
      <c r="A889">
        <v>3682</v>
      </c>
      <c r="B889" t="s">
        <v>2036</v>
      </c>
      <c r="C889" s="1">
        <v>42194</v>
      </c>
      <c r="D889" s="1">
        <v>42199</v>
      </c>
      <c r="E889" t="s">
        <v>23</v>
      </c>
      <c r="F889" t="s">
        <v>73</v>
      </c>
      <c r="G889" t="s">
        <v>2037</v>
      </c>
      <c r="H889" t="s">
        <v>2038</v>
      </c>
      <c r="I889" t="s">
        <v>27</v>
      </c>
      <c r="J889" t="s">
        <v>28</v>
      </c>
      <c r="K889" t="s">
        <v>2039</v>
      </c>
      <c r="L889" t="s">
        <v>2040</v>
      </c>
      <c r="M889">
        <v>20735</v>
      </c>
      <c r="N889" t="s">
        <v>1305</v>
      </c>
      <c r="O889" t="s">
        <v>914</v>
      </c>
      <c r="P889" t="s">
        <v>60</v>
      </c>
      <c r="Q889" t="s">
        <v>79</v>
      </c>
      <c r="R889" t="s">
        <v>163</v>
      </c>
      <c r="S889">
        <v>84.09</v>
      </c>
      <c r="T889">
        <v>3</v>
      </c>
      <c r="U889">
        <v>0</v>
      </c>
      <c r="V889">
        <v>42.045000000000002</v>
      </c>
      <c r="W889">
        <f t="shared" si="26"/>
        <v>0.5</v>
      </c>
      <c r="X889">
        <f t="shared" si="27"/>
        <v>63.067500000000003</v>
      </c>
    </row>
    <row r="890" spans="1:24" x14ac:dyDescent="0.3">
      <c r="A890">
        <v>3678</v>
      </c>
      <c r="B890" t="s">
        <v>2036</v>
      </c>
      <c r="C890" s="1">
        <v>42194</v>
      </c>
      <c r="D890" s="1">
        <v>42199</v>
      </c>
      <c r="E890" t="s">
        <v>23</v>
      </c>
      <c r="F890" t="s">
        <v>55</v>
      </c>
      <c r="G890" t="s">
        <v>2037</v>
      </c>
      <c r="H890" t="s">
        <v>2038</v>
      </c>
      <c r="I890" t="s">
        <v>27</v>
      </c>
      <c r="J890" t="s">
        <v>28</v>
      </c>
      <c r="K890" t="s">
        <v>2039</v>
      </c>
      <c r="L890" t="s">
        <v>2040</v>
      </c>
      <c r="M890">
        <v>20735</v>
      </c>
      <c r="N890" t="s">
        <v>1305</v>
      </c>
      <c r="O890" t="s">
        <v>1105</v>
      </c>
      <c r="P890" t="s">
        <v>60</v>
      </c>
      <c r="Q890" t="s">
        <v>749</v>
      </c>
      <c r="R890" t="s">
        <v>62</v>
      </c>
      <c r="S890">
        <v>15.8</v>
      </c>
      <c r="T890">
        <v>4</v>
      </c>
      <c r="U890">
        <v>0</v>
      </c>
      <c r="V890">
        <v>5.056</v>
      </c>
      <c r="W890">
        <f t="shared" si="26"/>
        <v>0.5</v>
      </c>
      <c r="X890">
        <f t="shared" si="27"/>
        <v>16.116</v>
      </c>
    </row>
    <row r="891" spans="1:24" x14ac:dyDescent="0.3">
      <c r="A891">
        <v>3686</v>
      </c>
      <c r="B891" t="s">
        <v>2036</v>
      </c>
      <c r="C891" s="1">
        <v>42194</v>
      </c>
      <c r="D891" s="1">
        <v>42199</v>
      </c>
      <c r="E891" t="s">
        <v>23</v>
      </c>
      <c r="F891" t="s">
        <v>24</v>
      </c>
      <c r="G891" t="s">
        <v>2037</v>
      </c>
      <c r="H891" t="s">
        <v>2038</v>
      </c>
      <c r="I891" t="s">
        <v>27</v>
      </c>
      <c r="J891" t="s">
        <v>28</v>
      </c>
      <c r="K891" t="s">
        <v>2039</v>
      </c>
      <c r="L891" t="s">
        <v>2040</v>
      </c>
      <c r="M891">
        <v>20735</v>
      </c>
      <c r="N891" t="s">
        <v>1305</v>
      </c>
      <c r="O891" t="s">
        <v>2054</v>
      </c>
      <c r="P891" t="s">
        <v>60</v>
      </c>
      <c r="Q891" t="s">
        <v>154</v>
      </c>
      <c r="R891" t="s">
        <v>155</v>
      </c>
      <c r="S891">
        <v>98.21</v>
      </c>
      <c r="T891">
        <v>7</v>
      </c>
      <c r="U891">
        <v>0</v>
      </c>
      <c r="V891">
        <v>28.480899999999998</v>
      </c>
      <c r="W891">
        <f t="shared" si="26"/>
        <v>0.5</v>
      </c>
      <c r="X891">
        <f t="shared" si="27"/>
        <v>104.59364999999998</v>
      </c>
    </row>
    <row r="892" spans="1:24" x14ac:dyDescent="0.3">
      <c r="A892">
        <v>3683</v>
      </c>
      <c r="B892" t="s">
        <v>2036</v>
      </c>
      <c r="C892" s="1">
        <v>42194</v>
      </c>
      <c r="D892" s="1">
        <v>42199</v>
      </c>
      <c r="E892" t="s">
        <v>23</v>
      </c>
      <c r="F892" t="s">
        <v>36</v>
      </c>
      <c r="G892" t="s">
        <v>2037</v>
      </c>
      <c r="H892" t="s">
        <v>2038</v>
      </c>
      <c r="I892" t="s">
        <v>27</v>
      </c>
      <c r="J892" t="s">
        <v>28</v>
      </c>
      <c r="K892" t="s">
        <v>2039</v>
      </c>
      <c r="L892" t="s">
        <v>2040</v>
      </c>
      <c r="M892">
        <v>20735</v>
      </c>
      <c r="N892" t="s">
        <v>1305</v>
      </c>
      <c r="O892" t="s">
        <v>2055</v>
      </c>
      <c r="P892" t="s">
        <v>60</v>
      </c>
      <c r="Q892" t="s">
        <v>75</v>
      </c>
      <c r="R892" t="s">
        <v>39</v>
      </c>
      <c r="S892">
        <v>79.36</v>
      </c>
      <c r="T892">
        <v>4</v>
      </c>
      <c r="U892">
        <v>0</v>
      </c>
      <c r="V892">
        <v>32.537599999999998</v>
      </c>
      <c r="W892">
        <f t="shared" si="26"/>
        <v>0.5</v>
      </c>
      <c r="X892">
        <f t="shared" si="27"/>
        <v>70.233599999999996</v>
      </c>
    </row>
    <row r="893" spans="1:24" x14ac:dyDescent="0.3">
      <c r="A893">
        <v>3681</v>
      </c>
      <c r="B893" t="s">
        <v>2036</v>
      </c>
      <c r="C893" s="1">
        <v>42194</v>
      </c>
      <c r="D893" s="1">
        <v>42199</v>
      </c>
      <c r="E893" t="s">
        <v>23</v>
      </c>
      <c r="F893" t="s">
        <v>36</v>
      </c>
      <c r="G893" t="s">
        <v>2037</v>
      </c>
      <c r="H893" t="s">
        <v>2038</v>
      </c>
      <c r="I893" t="s">
        <v>27</v>
      </c>
      <c r="J893" t="s">
        <v>28</v>
      </c>
      <c r="K893" t="s">
        <v>2039</v>
      </c>
      <c r="L893" t="s">
        <v>2040</v>
      </c>
      <c r="M893">
        <v>20735</v>
      </c>
      <c r="N893" t="s">
        <v>1305</v>
      </c>
      <c r="O893" t="s">
        <v>2056</v>
      </c>
      <c r="P893" t="s">
        <v>60</v>
      </c>
      <c r="Q893" t="s">
        <v>64</v>
      </c>
      <c r="R893" t="s">
        <v>62</v>
      </c>
      <c r="S893">
        <v>12.39</v>
      </c>
      <c r="T893">
        <v>3</v>
      </c>
      <c r="U893">
        <v>0</v>
      </c>
      <c r="V893">
        <v>5.6993999999999998</v>
      </c>
      <c r="W893">
        <f t="shared" si="26"/>
        <v>0.5</v>
      </c>
      <c r="X893">
        <f t="shared" si="27"/>
        <v>10.035900000000002</v>
      </c>
    </row>
    <row r="894" spans="1:24" x14ac:dyDescent="0.3">
      <c r="A894">
        <v>7281</v>
      </c>
      <c r="B894" t="s">
        <v>2057</v>
      </c>
      <c r="C894" s="1">
        <v>42056</v>
      </c>
      <c r="D894" s="1">
        <v>42062</v>
      </c>
      <c r="E894" t="s">
        <v>23</v>
      </c>
      <c r="F894" t="s">
        <v>24</v>
      </c>
      <c r="G894" t="s">
        <v>442</v>
      </c>
      <c r="H894" t="s">
        <v>443</v>
      </c>
      <c r="I894" t="s">
        <v>27</v>
      </c>
      <c r="J894" t="s">
        <v>28</v>
      </c>
      <c r="K894" t="s">
        <v>2058</v>
      </c>
      <c r="L894" t="s">
        <v>2040</v>
      </c>
      <c r="M894">
        <v>21044</v>
      </c>
      <c r="N894" t="s">
        <v>1305</v>
      </c>
      <c r="O894" t="s">
        <v>1636</v>
      </c>
      <c r="P894" t="s">
        <v>60</v>
      </c>
      <c r="Q894" t="s">
        <v>79</v>
      </c>
      <c r="R894" t="s">
        <v>163</v>
      </c>
      <c r="S894">
        <v>2541.98</v>
      </c>
      <c r="T894">
        <v>2</v>
      </c>
      <c r="U894">
        <v>0</v>
      </c>
      <c r="V894">
        <v>1270.99</v>
      </c>
      <c r="W894">
        <f t="shared" si="26"/>
        <v>0.5</v>
      </c>
      <c r="X894">
        <f t="shared" si="27"/>
        <v>1906.4850000000001</v>
      </c>
    </row>
    <row r="895" spans="1:24" x14ac:dyDescent="0.3">
      <c r="A895">
        <v>4718</v>
      </c>
      <c r="B895" t="s">
        <v>2059</v>
      </c>
      <c r="C895" s="1">
        <v>42350</v>
      </c>
      <c r="D895" s="1">
        <v>42355</v>
      </c>
      <c r="E895" t="s">
        <v>23</v>
      </c>
      <c r="F895" t="s">
        <v>24</v>
      </c>
      <c r="G895" t="s">
        <v>1784</v>
      </c>
      <c r="H895" t="s">
        <v>1785</v>
      </c>
      <c r="I895" t="s">
        <v>27</v>
      </c>
      <c r="J895" t="s">
        <v>28</v>
      </c>
      <c r="K895" t="s">
        <v>2044</v>
      </c>
      <c r="L895" t="s">
        <v>2040</v>
      </c>
      <c r="M895">
        <v>21215</v>
      </c>
      <c r="N895" t="s">
        <v>1305</v>
      </c>
      <c r="O895" t="s">
        <v>1618</v>
      </c>
      <c r="P895" t="s">
        <v>60</v>
      </c>
      <c r="Q895" t="s">
        <v>75</v>
      </c>
      <c r="R895" t="s">
        <v>39</v>
      </c>
      <c r="S895">
        <v>8.2200000000000006</v>
      </c>
      <c r="T895">
        <v>3</v>
      </c>
      <c r="U895">
        <v>0</v>
      </c>
      <c r="V895">
        <v>2.2193999999999998</v>
      </c>
      <c r="W895">
        <f t="shared" si="26"/>
        <v>0.5</v>
      </c>
      <c r="X895">
        <f t="shared" si="27"/>
        <v>9.0009000000000015</v>
      </c>
    </row>
    <row r="896" spans="1:24" x14ac:dyDescent="0.3">
      <c r="A896">
        <v>5694</v>
      </c>
      <c r="B896" t="s">
        <v>2041</v>
      </c>
      <c r="C896" s="1">
        <v>42348</v>
      </c>
      <c r="D896" s="1">
        <v>42354</v>
      </c>
      <c r="E896" t="s">
        <v>23</v>
      </c>
      <c r="F896" t="s">
        <v>48</v>
      </c>
      <c r="G896" t="s">
        <v>2042</v>
      </c>
      <c r="H896" t="s">
        <v>2043</v>
      </c>
      <c r="I896" t="s">
        <v>43</v>
      </c>
      <c r="J896" t="s">
        <v>28</v>
      </c>
      <c r="K896" t="s">
        <v>2044</v>
      </c>
      <c r="L896" t="s">
        <v>2040</v>
      </c>
      <c r="M896">
        <v>21215</v>
      </c>
      <c r="N896" t="s">
        <v>1305</v>
      </c>
      <c r="O896" t="s">
        <v>2060</v>
      </c>
      <c r="P896" t="s">
        <v>60</v>
      </c>
      <c r="Q896" t="s">
        <v>71</v>
      </c>
      <c r="R896" t="s">
        <v>65</v>
      </c>
      <c r="S896">
        <v>26.4</v>
      </c>
      <c r="T896">
        <v>5</v>
      </c>
      <c r="U896">
        <v>0</v>
      </c>
      <c r="V896">
        <v>12.672000000000001</v>
      </c>
      <c r="W896">
        <f t="shared" si="26"/>
        <v>0.5</v>
      </c>
      <c r="X896">
        <f t="shared" si="27"/>
        <v>20.591999999999999</v>
      </c>
    </row>
    <row r="897" spans="1:24" x14ac:dyDescent="0.3">
      <c r="A897">
        <v>3734</v>
      </c>
      <c r="B897" t="s">
        <v>2061</v>
      </c>
      <c r="C897" s="1">
        <v>42265</v>
      </c>
      <c r="D897" s="1">
        <v>42270</v>
      </c>
      <c r="E897" t="s">
        <v>23</v>
      </c>
      <c r="F897" t="s">
        <v>73</v>
      </c>
      <c r="G897" t="s">
        <v>2062</v>
      </c>
      <c r="H897" t="s">
        <v>2063</v>
      </c>
      <c r="I897" t="s">
        <v>43</v>
      </c>
      <c r="J897" t="s">
        <v>28</v>
      </c>
      <c r="K897" t="s">
        <v>2039</v>
      </c>
      <c r="L897" t="s">
        <v>2040</v>
      </c>
      <c r="M897">
        <v>20735</v>
      </c>
      <c r="N897" t="s">
        <v>1305</v>
      </c>
      <c r="O897" t="s">
        <v>1988</v>
      </c>
      <c r="P897" t="s">
        <v>60</v>
      </c>
      <c r="Q897" t="s">
        <v>79</v>
      </c>
      <c r="R897" t="s">
        <v>39</v>
      </c>
      <c r="S897">
        <v>65.08</v>
      </c>
      <c r="T897">
        <v>4</v>
      </c>
      <c r="U897">
        <v>0</v>
      </c>
      <c r="V897">
        <v>31.889199999999999</v>
      </c>
      <c r="W897">
        <f t="shared" si="26"/>
        <v>0.5</v>
      </c>
      <c r="X897">
        <f t="shared" si="27"/>
        <v>49.786199999999994</v>
      </c>
    </row>
    <row r="898" spans="1:24" x14ac:dyDescent="0.3">
      <c r="A898">
        <v>5691</v>
      </c>
      <c r="B898" t="s">
        <v>2041</v>
      </c>
      <c r="C898" s="1">
        <v>42348</v>
      </c>
      <c r="D898" s="1">
        <v>42354</v>
      </c>
      <c r="E898" t="s">
        <v>23</v>
      </c>
      <c r="F898" t="s">
        <v>36</v>
      </c>
      <c r="G898" t="s">
        <v>2042</v>
      </c>
      <c r="H898" t="s">
        <v>2043</v>
      </c>
      <c r="I898" t="s">
        <v>43</v>
      </c>
      <c r="J898" t="s">
        <v>28</v>
      </c>
      <c r="K898" t="s">
        <v>2044</v>
      </c>
      <c r="L898" t="s">
        <v>2040</v>
      </c>
      <c r="M898">
        <v>21215</v>
      </c>
      <c r="N898" t="s">
        <v>1305</v>
      </c>
      <c r="O898" t="s">
        <v>1893</v>
      </c>
      <c r="P898" t="s">
        <v>60</v>
      </c>
      <c r="Q898" t="s">
        <v>75</v>
      </c>
      <c r="R898" t="s">
        <v>39</v>
      </c>
      <c r="S898">
        <v>27.36</v>
      </c>
      <c r="T898">
        <v>9</v>
      </c>
      <c r="U898">
        <v>0</v>
      </c>
      <c r="V898">
        <v>9.3024000000000004</v>
      </c>
      <c r="W898">
        <f t="shared" si="26"/>
        <v>0.5</v>
      </c>
      <c r="X898">
        <f t="shared" si="27"/>
        <v>27.086400000000001</v>
      </c>
    </row>
    <row r="899" spans="1:24" x14ac:dyDescent="0.3">
      <c r="A899">
        <v>8090</v>
      </c>
      <c r="B899" t="s">
        <v>2064</v>
      </c>
      <c r="C899" s="1">
        <v>42223</v>
      </c>
      <c r="D899" s="1">
        <v>42225</v>
      </c>
      <c r="E899" t="s">
        <v>115</v>
      </c>
      <c r="F899" t="s">
        <v>36</v>
      </c>
      <c r="G899" t="s">
        <v>466</v>
      </c>
      <c r="H899" t="s">
        <v>467</v>
      </c>
      <c r="I899" t="s">
        <v>43</v>
      </c>
      <c r="J899" t="s">
        <v>28</v>
      </c>
      <c r="K899" t="s">
        <v>2044</v>
      </c>
      <c r="L899" t="s">
        <v>2040</v>
      </c>
      <c r="M899">
        <v>21215</v>
      </c>
      <c r="N899" t="s">
        <v>1305</v>
      </c>
      <c r="O899" t="s">
        <v>1635</v>
      </c>
      <c r="P899" t="s">
        <v>60</v>
      </c>
      <c r="Q899" t="s">
        <v>199</v>
      </c>
      <c r="R899" t="s">
        <v>39</v>
      </c>
      <c r="S899">
        <v>77.58</v>
      </c>
      <c r="T899">
        <v>9</v>
      </c>
      <c r="U899">
        <v>0</v>
      </c>
      <c r="V899">
        <v>20.1708</v>
      </c>
      <c r="W899">
        <f t="shared" ref="W899:W962" si="28">IF(E:E="Standard Class",0.5,IF(E:E="First Class",0.1,IF(E:E="Same Day",0.2,0)))</f>
        <v>0.1</v>
      </c>
      <c r="X899">
        <f t="shared" ref="X899:X962" si="29">(S899-V899)*(1+W899)</f>
        <v>63.150120000000001</v>
      </c>
    </row>
    <row r="900" spans="1:24" x14ac:dyDescent="0.3">
      <c r="A900">
        <v>3730</v>
      </c>
      <c r="B900" t="s">
        <v>2061</v>
      </c>
      <c r="C900" s="1">
        <v>42265</v>
      </c>
      <c r="D900" s="1">
        <v>42270</v>
      </c>
      <c r="E900" t="s">
        <v>23</v>
      </c>
      <c r="F900" t="s">
        <v>36</v>
      </c>
      <c r="G900" t="s">
        <v>2062</v>
      </c>
      <c r="H900" t="s">
        <v>2063</v>
      </c>
      <c r="I900" t="s">
        <v>43</v>
      </c>
      <c r="J900" t="s">
        <v>28</v>
      </c>
      <c r="K900" t="s">
        <v>2039</v>
      </c>
      <c r="L900" t="s">
        <v>2040</v>
      </c>
      <c r="M900">
        <v>20735</v>
      </c>
      <c r="N900" t="s">
        <v>1305</v>
      </c>
      <c r="O900" t="s">
        <v>1815</v>
      </c>
      <c r="P900" t="s">
        <v>60</v>
      </c>
      <c r="Q900" t="s">
        <v>154</v>
      </c>
      <c r="R900" t="s">
        <v>155</v>
      </c>
      <c r="S900">
        <v>41.96</v>
      </c>
      <c r="T900">
        <v>2</v>
      </c>
      <c r="U900">
        <v>0</v>
      </c>
      <c r="V900">
        <v>7.9724000000000004</v>
      </c>
      <c r="W900">
        <f t="shared" si="28"/>
        <v>0.5</v>
      </c>
      <c r="X900">
        <f t="shared" si="29"/>
        <v>50.981400000000001</v>
      </c>
    </row>
    <row r="901" spans="1:24" x14ac:dyDescent="0.3">
      <c r="A901">
        <v>5692</v>
      </c>
      <c r="B901" t="s">
        <v>2041</v>
      </c>
      <c r="C901" s="1">
        <v>42348</v>
      </c>
      <c r="D901" s="1">
        <v>42354</v>
      </c>
      <c r="E901" t="s">
        <v>23</v>
      </c>
      <c r="F901" t="s">
        <v>48</v>
      </c>
      <c r="G901" t="s">
        <v>2042</v>
      </c>
      <c r="H901" t="s">
        <v>2043</v>
      </c>
      <c r="I901" t="s">
        <v>43</v>
      </c>
      <c r="J901" t="s">
        <v>28</v>
      </c>
      <c r="K901" t="s">
        <v>2044</v>
      </c>
      <c r="L901" t="s">
        <v>2040</v>
      </c>
      <c r="M901">
        <v>21215</v>
      </c>
      <c r="N901" t="s">
        <v>1305</v>
      </c>
      <c r="O901" t="s">
        <v>2065</v>
      </c>
      <c r="P901" t="s">
        <v>60</v>
      </c>
      <c r="Q901" t="s">
        <v>71</v>
      </c>
      <c r="R901" t="s">
        <v>65</v>
      </c>
      <c r="S901">
        <v>44.75</v>
      </c>
      <c r="T901">
        <v>5</v>
      </c>
      <c r="U901">
        <v>0</v>
      </c>
      <c r="V901">
        <v>20.585000000000001</v>
      </c>
      <c r="W901">
        <f t="shared" si="28"/>
        <v>0.5</v>
      </c>
      <c r="X901">
        <f t="shared" si="29"/>
        <v>36.247500000000002</v>
      </c>
    </row>
    <row r="902" spans="1:24" x14ac:dyDescent="0.3">
      <c r="A902">
        <v>6610</v>
      </c>
      <c r="B902" t="s">
        <v>2066</v>
      </c>
      <c r="C902" s="1">
        <v>42073</v>
      </c>
      <c r="D902" s="1">
        <v>42073</v>
      </c>
      <c r="E902" t="s">
        <v>158</v>
      </c>
      <c r="F902" t="s">
        <v>36</v>
      </c>
      <c r="G902" t="s">
        <v>929</v>
      </c>
      <c r="H902" t="s">
        <v>930</v>
      </c>
      <c r="I902" t="s">
        <v>43</v>
      </c>
      <c r="J902" t="s">
        <v>28</v>
      </c>
      <c r="K902" t="s">
        <v>2039</v>
      </c>
      <c r="L902" t="s">
        <v>2040</v>
      </c>
      <c r="M902">
        <v>20735</v>
      </c>
      <c r="N902" t="s">
        <v>1305</v>
      </c>
      <c r="O902" t="s">
        <v>836</v>
      </c>
      <c r="P902" t="s">
        <v>60</v>
      </c>
      <c r="Q902" t="s">
        <v>154</v>
      </c>
      <c r="R902" t="s">
        <v>155</v>
      </c>
      <c r="S902">
        <v>89.82</v>
      </c>
      <c r="T902">
        <v>6</v>
      </c>
      <c r="U902">
        <v>0</v>
      </c>
      <c r="V902">
        <v>25.1496</v>
      </c>
      <c r="W902">
        <f t="shared" si="28"/>
        <v>0.2</v>
      </c>
      <c r="X902">
        <f t="shared" si="29"/>
        <v>77.604479999999995</v>
      </c>
    </row>
    <row r="903" spans="1:24" x14ac:dyDescent="0.3">
      <c r="A903">
        <v>3731</v>
      </c>
      <c r="B903" t="s">
        <v>2061</v>
      </c>
      <c r="C903" s="1">
        <v>42265</v>
      </c>
      <c r="D903" s="1">
        <v>42270</v>
      </c>
      <c r="E903" t="s">
        <v>23</v>
      </c>
      <c r="F903" t="s">
        <v>24</v>
      </c>
      <c r="G903" t="s">
        <v>2062</v>
      </c>
      <c r="H903" t="s">
        <v>2063</v>
      </c>
      <c r="I903" t="s">
        <v>43</v>
      </c>
      <c r="J903" t="s">
        <v>28</v>
      </c>
      <c r="K903" t="s">
        <v>2039</v>
      </c>
      <c r="L903" t="s">
        <v>2040</v>
      </c>
      <c r="M903">
        <v>20735</v>
      </c>
      <c r="N903" t="s">
        <v>1305</v>
      </c>
      <c r="O903" t="s">
        <v>2067</v>
      </c>
      <c r="P903" t="s">
        <v>60</v>
      </c>
      <c r="Q903" t="s">
        <v>154</v>
      </c>
      <c r="R903" t="s">
        <v>155</v>
      </c>
      <c r="S903">
        <v>636.86</v>
      </c>
      <c r="T903">
        <v>7</v>
      </c>
      <c r="U903">
        <v>0</v>
      </c>
      <c r="V903">
        <v>0</v>
      </c>
      <c r="W903">
        <f t="shared" si="28"/>
        <v>0.5</v>
      </c>
      <c r="X903">
        <f t="shared" si="29"/>
        <v>955.29</v>
      </c>
    </row>
    <row r="904" spans="1:24" x14ac:dyDescent="0.3">
      <c r="A904">
        <v>4601</v>
      </c>
      <c r="B904" t="s">
        <v>2045</v>
      </c>
      <c r="C904" s="1">
        <v>42201</v>
      </c>
      <c r="D904" s="1">
        <v>42205</v>
      </c>
      <c r="E904" t="s">
        <v>23</v>
      </c>
      <c r="F904" t="s">
        <v>48</v>
      </c>
      <c r="G904" t="s">
        <v>2046</v>
      </c>
      <c r="H904" t="s">
        <v>2047</v>
      </c>
      <c r="I904" t="s">
        <v>146</v>
      </c>
      <c r="J904" t="s">
        <v>28</v>
      </c>
      <c r="K904" t="s">
        <v>2044</v>
      </c>
      <c r="L904" t="s">
        <v>2040</v>
      </c>
      <c r="M904">
        <v>21215</v>
      </c>
      <c r="N904" t="s">
        <v>1305</v>
      </c>
      <c r="O904" t="s">
        <v>1895</v>
      </c>
      <c r="P904" t="s">
        <v>60</v>
      </c>
      <c r="Q904" t="s">
        <v>61</v>
      </c>
      <c r="R904" t="s">
        <v>77</v>
      </c>
      <c r="S904">
        <v>137.25</v>
      </c>
      <c r="T904">
        <v>9</v>
      </c>
      <c r="U904">
        <v>0</v>
      </c>
      <c r="V904">
        <v>63.134999999999998</v>
      </c>
      <c r="W904">
        <f t="shared" si="28"/>
        <v>0.5</v>
      </c>
      <c r="X904">
        <f t="shared" si="29"/>
        <v>111.17250000000001</v>
      </c>
    </row>
    <row r="905" spans="1:24" x14ac:dyDescent="0.3">
      <c r="A905">
        <v>4602</v>
      </c>
      <c r="B905" t="s">
        <v>2045</v>
      </c>
      <c r="C905" s="1">
        <v>42201</v>
      </c>
      <c r="D905" s="1">
        <v>42205</v>
      </c>
      <c r="E905" t="s">
        <v>23</v>
      </c>
      <c r="F905" t="s">
        <v>36</v>
      </c>
      <c r="G905" t="s">
        <v>2046</v>
      </c>
      <c r="H905" t="s">
        <v>2047</v>
      </c>
      <c r="I905" t="s">
        <v>146</v>
      </c>
      <c r="J905" t="s">
        <v>28</v>
      </c>
      <c r="K905" t="s">
        <v>2044</v>
      </c>
      <c r="L905" t="s">
        <v>2040</v>
      </c>
      <c r="M905">
        <v>21215</v>
      </c>
      <c r="N905" t="s">
        <v>1305</v>
      </c>
      <c r="O905" t="s">
        <v>2068</v>
      </c>
      <c r="P905" t="s">
        <v>60</v>
      </c>
      <c r="Q905" t="s">
        <v>749</v>
      </c>
      <c r="R905" t="s">
        <v>62</v>
      </c>
      <c r="S905">
        <v>11.52</v>
      </c>
      <c r="T905">
        <v>4</v>
      </c>
      <c r="U905">
        <v>0</v>
      </c>
      <c r="V905">
        <v>5.4143999999999997</v>
      </c>
      <c r="W905">
        <f t="shared" si="28"/>
        <v>0.5</v>
      </c>
      <c r="X905">
        <f t="shared" si="29"/>
        <v>9.1584000000000003</v>
      </c>
    </row>
    <row r="906" spans="1:24" x14ac:dyDescent="0.3">
      <c r="A906">
        <v>1095</v>
      </c>
      <c r="B906" t="s">
        <v>2069</v>
      </c>
      <c r="C906" s="1">
        <v>42365</v>
      </c>
      <c r="D906" s="1">
        <v>42369</v>
      </c>
      <c r="E906" t="s">
        <v>23</v>
      </c>
      <c r="F906" t="s">
        <v>55</v>
      </c>
      <c r="G906" t="s">
        <v>2070</v>
      </c>
      <c r="H906" t="s">
        <v>2071</v>
      </c>
      <c r="I906" t="s">
        <v>146</v>
      </c>
      <c r="J906" t="s">
        <v>28</v>
      </c>
      <c r="K906" t="s">
        <v>2039</v>
      </c>
      <c r="L906" t="s">
        <v>2040</v>
      </c>
      <c r="M906">
        <v>20735</v>
      </c>
      <c r="N906" t="s">
        <v>1305</v>
      </c>
      <c r="O906" t="s">
        <v>2072</v>
      </c>
      <c r="P906" t="s">
        <v>60</v>
      </c>
      <c r="Q906" t="s">
        <v>199</v>
      </c>
      <c r="R906" t="s">
        <v>39</v>
      </c>
      <c r="S906">
        <v>355.96</v>
      </c>
      <c r="T906">
        <v>2</v>
      </c>
      <c r="U906">
        <v>0</v>
      </c>
      <c r="V906">
        <v>103.22839999999999</v>
      </c>
      <c r="W906">
        <f t="shared" si="28"/>
        <v>0.5</v>
      </c>
      <c r="X906">
        <f t="shared" si="29"/>
        <v>379.09739999999999</v>
      </c>
    </row>
    <row r="907" spans="1:24" x14ac:dyDescent="0.3">
      <c r="A907">
        <v>1094</v>
      </c>
      <c r="B907" t="s">
        <v>2069</v>
      </c>
      <c r="C907" s="1">
        <v>42365</v>
      </c>
      <c r="D907" s="1">
        <v>42369</v>
      </c>
      <c r="E907" t="s">
        <v>23</v>
      </c>
      <c r="F907" t="s">
        <v>48</v>
      </c>
      <c r="G907" t="s">
        <v>2070</v>
      </c>
      <c r="H907" t="s">
        <v>2071</v>
      </c>
      <c r="I907" t="s">
        <v>146</v>
      </c>
      <c r="J907" t="s">
        <v>28</v>
      </c>
      <c r="K907" t="s">
        <v>2039</v>
      </c>
      <c r="L907" t="s">
        <v>2040</v>
      </c>
      <c r="M907">
        <v>20735</v>
      </c>
      <c r="N907" t="s">
        <v>1305</v>
      </c>
      <c r="O907" t="s">
        <v>2073</v>
      </c>
      <c r="P907" t="s">
        <v>60</v>
      </c>
      <c r="Q907" t="s">
        <v>71</v>
      </c>
      <c r="R907" t="s">
        <v>65</v>
      </c>
      <c r="S907">
        <v>28.9</v>
      </c>
      <c r="T907">
        <v>5</v>
      </c>
      <c r="U907">
        <v>0</v>
      </c>
      <c r="V907">
        <v>14.161</v>
      </c>
      <c r="W907">
        <f t="shared" si="28"/>
        <v>0.5</v>
      </c>
      <c r="X907">
        <f t="shared" si="29"/>
        <v>22.108499999999999</v>
      </c>
    </row>
    <row r="908" spans="1:24" x14ac:dyDescent="0.3">
      <c r="A908">
        <v>3679</v>
      </c>
      <c r="B908" t="s">
        <v>2036</v>
      </c>
      <c r="C908" s="1">
        <v>42194</v>
      </c>
      <c r="D908" s="1">
        <v>42199</v>
      </c>
      <c r="E908" t="s">
        <v>23</v>
      </c>
      <c r="F908" t="s">
        <v>36</v>
      </c>
      <c r="G908" t="s">
        <v>2037</v>
      </c>
      <c r="H908" t="s">
        <v>2038</v>
      </c>
      <c r="I908" t="s">
        <v>27</v>
      </c>
      <c r="J908" t="s">
        <v>28</v>
      </c>
      <c r="K908" t="s">
        <v>2039</v>
      </c>
      <c r="L908" t="s">
        <v>2040</v>
      </c>
      <c r="M908">
        <v>20735</v>
      </c>
      <c r="N908" t="s">
        <v>1305</v>
      </c>
      <c r="O908" t="s">
        <v>2074</v>
      </c>
      <c r="P908" t="s">
        <v>86</v>
      </c>
      <c r="Q908" t="s">
        <v>1109</v>
      </c>
      <c r="R908" t="s">
        <v>1163</v>
      </c>
      <c r="S908">
        <v>464.97</v>
      </c>
      <c r="T908">
        <v>3</v>
      </c>
      <c r="U908">
        <v>0</v>
      </c>
      <c r="V908">
        <v>209.23650000000001</v>
      </c>
      <c r="W908">
        <f t="shared" si="28"/>
        <v>0.5</v>
      </c>
      <c r="X908">
        <f t="shared" si="29"/>
        <v>383.60025000000002</v>
      </c>
    </row>
    <row r="909" spans="1:24" x14ac:dyDescent="0.3">
      <c r="A909">
        <v>3732</v>
      </c>
      <c r="B909" t="s">
        <v>2061</v>
      </c>
      <c r="C909" s="1">
        <v>42265</v>
      </c>
      <c r="D909" s="1">
        <v>42270</v>
      </c>
      <c r="E909" t="s">
        <v>23</v>
      </c>
      <c r="F909" t="s">
        <v>48</v>
      </c>
      <c r="G909" t="s">
        <v>2062</v>
      </c>
      <c r="H909" t="s">
        <v>2063</v>
      </c>
      <c r="I909" t="s">
        <v>43</v>
      </c>
      <c r="J909" t="s">
        <v>28</v>
      </c>
      <c r="K909" t="s">
        <v>2039</v>
      </c>
      <c r="L909" t="s">
        <v>2040</v>
      </c>
      <c r="M909">
        <v>20735</v>
      </c>
      <c r="N909" t="s">
        <v>1305</v>
      </c>
      <c r="O909" t="s">
        <v>2075</v>
      </c>
      <c r="P909" t="s">
        <v>86</v>
      </c>
      <c r="Q909" t="s">
        <v>87</v>
      </c>
      <c r="R909" t="s">
        <v>239</v>
      </c>
      <c r="S909">
        <v>499.99</v>
      </c>
      <c r="U909">
        <v>0</v>
      </c>
      <c r="V909">
        <v>129.9974</v>
      </c>
      <c r="W909">
        <f t="shared" si="28"/>
        <v>0.5</v>
      </c>
      <c r="X909">
        <f t="shared" si="29"/>
        <v>554.98890000000006</v>
      </c>
    </row>
    <row r="910" spans="1:24" x14ac:dyDescent="0.3">
      <c r="A910">
        <v>5693</v>
      </c>
      <c r="B910" t="s">
        <v>2041</v>
      </c>
      <c r="C910" s="1">
        <v>42348</v>
      </c>
      <c r="D910" s="1">
        <v>42354</v>
      </c>
      <c r="E910" t="s">
        <v>23</v>
      </c>
      <c r="F910" t="s">
        <v>24</v>
      </c>
      <c r="G910" t="s">
        <v>2042</v>
      </c>
      <c r="H910" t="s">
        <v>2043</v>
      </c>
      <c r="I910" t="s">
        <v>43</v>
      </c>
      <c r="J910" t="s">
        <v>28</v>
      </c>
      <c r="K910" t="s">
        <v>2044</v>
      </c>
      <c r="L910" t="s">
        <v>2040</v>
      </c>
      <c r="M910">
        <v>21215</v>
      </c>
      <c r="N910" t="s">
        <v>1305</v>
      </c>
      <c r="O910" t="s">
        <v>2076</v>
      </c>
      <c r="P910" t="s">
        <v>86</v>
      </c>
      <c r="Q910" t="s">
        <v>87</v>
      </c>
      <c r="R910" t="s">
        <v>88</v>
      </c>
      <c r="S910">
        <v>134.99</v>
      </c>
      <c r="T910">
        <v>1</v>
      </c>
      <c r="U910">
        <v>0</v>
      </c>
      <c r="V910">
        <v>36.447299999999998</v>
      </c>
      <c r="W910">
        <f t="shared" si="28"/>
        <v>0.5</v>
      </c>
      <c r="X910">
        <f t="shared" si="29"/>
        <v>147.81405000000001</v>
      </c>
    </row>
    <row r="911" spans="1:24" x14ac:dyDescent="0.3">
      <c r="A911">
        <v>3733</v>
      </c>
      <c r="B911" t="s">
        <v>2061</v>
      </c>
      <c r="C911" s="1">
        <v>42265</v>
      </c>
      <c r="D911" s="1">
        <v>42270</v>
      </c>
      <c r="E911" t="s">
        <v>23</v>
      </c>
      <c r="F911" t="s">
        <v>36</v>
      </c>
      <c r="G911" t="s">
        <v>2062</v>
      </c>
      <c r="H911" t="s">
        <v>2063</v>
      </c>
      <c r="I911" t="s">
        <v>43</v>
      </c>
      <c r="J911" t="s">
        <v>28</v>
      </c>
      <c r="K911" t="s">
        <v>2039</v>
      </c>
      <c r="L911" t="s">
        <v>2040</v>
      </c>
      <c r="M911">
        <v>20735</v>
      </c>
      <c r="N911" t="s">
        <v>1305</v>
      </c>
      <c r="O911" t="s">
        <v>2077</v>
      </c>
      <c r="P911" t="s">
        <v>86</v>
      </c>
      <c r="Q911" t="s">
        <v>87</v>
      </c>
      <c r="R911" t="s">
        <v>239</v>
      </c>
      <c r="S911">
        <v>1259.93</v>
      </c>
      <c r="T911">
        <v>7</v>
      </c>
      <c r="U911">
        <v>0</v>
      </c>
      <c r="V911">
        <v>327.58179999999999</v>
      </c>
      <c r="W911">
        <f t="shared" si="28"/>
        <v>0.5</v>
      </c>
      <c r="X911">
        <f t="shared" si="29"/>
        <v>1398.5223000000001</v>
      </c>
    </row>
    <row r="912" spans="1:24" x14ac:dyDescent="0.3">
      <c r="A912">
        <v>8350</v>
      </c>
      <c r="B912" t="s">
        <v>2078</v>
      </c>
      <c r="C912" s="1">
        <v>42124</v>
      </c>
      <c r="D912" s="1">
        <v>42128</v>
      </c>
      <c r="E912" t="s">
        <v>23</v>
      </c>
      <c r="F912" t="s">
        <v>48</v>
      </c>
      <c r="G912" t="s">
        <v>2079</v>
      </c>
      <c r="H912" t="s">
        <v>2080</v>
      </c>
      <c r="I912" t="s">
        <v>43</v>
      </c>
      <c r="J912" t="s">
        <v>28</v>
      </c>
      <c r="K912" t="s">
        <v>1888</v>
      </c>
      <c r="L912" t="s">
        <v>2081</v>
      </c>
      <c r="M912">
        <v>1841</v>
      </c>
      <c r="N912" t="s">
        <v>1305</v>
      </c>
      <c r="O912" t="s">
        <v>1722</v>
      </c>
      <c r="P912" t="s">
        <v>33</v>
      </c>
      <c r="Q912" t="s">
        <v>52</v>
      </c>
      <c r="R912" t="s">
        <v>39</v>
      </c>
      <c r="S912">
        <v>24.3</v>
      </c>
      <c r="T912">
        <v>5</v>
      </c>
      <c r="U912">
        <v>0</v>
      </c>
      <c r="V912">
        <v>10.449</v>
      </c>
      <c r="W912">
        <f t="shared" si="28"/>
        <v>0.5</v>
      </c>
      <c r="X912">
        <f t="shared" si="29"/>
        <v>20.776500000000002</v>
      </c>
    </row>
    <row r="913" spans="1:24" x14ac:dyDescent="0.3">
      <c r="A913">
        <v>8348</v>
      </c>
      <c r="B913" t="s">
        <v>2078</v>
      </c>
      <c r="C913" s="1">
        <v>42124</v>
      </c>
      <c r="D913" s="1">
        <v>42128</v>
      </c>
      <c r="E913" t="s">
        <v>23</v>
      </c>
      <c r="F913" t="s">
        <v>48</v>
      </c>
      <c r="G913" t="s">
        <v>2079</v>
      </c>
      <c r="H913" t="s">
        <v>2080</v>
      </c>
      <c r="I913" t="s">
        <v>43</v>
      </c>
      <c r="J913" t="s">
        <v>28</v>
      </c>
      <c r="K913" t="s">
        <v>1888</v>
      </c>
      <c r="L913" t="s">
        <v>2081</v>
      </c>
      <c r="M913">
        <v>1841</v>
      </c>
      <c r="N913" t="s">
        <v>1305</v>
      </c>
      <c r="O913" t="s">
        <v>2082</v>
      </c>
      <c r="P913" t="s">
        <v>33</v>
      </c>
      <c r="Q913" t="s">
        <v>52</v>
      </c>
      <c r="R913" t="s">
        <v>39</v>
      </c>
      <c r="S913">
        <v>9.48</v>
      </c>
      <c r="T913">
        <v>1</v>
      </c>
      <c r="U913">
        <v>0</v>
      </c>
      <c r="V913">
        <v>3.7919999999999998</v>
      </c>
      <c r="W913">
        <f t="shared" si="28"/>
        <v>0.5</v>
      </c>
      <c r="X913">
        <f t="shared" si="29"/>
        <v>8.532</v>
      </c>
    </row>
    <row r="914" spans="1:24" x14ac:dyDescent="0.3">
      <c r="A914">
        <v>8347</v>
      </c>
      <c r="B914" t="s">
        <v>2078</v>
      </c>
      <c r="C914" s="1">
        <v>42124</v>
      </c>
      <c r="D914" s="1">
        <v>42128</v>
      </c>
      <c r="E914" t="s">
        <v>23</v>
      </c>
      <c r="F914" t="s">
        <v>24</v>
      </c>
      <c r="G914" t="s">
        <v>2079</v>
      </c>
      <c r="H914" t="s">
        <v>2080</v>
      </c>
      <c r="I914" t="s">
        <v>43</v>
      </c>
      <c r="J914" t="s">
        <v>28</v>
      </c>
      <c r="K914" t="s">
        <v>1888</v>
      </c>
      <c r="L914" t="s">
        <v>2081</v>
      </c>
      <c r="M914">
        <v>1841</v>
      </c>
      <c r="N914" t="s">
        <v>1305</v>
      </c>
      <c r="O914" t="s">
        <v>2083</v>
      </c>
      <c r="P914" t="s">
        <v>33</v>
      </c>
      <c r="Q914" t="s">
        <v>52</v>
      </c>
      <c r="R914" t="s">
        <v>39</v>
      </c>
      <c r="S914">
        <v>31.4</v>
      </c>
      <c r="T914">
        <v>5</v>
      </c>
      <c r="U914">
        <v>0</v>
      </c>
      <c r="V914">
        <v>13.188000000000001</v>
      </c>
      <c r="W914">
        <f t="shared" si="28"/>
        <v>0.5</v>
      </c>
      <c r="X914">
        <f t="shared" si="29"/>
        <v>27.317999999999994</v>
      </c>
    </row>
    <row r="915" spans="1:24" x14ac:dyDescent="0.3">
      <c r="A915">
        <v>3467</v>
      </c>
      <c r="B915" t="s">
        <v>2084</v>
      </c>
      <c r="C915" s="1">
        <v>42257</v>
      </c>
      <c r="D915" s="1">
        <v>42261</v>
      </c>
      <c r="E915" t="s">
        <v>23</v>
      </c>
      <c r="F915" t="s">
        <v>24</v>
      </c>
      <c r="G915" t="s">
        <v>2085</v>
      </c>
      <c r="H915" t="s">
        <v>2086</v>
      </c>
      <c r="I915" t="s">
        <v>43</v>
      </c>
      <c r="J915" t="s">
        <v>28</v>
      </c>
      <c r="K915" t="s">
        <v>2087</v>
      </c>
      <c r="L915" t="s">
        <v>2081</v>
      </c>
      <c r="M915">
        <v>2151</v>
      </c>
      <c r="N915" t="s">
        <v>1305</v>
      </c>
      <c r="O915" t="s">
        <v>430</v>
      </c>
      <c r="P915" t="s">
        <v>33</v>
      </c>
      <c r="Q915" t="s">
        <v>125</v>
      </c>
      <c r="R915" t="s">
        <v>308</v>
      </c>
      <c r="S915">
        <v>361.96</v>
      </c>
      <c r="T915">
        <v>2</v>
      </c>
      <c r="U915">
        <v>0</v>
      </c>
      <c r="V915">
        <v>83.250799999999998</v>
      </c>
      <c r="W915">
        <f t="shared" si="28"/>
        <v>0.5</v>
      </c>
      <c r="X915">
        <f t="shared" si="29"/>
        <v>418.06380000000001</v>
      </c>
    </row>
    <row r="916" spans="1:24" x14ac:dyDescent="0.3">
      <c r="A916">
        <v>7672</v>
      </c>
      <c r="B916" t="s">
        <v>2088</v>
      </c>
      <c r="C916" s="1">
        <v>42335</v>
      </c>
      <c r="D916" s="1">
        <v>42337</v>
      </c>
      <c r="E916" t="s">
        <v>54</v>
      </c>
      <c r="F916" t="s">
        <v>36</v>
      </c>
      <c r="G916" t="s">
        <v>2089</v>
      </c>
      <c r="H916" t="s">
        <v>2090</v>
      </c>
      <c r="I916" t="s">
        <v>146</v>
      </c>
      <c r="J916" t="s">
        <v>28</v>
      </c>
      <c r="K916" t="s">
        <v>2091</v>
      </c>
      <c r="L916" t="s">
        <v>2081</v>
      </c>
      <c r="M916">
        <v>2149</v>
      </c>
      <c r="N916" t="s">
        <v>1305</v>
      </c>
      <c r="O916" t="s">
        <v>2092</v>
      </c>
      <c r="P916" t="s">
        <v>33</v>
      </c>
      <c r="Q916" t="s">
        <v>125</v>
      </c>
      <c r="R916" t="s">
        <v>308</v>
      </c>
      <c r="S916">
        <v>170.98</v>
      </c>
      <c r="T916">
        <v>1</v>
      </c>
      <c r="U916">
        <v>0</v>
      </c>
      <c r="V916">
        <v>32.486199999999997</v>
      </c>
      <c r="W916">
        <f t="shared" si="28"/>
        <v>0</v>
      </c>
      <c r="X916">
        <f t="shared" si="29"/>
        <v>138.49379999999999</v>
      </c>
    </row>
    <row r="917" spans="1:24" x14ac:dyDescent="0.3">
      <c r="A917">
        <v>7673</v>
      </c>
      <c r="B917" t="s">
        <v>2088</v>
      </c>
      <c r="C917" s="1">
        <v>42335</v>
      </c>
      <c r="D917" s="1">
        <v>42337</v>
      </c>
      <c r="E917" t="s">
        <v>54</v>
      </c>
      <c r="F917" t="s">
        <v>36</v>
      </c>
      <c r="G917" t="s">
        <v>2089</v>
      </c>
      <c r="H917" t="s">
        <v>2090</v>
      </c>
      <c r="I917" t="s">
        <v>146</v>
      </c>
      <c r="J917" t="s">
        <v>28</v>
      </c>
      <c r="K917" t="s">
        <v>2091</v>
      </c>
      <c r="L917" t="s">
        <v>2081</v>
      </c>
      <c r="M917">
        <v>2149</v>
      </c>
      <c r="N917" t="s">
        <v>1305</v>
      </c>
      <c r="O917" t="s">
        <v>2093</v>
      </c>
      <c r="P917" t="s">
        <v>33</v>
      </c>
      <c r="Q917" t="s">
        <v>52</v>
      </c>
      <c r="R917" t="s">
        <v>39</v>
      </c>
      <c r="S917">
        <v>38.97</v>
      </c>
      <c r="T917">
        <v>3</v>
      </c>
      <c r="U917">
        <v>0</v>
      </c>
      <c r="V917">
        <v>4.6764000000000001</v>
      </c>
      <c r="W917">
        <f t="shared" si="28"/>
        <v>0</v>
      </c>
      <c r="X917">
        <f t="shared" si="29"/>
        <v>34.293599999999998</v>
      </c>
    </row>
    <row r="918" spans="1:24" x14ac:dyDescent="0.3">
      <c r="A918">
        <v>2416</v>
      </c>
      <c r="B918" t="s">
        <v>2094</v>
      </c>
      <c r="C918" s="1">
        <v>42191</v>
      </c>
      <c r="D918" s="1">
        <v>42196</v>
      </c>
      <c r="E918" t="s">
        <v>23</v>
      </c>
      <c r="F918" t="s">
        <v>55</v>
      </c>
      <c r="G918" t="s">
        <v>588</v>
      </c>
      <c r="H918" t="s">
        <v>589</v>
      </c>
      <c r="I918" t="s">
        <v>146</v>
      </c>
      <c r="J918" t="s">
        <v>28</v>
      </c>
      <c r="K918" t="s">
        <v>2095</v>
      </c>
      <c r="L918" t="s">
        <v>2081</v>
      </c>
      <c r="M918">
        <v>1040</v>
      </c>
      <c r="N918" t="s">
        <v>1305</v>
      </c>
      <c r="O918" t="s">
        <v>2096</v>
      </c>
      <c r="P918" t="s">
        <v>33</v>
      </c>
      <c r="Q918" t="s">
        <v>125</v>
      </c>
      <c r="R918" t="s">
        <v>308</v>
      </c>
      <c r="S918">
        <v>301.95999999999998</v>
      </c>
      <c r="T918">
        <v>2</v>
      </c>
      <c r="U918">
        <v>0</v>
      </c>
      <c r="V918">
        <v>60.392000000000003</v>
      </c>
      <c r="W918">
        <f t="shared" si="28"/>
        <v>0.5</v>
      </c>
      <c r="X918">
        <f t="shared" si="29"/>
        <v>362.35199999999998</v>
      </c>
    </row>
    <row r="919" spans="1:24" x14ac:dyDescent="0.3">
      <c r="A919">
        <v>2817</v>
      </c>
      <c r="B919" t="s">
        <v>2097</v>
      </c>
      <c r="C919" s="1">
        <v>42248</v>
      </c>
      <c r="D919" s="1">
        <v>42255</v>
      </c>
      <c r="E919" t="s">
        <v>23</v>
      </c>
      <c r="F919" t="s">
        <v>36</v>
      </c>
      <c r="G919" t="s">
        <v>1743</v>
      </c>
      <c r="H919" t="s">
        <v>1744</v>
      </c>
      <c r="I919" t="s">
        <v>146</v>
      </c>
      <c r="J919" t="s">
        <v>28</v>
      </c>
      <c r="K919" t="s">
        <v>2098</v>
      </c>
      <c r="L919" t="s">
        <v>2081</v>
      </c>
      <c r="M919">
        <v>2038</v>
      </c>
      <c r="N919" t="s">
        <v>1305</v>
      </c>
      <c r="O919" t="s">
        <v>1696</v>
      </c>
      <c r="P919" t="s">
        <v>33</v>
      </c>
      <c r="Q919" t="s">
        <v>34</v>
      </c>
      <c r="R919" t="s">
        <v>35</v>
      </c>
      <c r="S919">
        <v>60.74</v>
      </c>
      <c r="T919">
        <v>1</v>
      </c>
      <c r="U919">
        <v>0</v>
      </c>
      <c r="V919">
        <v>15.185</v>
      </c>
      <c r="W919">
        <f t="shared" si="28"/>
        <v>0.5</v>
      </c>
      <c r="X919">
        <f t="shared" si="29"/>
        <v>68.332499999999996</v>
      </c>
    </row>
    <row r="920" spans="1:24" x14ac:dyDescent="0.3">
      <c r="A920">
        <v>7675</v>
      </c>
      <c r="B920" t="s">
        <v>2088</v>
      </c>
      <c r="C920" s="1">
        <v>42335</v>
      </c>
      <c r="D920" s="1">
        <v>42337</v>
      </c>
      <c r="E920" t="s">
        <v>54</v>
      </c>
      <c r="F920" t="s">
        <v>73</v>
      </c>
      <c r="G920" t="s">
        <v>2089</v>
      </c>
      <c r="H920" t="s">
        <v>2090</v>
      </c>
      <c r="I920" t="s">
        <v>146</v>
      </c>
      <c r="J920" t="s">
        <v>28</v>
      </c>
      <c r="K920" t="s">
        <v>2091</v>
      </c>
      <c r="L920" t="s">
        <v>2081</v>
      </c>
      <c r="M920">
        <v>2149</v>
      </c>
      <c r="N920" t="s">
        <v>1305</v>
      </c>
      <c r="O920" t="s">
        <v>2099</v>
      </c>
      <c r="P920" t="s">
        <v>33</v>
      </c>
      <c r="Q920" t="s">
        <v>38</v>
      </c>
      <c r="R920" t="s">
        <v>39</v>
      </c>
      <c r="S920">
        <v>446.06799999999998</v>
      </c>
      <c r="T920">
        <v>4</v>
      </c>
      <c r="U920">
        <v>0.3</v>
      </c>
      <c r="V920">
        <v>0</v>
      </c>
      <c r="W920">
        <f t="shared" si="28"/>
        <v>0</v>
      </c>
      <c r="X920">
        <f t="shared" si="29"/>
        <v>446.06799999999998</v>
      </c>
    </row>
    <row r="921" spans="1:24" x14ac:dyDescent="0.3">
      <c r="A921">
        <v>3852</v>
      </c>
      <c r="B921" t="s">
        <v>2100</v>
      </c>
      <c r="C921" s="1">
        <v>42268</v>
      </c>
      <c r="D921" s="1">
        <v>42268</v>
      </c>
      <c r="E921" t="s">
        <v>158</v>
      </c>
      <c r="F921" t="s">
        <v>48</v>
      </c>
      <c r="G921" t="s">
        <v>2101</v>
      </c>
      <c r="H921" t="s">
        <v>2102</v>
      </c>
      <c r="I921" t="s">
        <v>146</v>
      </c>
      <c r="J921" t="s">
        <v>28</v>
      </c>
      <c r="K921" t="s">
        <v>1774</v>
      </c>
      <c r="L921" t="s">
        <v>2081</v>
      </c>
      <c r="M921">
        <v>2169</v>
      </c>
      <c r="N921" t="s">
        <v>1305</v>
      </c>
      <c r="O921" t="s">
        <v>1235</v>
      </c>
      <c r="P921" t="s">
        <v>33</v>
      </c>
      <c r="Q921" t="s">
        <v>52</v>
      </c>
      <c r="R921" t="s">
        <v>39</v>
      </c>
      <c r="S921">
        <v>85.3</v>
      </c>
      <c r="T921">
        <v>2</v>
      </c>
      <c r="U921">
        <v>0</v>
      </c>
      <c r="V921">
        <v>14.500999999999999</v>
      </c>
      <c r="W921">
        <f t="shared" si="28"/>
        <v>0.2</v>
      </c>
      <c r="X921">
        <f t="shared" si="29"/>
        <v>84.958799999999982</v>
      </c>
    </row>
    <row r="922" spans="1:24" x14ac:dyDescent="0.3">
      <c r="A922">
        <v>4619</v>
      </c>
      <c r="B922" t="s">
        <v>2103</v>
      </c>
      <c r="C922" s="1">
        <v>42268</v>
      </c>
      <c r="D922" s="1">
        <v>42273</v>
      </c>
      <c r="E922" t="s">
        <v>23</v>
      </c>
      <c r="F922" t="s">
        <v>73</v>
      </c>
      <c r="G922" t="s">
        <v>1590</v>
      </c>
      <c r="H922" t="s">
        <v>1591</v>
      </c>
      <c r="I922" t="s">
        <v>146</v>
      </c>
      <c r="J922" t="s">
        <v>28</v>
      </c>
      <c r="K922" t="s">
        <v>2091</v>
      </c>
      <c r="L922" t="s">
        <v>2081</v>
      </c>
      <c r="M922">
        <v>2149</v>
      </c>
      <c r="N922" t="s">
        <v>1305</v>
      </c>
      <c r="O922" t="s">
        <v>404</v>
      </c>
      <c r="P922" t="s">
        <v>33</v>
      </c>
      <c r="Q922" t="s">
        <v>34</v>
      </c>
      <c r="R922" t="s">
        <v>35</v>
      </c>
      <c r="S922">
        <v>542.94000000000005</v>
      </c>
      <c r="T922">
        <v>3</v>
      </c>
      <c r="U922">
        <v>0</v>
      </c>
      <c r="V922">
        <v>141.1644</v>
      </c>
      <c r="W922">
        <f t="shared" si="28"/>
        <v>0.5</v>
      </c>
      <c r="X922">
        <f t="shared" si="29"/>
        <v>602.66340000000014</v>
      </c>
    </row>
    <row r="923" spans="1:24" x14ac:dyDescent="0.3">
      <c r="A923">
        <v>2818</v>
      </c>
      <c r="B923" t="s">
        <v>2097</v>
      </c>
      <c r="C923" s="1">
        <v>42248</v>
      </c>
      <c r="D923" s="1">
        <v>42255</v>
      </c>
      <c r="E923" t="s">
        <v>23</v>
      </c>
      <c r="F923" t="s">
        <v>24</v>
      </c>
      <c r="G923" t="s">
        <v>1743</v>
      </c>
      <c r="H923" t="s">
        <v>1744</v>
      </c>
      <c r="I923" t="s">
        <v>146</v>
      </c>
      <c r="J923" t="s">
        <v>28</v>
      </c>
      <c r="K923" t="s">
        <v>2098</v>
      </c>
      <c r="L923" t="s">
        <v>2081</v>
      </c>
      <c r="M923">
        <v>2038</v>
      </c>
      <c r="N923" t="s">
        <v>1305</v>
      </c>
      <c r="O923" t="s">
        <v>280</v>
      </c>
      <c r="P923" t="s">
        <v>33</v>
      </c>
      <c r="Q923" t="s">
        <v>52</v>
      </c>
      <c r="R923" t="s">
        <v>35</v>
      </c>
      <c r="S923">
        <v>124.36</v>
      </c>
      <c r="T923">
        <v>2</v>
      </c>
      <c r="U923">
        <v>0</v>
      </c>
      <c r="V923">
        <v>27.359200000000001</v>
      </c>
      <c r="W923">
        <f t="shared" si="28"/>
        <v>0.5</v>
      </c>
      <c r="X923">
        <f t="shared" si="29"/>
        <v>145.50119999999998</v>
      </c>
    </row>
    <row r="924" spans="1:24" x14ac:dyDescent="0.3">
      <c r="A924">
        <v>8037</v>
      </c>
      <c r="B924" t="s">
        <v>2104</v>
      </c>
      <c r="C924" s="1">
        <v>42267</v>
      </c>
      <c r="D924" s="1">
        <v>42269</v>
      </c>
      <c r="E924" t="s">
        <v>115</v>
      </c>
      <c r="F924" t="s">
        <v>73</v>
      </c>
      <c r="G924" t="s">
        <v>2105</v>
      </c>
      <c r="H924" t="s">
        <v>2106</v>
      </c>
      <c r="I924" t="s">
        <v>27</v>
      </c>
      <c r="J924" t="s">
        <v>28</v>
      </c>
      <c r="K924" t="s">
        <v>1888</v>
      </c>
      <c r="L924" t="s">
        <v>2081</v>
      </c>
      <c r="M924">
        <v>1841</v>
      </c>
      <c r="N924" t="s">
        <v>1305</v>
      </c>
      <c r="O924" t="s">
        <v>1534</v>
      </c>
      <c r="P924" t="s">
        <v>60</v>
      </c>
      <c r="Q924" t="s">
        <v>79</v>
      </c>
      <c r="R924" t="s">
        <v>39</v>
      </c>
      <c r="S924">
        <v>37.68</v>
      </c>
      <c r="T924">
        <v>6</v>
      </c>
      <c r="U924">
        <v>0</v>
      </c>
      <c r="V924">
        <v>16.956</v>
      </c>
      <c r="W924">
        <f t="shared" si="28"/>
        <v>0.1</v>
      </c>
      <c r="X924">
        <f t="shared" si="29"/>
        <v>22.796400000000002</v>
      </c>
    </row>
    <row r="925" spans="1:24" x14ac:dyDescent="0.3">
      <c r="A925">
        <v>5769</v>
      </c>
      <c r="B925" t="s">
        <v>2107</v>
      </c>
      <c r="C925" s="1">
        <v>42060</v>
      </c>
      <c r="D925" s="1">
        <v>42064</v>
      </c>
      <c r="E925" t="s">
        <v>23</v>
      </c>
      <c r="F925" t="s">
        <v>73</v>
      </c>
      <c r="G925" t="s">
        <v>1407</v>
      </c>
      <c r="H925" t="s">
        <v>1408</v>
      </c>
      <c r="I925" t="s">
        <v>27</v>
      </c>
      <c r="J925" t="s">
        <v>28</v>
      </c>
      <c r="K925" t="s">
        <v>2108</v>
      </c>
      <c r="L925" t="s">
        <v>2081</v>
      </c>
      <c r="M925">
        <v>1453</v>
      </c>
      <c r="N925" t="s">
        <v>1305</v>
      </c>
      <c r="O925" t="s">
        <v>2109</v>
      </c>
      <c r="P925" t="s">
        <v>60</v>
      </c>
      <c r="Q925" t="s">
        <v>64</v>
      </c>
      <c r="R925" t="s">
        <v>62</v>
      </c>
      <c r="S925">
        <v>3.15</v>
      </c>
      <c r="T925">
        <v>1</v>
      </c>
      <c r="U925">
        <v>0</v>
      </c>
      <c r="V925">
        <v>1.512</v>
      </c>
      <c r="W925">
        <f t="shared" si="28"/>
        <v>0.5</v>
      </c>
      <c r="X925">
        <f t="shared" si="29"/>
        <v>2.4569999999999999</v>
      </c>
    </row>
    <row r="926" spans="1:24" x14ac:dyDescent="0.3">
      <c r="A926">
        <v>6663</v>
      </c>
      <c r="B926" t="s">
        <v>2110</v>
      </c>
      <c r="C926" s="1">
        <v>42224</v>
      </c>
      <c r="D926" s="1">
        <v>42226</v>
      </c>
      <c r="E926" t="s">
        <v>54</v>
      </c>
      <c r="F926" t="s">
        <v>48</v>
      </c>
      <c r="G926" t="s">
        <v>1563</v>
      </c>
      <c r="H926" t="s">
        <v>1564</v>
      </c>
      <c r="I926" t="s">
        <v>27</v>
      </c>
      <c r="J926" t="s">
        <v>28</v>
      </c>
      <c r="K926" t="s">
        <v>1888</v>
      </c>
      <c r="L926" t="s">
        <v>2081</v>
      </c>
      <c r="M926">
        <v>1841</v>
      </c>
      <c r="N926" t="s">
        <v>1305</v>
      </c>
      <c r="O926" t="s">
        <v>1956</v>
      </c>
      <c r="P926" t="s">
        <v>60</v>
      </c>
      <c r="Q926" t="s">
        <v>79</v>
      </c>
      <c r="R926" t="s">
        <v>39</v>
      </c>
      <c r="S926">
        <v>447.86</v>
      </c>
      <c r="T926">
        <v>7</v>
      </c>
      <c r="U926">
        <v>0</v>
      </c>
      <c r="V926">
        <v>210.49420000000001</v>
      </c>
      <c r="W926">
        <f t="shared" si="28"/>
        <v>0</v>
      </c>
      <c r="X926">
        <f t="shared" si="29"/>
        <v>237.36580000000001</v>
      </c>
    </row>
    <row r="927" spans="1:24" x14ac:dyDescent="0.3">
      <c r="A927">
        <v>1918</v>
      </c>
      <c r="B927" t="s">
        <v>2111</v>
      </c>
      <c r="C927" s="1">
        <v>42316</v>
      </c>
      <c r="D927" s="1">
        <v>42322</v>
      </c>
      <c r="E927" t="s">
        <v>23</v>
      </c>
      <c r="F927" t="s">
        <v>36</v>
      </c>
      <c r="G927" t="s">
        <v>300</v>
      </c>
      <c r="H927" t="s">
        <v>301</v>
      </c>
      <c r="I927" t="s">
        <v>27</v>
      </c>
      <c r="J927" t="s">
        <v>28</v>
      </c>
      <c r="K927" t="s">
        <v>2098</v>
      </c>
      <c r="L927" t="s">
        <v>2081</v>
      </c>
      <c r="M927">
        <v>2038</v>
      </c>
      <c r="N927" t="s">
        <v>1305</v>
      </c>
      <c r="O927" t="s">
        <v>2112</v>
      </c>
      <c r="P927" t="s">
        <v>60</v>
      </c>
      <c r="Q927" t="s">
        <v>75</v>
      </c>
      <c r="R927" t="s">
        <v>39</v>
      </c>
      <c r="S927">
        <v>11.65</v>
      </c>
      <c r="T927">
        <v>5</v>
      </c>
      <c r="U927">
        <v>0</v>
      </c>
      <c r="V927">
        <v>3.3784999999999998</v>
      </c>
      <c r="W927">
        <f t="shared" si="28"/>
        <v>0.5</v>
      </c>
      <c r="X927">
        <f t="shared" si="29"/>
        <v>12.407249999999999</v>
      </c>
    </row>
    <row r="928" spans="1:24" x14ac:dyDescent="0.3">
      <c r="A928">
        <v>6662</v>
      </c>
      <c r="B928" t="s">
        <v>2110</v>
      </c>
      <c r="C928" s="1">
        <v>42224</v>
      </c>
      <c r="D928" s="1">
        <v>42226</v>
      </c>
      <c r="E928" t="s">
        <v>54</v>
      </c>
      <c r="F928" t="s">
        <v>55</v>
      </c>
      <c r="G928" t="s">
        <v>1563</v>
      </c>
      <c r="H928" t="s">
        <v>1564</v>
      </c>
      <c r="I928" t="s">
        <v>27</v>
      </c>
      <c r="J928" t="s">
        <v>28</v>
      </c>
      <c r="K928" t="s">
        <v>1888</v>
      </c>
      <c r="L928" t="s">
        <v>2081</v>
      </c>
      <c r="M928">
        <v>1841</v>
      </c>
      <c r="N928" t="s">
        <v>1305</v>
      </c>
      <c r="O928" t="s">
        <v>2113</v>
      </c>
      <c r="P928" t="s">
        <v>60</v>
      </c>
      <c r="Q928" t="s">
        <v>199</v>
      </c>
      <c r="R928" t="s">
        <v>39</v>
      </c>
      <c r="S928">
        <v>113.92</v>
      </c>
      <c r="T928">
        <v>2</v>
      </c>
      <c r="U928">
        <v>0</v>
      </c>
      <c r="V928">
        <v>33.036799999999999</v>
      </c>
      <c r="W928">
        <f t="shared" si="28"/>
        <v>0</v>
      </c>
      <c r="X928">
        <f t="shared" si="29"/>
        <v>80.883200000000002</v>
      </c>
    </row>
    <row r="929" spans="1:24" x14ac:dyDescent="0.3">
      <c r="A929">
        <v>5770</v>
      </c>
      <c r="B929" t="s">
        <v>2107</v>
      </c>
      <c r="C929" s="1">
        <v>42060</v>
      </c>
      <c r="D929" s="1">
        <v>42064</v>
      </c>
      <c r="E929" t="s">
        <v>23</v>
      </c>
      <c r="F929" t="s">
        <v>73</v>
      </c>
      <c r="G929" t="s">
        <v>1407</v>
      </c>
      <c r="H929" t="s">
        <v>1408</v>
      </c>
      <c r="I929" t="s">
        <v>27</v>
      </c>
      <c r="J929" t="s">
        <v>28</v>
      </c>
      <c r="K929" t="s">
        <v>2108</v>
      </c>
      <c r="L929" t="s">
        <v>2081</v>
      </c>
      <c r="M929">
        <v>1453</v>
      </c>
      <c r="N929" t="s">
        <v>1305</v>
      </c>
      <c r="O929" t="s">
        <v>1091</v>
      </c>
      <c r="P929" t="s">
        <v>60</v>
      </c>
      <c r="Q929" t="s">
        <v>71</v>
      </c>
      <c r="R929" t="s">
        <v>169</v>
      </c>
      <c r="S929">
        <v>22.72</v>
      </c>
      <c r="T929">
        <v>4</v>
      </c>
      <c r="U929">
        <v>0</v>
      </c>
      <c r="V929">
        <v>10.224</v>
      </c>
      <c r="W929">
        <f t="shared" si="28"/>
        <v>0.5</v>
      </c>
      <c r="X929">
        <f t="shared" si="29"/>
        <v>18.744</v>
      </c>
    </row>
    <row r="930" spans="1:24" x14ac:dyDescent="0.3">
      <c r="A930">
        <v>2153</v>
      </c>
      <c r="B930" t="s">
        <v>2114</v>
      </c>
      <c r="C930" s="1">
        <v>42330</v>
      </c>
      <c r="D930" s="1">
        <v>42334</v>
      </c>
      <c r="E930" t="s">
        <v>23</v>
      </c>
      <c r="F930" t="s">
        <v>55</v>
      </c>
      <c r="G930" t="s">
        <v>844</v>
      </c>
      <c r="H930" t="s">
        <v>845</v>
      </c>
      <c r="I930" t="s">
        <v>27</v>
      </c>
      <c r="J930" t="s">
        <v>28</v>
      </c>
      <c r="K930" t="s">
        <v>1774</v>
      </c>
      <c r="L930" t="s">
        <v>2081</v>
      </c>
      <c r="M930">
        <v>2169</v>
      </c>
      <c r="N930" t="s">
        <v>1305</v>
      </c>
      <c r="O930" t="s">
        <v>168</v>
      </c>
      <c r="P930" t="s">
        <v>60</v>
      </c>
      <c r="Q930" t="s">
        <v>71</v>
      </c>
      <c r="R930" t="s">
        <v>169</v>
      </c>
      <c r="S930">
        <v>14.94</v>
      </c>
      <c r="T930">
        <v>3</v>
      </c>
      <c r="U930">
        <v>0</v>
      </c>
      <c r="V930">
        <v>7.0217999999999998</v>
      </c>
      <c r="W930">
        <f t="shared" si="28"/>
        <v>0.5</v>
      </c>
      <c r="X930">
        <f t="shared" si="29"/>
        <v>11.8773</v>
      </c>
    </row>
    <row r="931" spans="1:24" x14ac:dyDescent="0.3">
      <c r="A931">
        <v>6661</v>
      </c>
      <c r="B931" t="s">
        <v>2110</v>
      </c>
      <c r="C931" s="1">
        <v>42224</v>
      </c>
      <c r="D931" s="1">
        <v>42226</v>
      </c>
      <c r="E931" t="s">
        <v>54</v>
      </c>
      <c r="F931" t="s">
        <v>73</v>
      </c>
      <c r="G931" t="s">
        <v>1563</v>
      </c>
      <c r="H931" t="s">
        <v>1564</v>
      </c>
      <c r="I931" t="s">
        <v>27</v>
      </c>
      <c r="J931" t="s">
        <v>28</v>
      </c>
      <c r="K931" t="s">
        <v>1888</v>
      </c>
      <c r="L931" t="s">
        <v>2081</v>
      </c>
      <c r="M931">
        <v>1841</v>
      </c>
      <c r="N931" t="s">
        <v>1305</v>
      </c>
      <c r="O931" t="s">
        <v>2115</v>
      </c>
      <c r="P931" t="s">
        <v>60</v>
      </c>
      <c r="Q931" t="s">
        <v>75</v>
      </c>
      <c r="R931" t="s">
        <v>39</v>
      </c>
      <c r="S931">
        <v>39.659999999999997</v>
      </c>
      <c r="T931">
        <v>2</v>
      </c>
      <c r="U931">
        <v>0</v>
      </c>
      <c r="V931">
        <v>11.898</v>
      </c>
      <c r="W931">
        <f t="shared" si="28"/>
        <v>0</v>
      </c>
      <c r="X931">
        <f t="shared" si="29"/>
        <v>27.761999999999997</v>
      </c>
    </row>
    <row r="932" spans="1:24" x14ac:dyDescent="0.3">
      <c r="A932">
        <v>526</v>
      </c>
      <c r="B932" t="s">
        <v>2116</v>
      </c>
      <c r="C932" s="1">
        <v>42364</v>
      </c>
      <c r="D932" s="1">
        <v>42371</v>
      </c>
      <c r="E932" t="s">
        <v>23</v>
      </c>
      <c r="F932" t="s">
        <v>73</v>
      </c>
      <c r="G932" t="s">
        <v>2022</v>
      </c>
      <c r="H932" t="s">
        <v>2023</v>
      </c>
      <c r="I932" t="s">
        <v>27</v>
      </c>
      <c r="J932" t="s">
        <v>28</v>
      </c>
      <c r="K932" t="s">
        <v>1888</v>
      </c>
      <c r="L932" t="s">
        <v>2081</v>
      </c>
      <c r="M932">
        <v>1841</v>
      </c>
      <c r="N932" t="s">
        <v>1305</v>
      </c>
      <c r="O932" t="s">
        <v>2117</v>
      </c>
      <c r="P932" t="s">
        <v>60</v>
      </c>
      <c r="Q932" t="s">
        <v>749</v>
      </c>
      <c r="R932" t="s">
        <v>62</v>
      </c>
      <c r="S932">
        <v>22.2</v>
      </c>
      <c r="T932">
        <v>5</v>
      </c>
      <c r="U932">
        <v>0</v>
      </c>
      <c r="V932">
        <v>10.433999999999999</v>
      </c>
      <c r="W932">
        <f t="shared" si="28"/>
        <v>0.5</v>
      </c>
      <c r="X932">
        <f t="shared" si="29"/>
        <v>17.649000000000001</v>
      </c>
    </row>
    <row r="933" spans="1:24" x14ac:dyDescent="0.3">
      <c r="A933">
        <v>2029</v>
      </c>
      <c r="B933" t="s">
        <v>2118</v>
      </c>
      <c r="C933" s="1">
        <v>42334</v>
      </c>
      <c r="D933" s="1">
        <v>42338</v>
      </c>
      <c r="E933" t="s">
        <v>23</v>
      </c>
      <c r="F933" t="s">
        <v>36</v>
      </c>
      <c r="G933" t="s">
        <v>2119</v>
      </c>
      <c r="H933" t="s">
        <v>2120</v>
      </c>
      <c r="I933" t="s">
        <v>43</v>
      </c>
      <c r="J933" t="s">
        <v>28</v>
      </c>
      <c r="K933" t="s">
        <v>2108</v>
      </c>
      <c r="L933" t="s">
        <v>2081</v>
      </c>
      <c r="M933">
        <v>1453</v>
      </c>
      <c r="N933" t="s">
        <v>1305</v>
      </c>
      <c r="O933" t="s">
        <v>2121</v>
      </c>
      <c r="P933" t="s">
        <v>60</v>
      </c>
      <c r="Q933" t="s">
        <v>79</v>
      </c>
      <c r="R933" t="s">
        <v>39</v>
      </c>
      <c r="S933">
        <v>14.73</v>
      </c>
      <c r="T933">
        <v>3</v>
      </c>
      <c r="U933">
        <v>0</v>
      </c>
      <c r="V933">
        <v>6.9230999999999998</v>
      </c>
      <c r="W933">
        <f t="shared" si="28"/>
        <v>0.5</v>
      </c>
      <c r="X933">
        <f t="shared" si="29"/>
        <v>11.710350000000002</v>
      </c>
    </row>
    <row r="934" spans="1:24" x14ac:dyDescent="0.3">
      <c r="A934">
        <v>1783</v>
      </c>
      <c r="B934" t="s">
        <v>2122</v>
      </c>
      <c r="C934" s="1">
        <v>42194</v>
      </c>
      <c r="D934" s="1">
        <v>42198</v>
      </c>
      <c r="E934" t="s">
        <v>23</v>
      </c>
      <c r="F934" t="s">
        <v>55</v>
      </c>
      <c r="G934" t="s">
        <v>469</v>
      </c>
      <c r="H934" t="s">
        <v>470</v>
      </c>
      <c r="I934" t="s">
        <v>43</v>
      </c>
      <c r="J934" t="s">
        <v>28</v>
      </c>
      <c r="K934" t="s">
        <v>2098</v>
      </c>
      <c r="L934" t="s">
        <v>2081</v>
      </c>
      <c r="M934">
        <v>2038</v>
      </c>
      <c r="N934" t="s">
        <v>1305</v>
      </c>
      <c r="O934" t="s">
        <v>2123</v>
      </c>
      <c r="P934" t="s">
        <v>60</v>
      </c>
      <c r="Q934" t="s">
        <v>79</v>
      </c>
      <c r="R934" t="s">
        <v>39</v>
      </c>
      <c r="S934">
        <v>122.94</v>
      </c>
      <c r="T934">
        <v>3</v>
      </c>
      <c r="U934">
        <v>0</v>
      </c>
      <c r="V934">
        <v>59.011200000000002</v>
      </c>
      <c r="W934">
        <f t="shared" si="28"/>
        <v>0.5</v>
      </c>
      <c r="X934">
        <f t="shared" si="29"/>
        <v>95.893199999999993</v>
      </c>
    </row>
    <row r="935" spans="1:24" x14ac:dyDescent="0.3">
      <c r="A935">
        <v>3466</v>
      </c>
      <c r="B935" t="s">
        <v>2084</v>
      </c>
      <c r="C935" s="1">
        <v>42257</v>
      </c>
      <c r="D935" s="1">
        <v>42261</v>
      </c>
      <c r="E935" t="s">
        <v>23</v>
      </c>
      <c r="F935" t="s">
        <v>48</v>
      </c>
      <c r="G935" t="s">
        <v>2085</v>
      </c>
      <c r="H935" t="s">
        <v>2086</v>
      </c>
      <c r="I935" t="s">
        <v>43</v>
      </c>
      <c r="J935" t="s">
        <v>28</v>
      </c>
      <c r="K935" t="s">
        <v>2087</v>
      </c>
      <c r="L935" t="s">
        <v>2081</v>
      </c>
      <c r="M935">
        <v>2151</v>
      </c>
      <c r="N935" t="s">
        <v>1305</v>
      </c>
      <c r="O935" t="s">
        <v>2124</v>
      </c>
      <c r="P935" t="s">
        <v>60</v>
      </c>
      <c r="Q935" t="s">
        <v>199</v>
      </c>
      <c r="R935" t="s">
        <v>39</v>
      </c>
      <c r="S935">
        <v>61.96</v>
      </c>
      <c r="T935">
        <v>2</v>
      </c>
      <c r="U935">
        <v>0</v>
      </c>
      <c r="V935">
        <v>16.1096</v>
      </c>
      <c r="W935">
        <f t="shared" si="28"/>
        <v>0.5</v>
      </c>
      <c r="X935">
        <f t="shared" si="29"/>
        <v>68.775599999999997</v>
      </c>
    </row>
    <row r="936" spans="1:24" x14ac:dyDescent="0.3">
      <c r="A936">
        <v>2030</v>
      </c>
      <c r="B936" t="s">
        <v>2118</v>
      </c>
      <c r="C936" s="1">
        <v>42334</v>
      </c>
      <c r="D936" s="1">
        <v>42338</v>
      </c>
      <c r="E936" t="s">
        <v>23</v>
      </c>
      <c r="F936" t="s">
        <v>48</v>
      </c>
      <c r="G936" t="s">
        <v>2119</v>
      </c>
      <c r="H936" t="s">
        <v>2120</v>
      </c>
      <c r="I936" t="s">
        <v>43</v>
      </c>
      <c r="J936" t="s">
        <v>28</v>
      </c>
      <c r="K936" t="s">
        <v>2108</v>
      </c>
      <c r="L936" t="s">
        <v>2081</v>
      </c>
      <c r="M936">
        <v>1453</v>
      </c>
      <c r="N936" t="s">
        <v>1305</v>
      </c>
      <c r="O936" t="s">
        <v>2125</v>
      </c>
      <c r="P936" t="s">
        <v>60</v>
      </c>
      <c r="Q936" t="s">
        <v>154</v>
      </c>
      <c r="R936" t="s">
        <v>155</v>
      </c>
      <c r="S936">
        <v>104.9</v>
      </c>
      <c r="T936">
        <v>5</v>
      </c>
      <c r="U936">
        <v>0</v>
      </c>
      <c r="V936">
        <v>25.175999999999998</v>
      </c>
      <c r="W936">
        <f t="shared" si="28"/>
        <v>0.5</v>
      </c>
      <c r="X936">
        <f t="shared" si="29"/>
        <v>119.58600000000001</v>
      </c>
    </row>
    <row r="937" spans="1:24" x14ac:dyDescent="0.3">
      <c r="A937">
        <v>1458</v>
      </c>
      <c r="B937" t="s">
        <v>2126</v>
      </c>
      <c r="C937" s="1">
        <v>42233</v>
      </c>
      <c r="D937" s="1">
        <v>42237</v>
      </c>
      <c r="E937" t="s">
        <v>23</v>
      </c>
      <c r="F937" t="s">
        <v>36</v>
      </c>
      <c r="G937" t="s">
        <v>529</v>
      </c>
      <c r="H937" t="s">
        <v>530</v>
      </c>
      <c r="I937" t="s">
        <v>43</v>
      </c>
      <c r="J937" t="s">
        <v>28</v>
      </c>
      <c r="K937" t="s">
        <v>2127</v>
      </c>
      <c r="L937" t="s">
        <v>2081</v>
      </c>
      <c r="M937">
        <v>2740</v>
      </c>
      <c r="N937" t="s">
        <v>1305</v>
      </c>
      <c r="O937" t="s">
        <v>2128</v>
      </c>
      <c r="P937" t="s">
        <v>60</v>
      </c>
      <c r="Q937" t="s">
        <v>79</v>
      </c>
      <c r="R937" t="s">
        <v>163</v>
      </c>
      <c r="S937">
        <v>52.2</v>
      </c>
      <c r="T937">
        <v>9</v>
      </c>
      <c r="U937">
        <v>0</v>
      </c>
      <c r="V937">
        <v>23.49</v>
      </c>
      <c r="W937">
        <f t="shared" si="28"/>
        <v>0.5</v>
      </c>
      <c r="X937">
        <f t="shared" si="29"/>
        <v>43.065000000000005</v>
      </c>
    </row>
    <row r="938" spans="1:24" x14ac:dyDescent="0.3">
      <c r="A938">
        <v>5327</v>
      </c>
      <c r="B938" t="s">
        <v>2129</v>
      </c>
      <c r="C938" s="1">
        <v>42021</v>
      </c>
      <c r="D938" s="1">
        <v>42026</v>
      </c>
      <c r="E938" t="s">
        <v>23</v>
      </c>
      <c r="F938" t="s">
        <v>48</v>
      </c>
      <c r="G938" t="s">
        <v>482</v>
      </c>
      <c r="H938" t="s">
        <v>483</v>
      </c>
      <c r="I938" t="s">
        <v>43</v>
      </c>
      <c r="J938" t="s">
        <v>28</v>
      </c>
      <c r="K938" t="s">
        <v>1888</v>
      </c>
      <c r="L938" t="s">
        <v>2081</v>
      </c>
      <c r="M938">
        <v>1841</v>
      </c>
      <c r="N938" t="s">
        <v>1305</v>
      </c>
      <c r="O938" t="s">
        <v>1782</v>
      </c>
      <c r="P938" t="s">
        <v>60</v>
      </c>
      <c r="Q938" t="s">
        <v>75</v>
      </c>
      <c r="R938" t="s">
        <v>39</v>
      </c>
      <c r="S938">
        <v>6.68</v>
      </c>
      <c r="T938">
        <v>2</v>
      </c>
      <c r="U938">
        <v>0</v>
      </c>
      <c r="V938">
        <v>2.004</v>
      </c>
      <c r="W938">
        <f t="shared" si="28"/>
        <v>0.5</v>
      </c>
      <c r="X938">
        <f t="shared" si="29"/>
        <v>7.0140000000000002</v>
      </c>
    </row>
    <row r="939" spans="1:24" x14ac:dyDescent="0.3">
      <c r="A939">
        <v>1782</v>
      </c>
      <c r="B939" t="s">
        <v>2122</v>
      </c>
      <c r="C939" s="1">
        <v>42194</v>
      </c>
      <c r="D939" s="1">
        <v>42198</v>
      </c>
      <c r="E939" t="s">
        <v>23</v>
      </c>
      <c r="F939" t="s">
        <v>24</v>
      </c>
      <c r="G939" t="s">
        <v>469</v>
      </c>
      <c r="H939" t="s">
        <v>470</v>
      </c>
      <c r="I939" t="s">
        <v>43</v>
      </c>
      <c r="J939" t="s">
        <v>28</v>
      </c>
      <c r="K939" t="s">
        <v>2098</v>
      </c>
      <c r="L939" t="s">
        <v>2081</v>
      </c>
      <c r="M939">
        <v>2038</v>
      </c>
      <c r="N939" t="s">
        <v>1305</v>
      </c>
      <c r="O939" t="s">
        <v>623</v>
      </c>
      <c r="P939" t="s">
        <v>60</v>
      </c>
      <c r="Q939" t="s">
        <v>71</v>
      </c>
      <c r="R939" t="s">
        <v>65</v>
      </c>
      <c r="S939">
        <v>6.58</v>
      </c>
      <c r="T939">
        <v>2</v>
      </c>
      <c r="U939">
        <v>0</v>
      </c>
      <c r="V939">
        <v>3.0268000000000002</v>
      </c>
      <c r="W939">
        <f t="shared" si="28"/>
        <v>0.5</v>
      </c>
      <c r="X939">
        <f t="shared" si="29"/>
        <v>5.3297999999999996</v>
      </c>
    </row>
    <row r="940" spans="1:24" x14ac:dyDescent="0.3">
      <c r="A940">
        <v>2032</v>
      </c>
      <c r="B940" t="s">
        <v>2118</v>
      </c>
      <c r="C940" s="1">
        <v>42334</v>
      </c>
      <c r="D940" s="1">
        <v>42338</v>
      </c>
      <c r="E940" t="s">
        <v>23</v>
      </c>
      <c r="F940" t="s">
        <v>55</v>
      </c>
      <c r="G940" t="s">
        <v>2119</v>
      </c>
      <c r="H940" t="s">
        <v>2120</v>
      </c>
      <c r="I940" t="s">
        <v>43</v>
      </c>
      <c r="J940" t="s">
        <v>28</v>
      </c>
      <c r="K940" t="s">
        <v>2108</v>
      </c>
      <c r="L940" t="s">
        <v>2081</v>
      </c>
      <c r="M940">
        <v>1453</v>
      </c>
      <c r="N940" t="s">
        <v>1305</v>
      </c>
      <c r="O940" t="s">
        <v>1373</v>
      </c>
      <c r="P940" t="s">
        <v>60</v>
      </c>
      <c r="Q940" t="s">
        <v>71</v>
      </c>
      <c r="R940" t="s">
        <v>65</v>
      </c>
      <c r="S940">
        <v>10.95</v>
      </c>
      <c r="T940">
        <v>3</v>
      </c>
      <c r="U940">
        <v>0</v>
      </c>
      <c r="V940">
        <v>5.1464999999999996</v>
      </c>
      <c r="W940">
        <f t="shared" si="28"/>
        <v>0.5</v>
      </c>
      <c r="X940">
        <f t="shared" si="29"/>
        <v>8.7052499999999995</v>
      </c>
    </row>
    <row r="941" spans="1:24" x14ac:dyDescent="0.3">
      <c r="A941">
        <v>2031</v>
      </c>
      <c r="B941" t="s">
        <v>2118</v>
      </c>
      <c r="C941" s="1">
        <v>42334</v>
      </c>
      <c r="D941" s="1">
        <v>42338</v>
      </c>
      <c r="E941" t="s">
        <v>23</v>
      </c>
      <c r="F941" t="s">
        <v>55</v>
      </c>
      <c r="G941" t="s">
        <v>2119</v>
      </c>
      <c r="H941" t="s">
        <v>2120</v>
      </c>
      <c r="I941" t="s">
        <v>43</v>
      </c>
      <c r="J941" t="s">
        <v>28</v>
      </c>
      <c r="K941" t="s">
        <v>2108</v>
      </c>
      <c r="L941" t="s">
        <v>2081</v>
      </c>
      <c r="M941">
        <v>1453</v>
      </c>
      <c r="N941" t="s">
        <v>1305</v>
      </c>
      <c r="O941" t="s">
        <v>230</v>
      </c>
      <c r="P941" t="s">
        <v>60</v>
      </c>
      <c r="Q941" t="s">
        <v>79</v>
      </c>
      <c r="R941" t="s">
        <v>163</v>
      </c>
      <c r="S941">
        <v>61.04</v>
      </c>
      <c r="T941">
        <v>4</v>
      </c>
      <c r="U941">
        <v>0</v>
      </c>
      <c r="V941">
        <v>30.52</v>
      </c>
      <c r="W941">
        <f t="shared" si="28"/>
        <v>0.5</v>
      </c>
      <c r="X941">
        <f t="shared" si="29"/>
        <v>45.78</v>
      </c>
    </row>
    <row r="942" spans="1:24" x14ac:dyDescent="0.3">
      <c r="A942">
        <v>8351</v>
      </c>
      <c r="B942" t="s">
        <v>2078</v>
      </c>
      <c r="C942" s="1">
        <v>42124</v>
      </c>
      <c r="D942" s="1">
        <v>42128</v>
      </c>
      <c r="E942" t="s">
        <v>23</v>
      </c>
      <c r="F942" t="s">
        <v>24</v>
      </c>
      <c r="G942" t="s">
        <v>2079</v>
      </c>
      <c r="H942" t="s">
        <v>2080</v>
      </c>
      <c r="I942" t="s">
        <v>43</v>
      </c>
      <c r="J942" t="s">
        <v>28</v>
      </c>
      <c r="K942" t="s">
        <v>1888</v>
      </c>
      <c r="L942" t="s">
        <v>2081</v>
      </c>
      <c r="M942">
        <v>1841</v>
      </c>
      <c r="N942" t="s">
        <v>1305</v>
      </c>
      <c r="O942" t="s">
        <v>2130</v>
      </c>
      <c r="P942" t="s">
        <v>60</v>
      </c>
      <c r="Q942" t="s">
        <v>71</v>
      </c>
      <c r="R942" t="s">
        <v>72</v>
      </c>
      <c r="S942">
        <v>6.48</v>
      </c>
      <c r="T942">
        <v>1</v>
      </c>
      <c r="U942">
        <v>0</v>
      </c>
      <c r="V942">
        <v>3.1103999999999998</v>
      </c>
      <c r="W942">
        <f t="shared" si="28"/>
        <v>0.5</v>
      </c>
      <c r="X942">
        <f t="shared" si="29"/>
        <v>5.0544000000000011</v>
      </c>
    </row>
    <row r="943" spans="1:24" x14ac:dyDescent="0.3">
      <c r="A943">
        <v>3468</v>
      </c>
      <c r="B943" t="s">
        <v>2084</v>
      </c>
      <c r="C943" s="1">
        <v>42257</v>
      </c>
      <c r="D943" s="1">
        <v>42261</v>
      </c>
      <c r="E943" t="s">
        <v>23</v>
      </c>
      <c r="F943" t="s">
        <v>73</v>
      </c>
      <c r="G943" t="s">
        <v>2085</v>
      </c>
      <c r="H943" t="s">
        <v>2086</v>
      </c>
      <c r="I943" t="s">
        <v>43</v>
      </c>
      <c r="J943" t="s">
        <v>28</v>
      </c>
      <c r="K943" t="s">
        <v>2087</v>
      </c>
      <c r="L943" t="s">
        <v>2081</v>
      </c>
      <c r="M943">
        <v>2151</v>
      </c>
      <c r="N943" t="s">
        <v>1305</v>
      </c>
      <c r="O943" t="s">
        <v>197</v>
      </c>
      <c r="P943" t="s">
        <v>60</v>
      </c>
      <c r="Q943" t="s">
        <v>71</v>
      </c>
      <c r="R943" t="s">
        <v>72</v>
      </c>
      <c r="S943">
        <v>278.82</v>
      </c>
      <c r="T943">
        <v>9</v>
      </c>
      <c r="U943">
        <v>0</v>
      </c>
      <c r="V943">
        <v>125.46899999999999</v>
      </c>
      <c r="W943">
        <f t="shared" si="28"/>
        <v>0.5</v>
      </c>
      <c r="X943">
        <f t="shared" si="29"/>
        <v>230.0265</v>
      </c>
    </row>
    <row r="944" spans="1:24" x14ac:dyDescent="0.3">
      <c r="A944">
        <v>8745</v>
      </c>
      <c r="B944" t="s">
        <v>2131</v>
      </c>
      <c r="C944" s="1">
        <v>42330</v>
      </c>
      <c r="D944" s="1">
        <v>42333</v>
      </c>
      <c r="E944" t="s">
        <v>54</v>
      </c>
      <c r="F944" t="s">
        <v>36</v>
      </c>
      <c r="G944" t="s">
        <v>2132</v>
      </c>
      <c r="H944" t="s">
        <v>2133</v>
      </c>
      <c r="I944" t="s">
        <v>146</v>
      </c>
      <c r="J944" t="s">
        <v>28</v>
      </c>
      <c r="K944" t="s">
        <v>2134</v>
      </c>
      <c r="L944" t="s">
        <v>2081</v>
      </c>
      <c r="M944">
        <v>2138</v>
      </c>
      <c r="N944" t="s">
        <v>1305</v>
      </c>
      <c r="O944" t="s">
        <v>2135</v>
      </c>
      <c r="P944" t="s">
        <v>60</v>
      </c>
      <c r="Q944" t="s">
        <v>75</v>
      </c>
      <c r="R944" t="s">
        <v>39</v>
      </c>
      <c r="S944">
        <v>17.12</v>
      </c>
      <c r="T944">
        <v>4</v>
      </c>
      <c r="U944">
        <v>0</v>
      </c>
      <c r="V944">
        <v>4.9648000000000003</v>
      </c>
      <c r="W944">
        <f t="shared" si="28"/>
        <v>0</v>
      </c>
      <c r="X944">
        <f t="shared" si="29"/>
        <v>12.155200000000001</v>
      </c>
    </row>
    <row r="945" spans="1:24" x14ac:dyDescent="0.3">
      <c r="A945">
        <v>2819</v>
      </c>
      <c r="B945" t="s">
        <v>2097</v>
      </c>
      <c r="C945" s="1">
        <v>42248</v>
      </c>
      <c r="D945" s="1">
        <v>42255</v>
      </c>
      <c r="E945" t="s">
        <v>23</v>
      </c>
      <c r="F945" t="s">
        <v>55</v>
      </c>
      <c r="G945" t="s">
        <v>1743</v>
      </c>
      <c r="H945" t="s">
        <v>1744</v>
      </c>
      <c r="I945" t="s">
        <v>146</v>
      </c>
      <c r="J945" t="s">
        <v>28</v>
      </c>
      <c r="K945" t="s">
        <v>2098</v>
      </c>
      <c r="L945" t="s">
        <v>2081</v>
      </c>
      <c r="M945">
        <v>2038</v>
      </c>
      <c r="N945" t="s">
        <v>1305</v>
      </c>
      <c r="O945" t="s">
        <v>1775</v>
      </c>
      <c r="P945" t="s">
        <v>60</v>
      </c>
      <c r="Q945" t="s">
        <v>154</v>
      </c>
      <c r="R945" t="s">
        <v>155</v>
      </c>
      <c r="S945">
        <v>1088.76</v>
      </c>
      <c r="T945">
        <v>6</v>
      </c>
      <c r="U945">
        <v>0</v>
      </c>
      <c r="V945">
        <v>315.74040000000002</v>
      </c>
      <c r="W945">
        <f t="shared" si="28"/>
        <v>0.5</v>
      </c>
      <c r="X945">
        <f t="shared" si="29"/>
        <v>1159.5293999999999</v>
      </c>
    </row>
    <row r="946" spans="1:24" x14ac:dyDescent="0.3">
      <c r="A946">
        <v>3364</v>
      </c>
      <c r="B946" t="s">
        <v>2136</v>
      </c>
      <c r="C946" s="1">
        <v>42351</v>
      </c>
      <c r="D946" s="1">
        <v>42358</v>
      </c>
      <c r="E946" t="s">
        <v>23</v>
      </c>
      <c r="F946" t="s">
        <v>48</v>
      </c>
      <c r="G946" t="s">
        <v>2137</v>
      </c>
      <c r="H946" t="s">
        <v>2138</v>
      </c>
      <c r="I946" t="s">
        <v>146</v>
      </c>
      <c r="J946" t="s">
        <v>28</v>
      </c>
      <c r="K946" t="s">
        <v>2087</v>
      </c>
      <c r="L946" t="s">
        <v>2081</v>
      </c>
      <c r="M946">
        <v>2151</v>
      </c>
      <c r="N946" t="s">
        <v>1305</v>
      </c>
      <c r="O946" t="s">
        <v>1827</v>
      </c>
      <c r="P946" t="s">
        <v>60</v>
      </c>
      <c r="Q946" t="s">
        <v>79</v>
      </c>
      <c r="R946" t="s">
        <v>77</v>
      </c>
      <c r="S946">
        <v>37.880000000000003</v>
      </c>
      <c r="T946">
        <v>2</v>
      </c>
      <c r="U946">
        <v>0</v>
      </c>
      <c r="V946">
        <v>18.940000000000001</v>
      </c>
      <c r="W946">
        <f t="shared" si="28"/>
        <v>0.5</v>
      </c>
      <c r="X946">
        <f t="shared" si="29"/>
        <v>28.410000000000004</v>
      </c>
    </row>
    <row r="947" spans="1:24" x14ac:dyDescent="0.3">
      <c r="A947">
        <v>8746</v>
      </c>
      <c r="B947" t="s">
        <v>2131</v>
      </c>
      <c r="C947" s="1">
        <v>42330</v>
      </c>
      <c r="D947" s="1">
        <v>42333</v>
      </c>
      <c r="E947" t="s">
        <v>54</v>
      </c>
      <c r="F947" t="s">
        <v>36</v>
      </c>
      <c r="G947" t="s">
        <v>2132</v>
      </c>
      <c r="H947" t="s">
        <v>2133</v>
      </c>
      <c r="I947" t="s">
        <v>146</v>
      </c>
      <c r="J947" t="s">
        <v>28</v>
      </c>
      <c r="K947" t="s">
        <v>2134</v>
      </c>
      <c r="L947" t="s">
        <v>2081</v>
      </c>
      <c r="M947">
        <v>2138</v>
      </c>
      <c r="N947" t="s">
        <v>1305</v>
      </c>
      <c r="O947" t="s">
        <v>2139</v>
      </c>
      <c r="P947" t="s">
        <v>60</v>
      </c>
      <c r="Q947" t="s">
        <v>71</v>
      </c>
      <c r="R947" t="s">
        <v>65</v>
      </c>
      <c r="S947">
        <v>59.94</v>
      </c>
      <c r="T947">
        <v>3</v>
      </c>
      <c r="U947">
        <v>0</v>
      </c>
      <c r="V947">
        <v>28.171800000000001</v>
      </c>
      <c r="W947">
        <f t="shared" si="28"/>
        <v>0</v>
      </c>
      <c r="X947">
        <f t="shared" si="29"/>
        <v>31.768199999999997</v>
      </c>
    </row>
    <row r="948" spans="1:24" x14ac:dyDescent="0.3">
      <c r="A948">
        <v>6269</v>
      </c>
      <c r="B948" t="s">
        <v>2140</v>
      </c>
      <c r="C948" s="1">
        <v>42278</v>
      </c>
      <c r="D948" s="1">
        <v>42281</v>
      </c>
      <c r="E948" t="s">
        <v>54</v>
      </c>
      <c r="F948" t="s">
        <v>55</v>
      </c>
      <c r="G948" t="s">
        <v>1055</v>
      </c>
      <c r="H948" t="s">
        <v>1056</v>
      </c>
      <c r="I948" t="s">
        <v>146</v>
      </c>
      <c r="J948" t="s">
        <v>28</v>
      </c>
      <c r="K948" t="s">
        <v>2134</v>
      </c>
      <c r="L948" t="s">
        <v>2081</v>
      </c>
      <c r="M948">
        <v>2138</v>
      </c>
      <c r="N948" t="s">
        <v>1305</v>
      </c>
      <c r="O948" t="s">
        <v>2141</v>
      </c>
      <c r="P948" t="s">
        <v>60</v>
      </c>
      <c r="Q948" t="s">
        <v>79</v>
      </c>
      <c r="R948" t="s">
        <v>39</v>
      </c>
      <c r="S948">
        <v>22.45</v>
      </c>
      <c r="T948">
        <v>5</v>
      </c>
      <c r="U948">
        <v>0</v>
      </c>
      <c r="V948">
        <v>10.327</v>
      </c>
      <c r="W948">
        <f t="shared" si="28"/>
        <v>0</v>
      </c>
      <c r="X948">
        <f t="shared" si="29"/>
        <v>12.122999999999999</v>
      </c>
    </row>
    <row r="949" spans="1:24" x14ac:dyDescent="0.3">
      <c r="A949">
        <v>2816</v>
      </c>
      <c r="B949" t="s">
        <v>2097</v>
      </c>
      <c r="C949" s="1">
        <v>42248</v>
      </c>
      <c r="D949" s="1">
        <v>42255</v>
      </c>
      <c r="E949" t="s">
        <v>23</v>
      </c>
      <c r="F949" t="s">
        <v>48</v>
      </c>
      <c r="G949" t="s">
        <v>1743</v>
      </c>
      <c r="H949" t="s">
        <v>1744</v>
      </c>
      <c r="I949" t="s">
        <v>146</v>
      </c>
      <c r="J949" t="s">
        <v>28</v>
      </c>
      <c r="K949" t="s">
        <v>2098</v>
      </c>
      <c r="L949" t="s">
        <v>2081</v>
      </c>
      <c r="M949">
        <v>2038</v>
      </c>
      <c r="N949" t="s">
        <v>1305</v>
      </c>
      <c r="O949" t="s">
        <v>2142</v>
      </c>
      <c r="P949" t="s">
        <v>60</v>
      </c>
      <c r="Q949" t="s">
        <v>79</v>
      </c>
      <c r="R949" t="s">
        <v>39</v>
      </c>
      <c r="S949">
        <v>114.6</v>
      </c>
      <c r="T949">
        <v>5</v>
      </c>
      <c r="U949">
        <v>0</v>
      </c>
      <c r="V949">
        <v>51.57</v>
      </c>
      <c r="W949">
        <f t="shared" si="28"/>
        <v>0.5</v>
      </c>
      <c r="X949">
        <f t="shared" si="29"/>
        <v>94.544999999999987</v>
      </c>
    </row>
    <row r="950" spans="1:24" x14ac:dyDescent="0.3">
      <c r="A950">
        <v>7674</v>
      </c>
      <c r="B950" t="s">
        <v>2088</v>
      </c>
      <c r="C950" s="1">
        <v>42335</v>
      </c>
      <c r="D950" s="1">
        <v>42337</v>
      </c>
      <c r="E950" t="s">
        <v>54</v>
      </c>
      <c r="F950" t="s">
        <v>36</v>
      </c>
      <c r="G950" t="s">
        <v>2089</v>
      </c>
      <c r="H950" t="s">
        <v>2090</v>
      </c>
      <c r="I950" t="s">
        <v>146</v>
      </c>
      <c r="J950" t="s">
        <v>28</v>
      </c>
      <c r="K950" t="s">
        <v>2091</v>
      </c>
      <c r="L950" t="s">
        <v>2081</v>
      </c>
      <c r="M950">
        <v>2149</v>
      </c>
      <c r="N950" t="s">
        <v>1305</v>
      </c>
      <c r="O950" t="s">
        <v>2143</v>
      </c>
      <c r="P950" t="s">
        <v>60</v>
      </c>
      <c r="Q950" t="s">
        <v>71</v>
      </c>
      <c r="R950" t="s">
        <v>758</v>
      </c>
      <c r="S950">
        <v>154.9</v>
      </c>
      <c r="T950">
        <v>5</v>
      </c>
      <c r="U950">
        <v>0</v>
      </c>
      <c r="V950">
        <v>69.704999999999998</v>
      </c>
      <c r="W950">
        <f t="shared" si="28"/>
        <v>0</v>
      </c>
      <c r="X950">
        <f t="shared" si="29"/>
        <v>85.195000000000007</v>
      </c>
    </row>
    <row r="951" spans="1:24" x14ac:dyDescent="0.3">
      <c r="A951">
        <v>3363</v>
      </c>
      <c r="B951" t="s">
        <v>2136</v>
      </c>
      <c r="C951" s="1">
        <v>42351</v>
      </c>
      <c r="D951" s="1">
        <v>42358</v>
      </c>
      <c r="E951" t="s">
        <v>23</v>
      </c>
      <c r="F951" t="s">
        <v>36</v>
      </c>
      <c r="G951" t="s">
        <v>2137</v>
      </c>
      <c r="H951" t="s">
        <v>2138</v>
      </c>
      <c r="I951" t="s">
        <v>146</v>
      </c>
      <c r="J951" t="s">
        <v>28</v>
      </c>
      <c r="K951" t="s">
        <v>2087</v>
      </c>
      <c r="L951" t="s">
        <v>2081</v>
      </c>
      <c r="M951">
        <v>2151</v>
      </c>
      <c r="N951" t="s">
        <v>1305</v>
      </c>
      <c r="O951" t="s">
        <v>2028</v>
      </c>
      <c r="P951" t="s">
        <v>60</v>
      </c>
      <c r="Q951" t="s">
        <v>71</v>
      </c>
      <c r="R951" t="s">
        <v>621</v>
      </c>
      <c r="S951">
        <v>19.440000000000001</v>
      </c>
      <c r="T951">
        <v>3</v>
      </c>
      <c r="U951">
        <v>0</v>
      </c>
      <c r="V951">
        <v>9.3312000000000008</v>
      </c>
      <c r="W951">
        <f t="shared" si="28"/>
        <v>0.5</v>
      </c>
      <c r="X951">
        <f t="shared" si="29"/>
        <v>15.1632</v>
      </c>
    </row>
    <row r="952" spans="1:24" x14ac:dyDescent="0.3">
      <c r="A952">
        <v>7669</v>
      </c>
      <c r="B952" t="s">
        <v>2088</v>
      </c>
      <c r="C952" s="1">
        <v>42335</v>
      </c>
      <c r="D952" s="1">
        <v>42337</v>
      </c>
      <c r="E952" t="s">
        <v>54</v>
      </c>
      <c r="F952" t="s">
        <v>73</v>
      </c>
      <c r="G952" t="s">
        <v>2089</v>
      </c>
      <c r="H952" t="s">
        <v>2090</v>
      </c>
      <c r="I952" t="s">
        <v>146</v>
      </c>
      <c r="J952" t="s">
        <v>28</v>
      </c>
      <c r="K952" t="s">
        <v>2091</v>
      </c>
      <c r="L952" t="s">
        <v>2081</v>
      </c>
      <c r="M952">
        <v>2149</v>
      </c>
      <c r="N952" t="s">
        <v>1305</v>
      </c>
      <c r="O952" t="s">
        <v>864</v>
      </c>
      <c r="P952" t="s">
        <v>60</v>
      </c>
      <c r="Q952" t="s">
        <v>71</v>
      </c>
      <c r="R952" t="s">
        <v>65</v>
      </c>
      <c r="S952">
        <v>40.08</v>
      </c>
      <c r="T952">
        <v>6</v>
      </c>
      <c r="U952">
        <v>0</v>
      </c>
      <c r="V952">
        <v>19.238399999999999</v>
      </c>
      <c r="W952">
        <f t="shared" si="28"/>
        <v>0</v>
      </c>
      <c r="X952">
        <f t="shared" si="29"/>
        <v>20.8416</v>
      </c>
    </row>
    <row r="953" spans="1:24" x14ac:dyDescent="0.3">
      <c r="A953">
        <v>7670</v>
      </c>
      <c r="B953" t="s">
        <v>2088</v>
      </c>
      <c r="C953" s="1">
        <v>42335</v>
      </c>
      <c r="D953" s="1">
        <v>42337</v>
      </c>
      <c r="E953" t="s">
        <v>54</v>
      </c>
      <c r="F953" t="s">
        <v>48</v>
      </c>
      <c r="G953" t="s">
        <v>2089</v>
      </c>
      <c r="H953" t="s">
        <v>2090</v>
      </c>
      <c r="I953" t="s">
        <v>146</v>
      </c>
      <c r="J953" t="s">
        <v>28</v>
      </c>
      <c r="K953" t="s">
        <v>2091</v>
      </c>
      <c r="L953" t="s">
        <v>2081</v>
      </c>
      <c r="M953">
        <v>2149</v>
      </c>
      <c r="N953" t="s">
        <v>1305</v>
      </c>
      <c r="O953" t="s">
        <v>2144</v>
      </c>
      <c r="P953" t="s">
        <v>60</v>
      </c>
      <c r="Q953" t="s">
        <v>71</v>
      </c>
      <c r="R953" t="s">
        <v>65</v>
      </c>
      <c r="S953">
        <v>59.94</v>
      </c>
      <c r="T953">
        <v>3</v>
      </c>
      <c r="U953">
        <v>0</v>
      </c>
      <c r="V953">
        <v>28.171800000000001</v>
      </c>
      <c r="W953">
        <f t="shared" si="28"/>
        <v>0</v>
      </c>
      <c r="X953">
        <f t="shared" si="29"/>
        <v>31.768199999999997</v>
      </c>
    </row>
    <row r="954" spans="1:24" x14ac:dyDescent="0.3">
      <c r="A954">
        <v>8349</v>
      </c>
      <c r="B954" t="s">
        <v>2078</v>
      </c>
      <c r="C954" s="1">
        <v>42124</v>
      </c>
      <c r="D954" s="1">
        <v>42128</v>
      </c>
      <c r="E954" t="s">
        <v>23</v>
      </c>
      <c r="F954" t="s">
        <v>48</v>
      </c>
      <c r="G954" t="s">
        <v>2079</v>
      </c>
      <c r="H954" t="s">
        <v>2080</v>
      </c>
      <c r="I954" t="s">
        <v>43</v>
      </c>
      <c r="J954" t="s">
        <v>28</v>
      </c>
      <c r="K954" t="s">
        <v>1888</v>
      </c>
      <c r="L954" t="s">
        <v>2081</v>
      </c>
      <c r="M954">
        <v>1841</v>
      </c>
      <c r="N954" t="s">
        <v>1305</v>
      </c>
      <c r="O954" t="s">
        <v>2145</v>
      </c>
      <c r="P954" t="s">
        <v>86</v>
      </c>
      <c r="Q954" t="s">
        <v>87</v>
      </c>
      <c r="R954" t="s">
        <v>239</v>
      </c>
      <c r="S954">
        <v>209.5</v>
      </c>
      <c r="T954">
        <v>10</v>
      </c>
      <c r="U954">
        <v>0</v>
      </c>
      <c r="V954">
        <v>58.66</v>
      </c>
      <c r="W954">
        <f t="shared" si="28"/>
        <v>0.5</v>
      </c>
      <c r="X954">
        <f t="shared" si="29"/>
        <v>226.26</v>
      </c>
    </row>
    <row r="955" spans="1:24" x14ac:dyDescent="0.3">
      <c r="A955">
        <v>7671</v>
      </c>
      <c r="B955" t="s">
        <v>2088</v>
      </c>
      <c r="C955" s="1">
        <v>42335</v>
      </c>
      <c r="D955" s="1">
        <v>42337</v>
      </c>
      <c r="E955" t="s">
        <v>54</v>
      </c>
      <c r="F955" t="s">
        <v>55</v>
      </c>
      <c r="G955" t="s">
        <v>2089</v>
      </c>
      <c r="H955" t="s">
        <v>2090</v>
      </c>
      <c r="I955" t="s">
        <v>146</v>
      </c>
      <c r="J955" t="s">
        <v>28</v>
      </c>
      <c r="K955" t="s">
        <v>2091</v>
      </c>
      <c r="L955" t="s">
        <v>2081</v>
      </c>
      <c r="M955">
        <v>2149</v>
      </c>
      <c r="N955" t="s">
        <v>1305</v>
      </c>
      <c r="O955" t="s">
        <v>1139</v>
      </c>
      <c r="P955" t="s">
        <v>86</v>
      </c>
      <c r="Q955" t="s">
        <v>232</v>
      </c>
      <c r="R955" t="s">
        <v>155</v>
      </c>
      <c r="S955">
        <v>259.98</v>
      </c>
      <c r="T955">
        <v>2</v>
      </c>
      <c r="U955">
        <v>0</v>
      </c>
      <c r="V955">
        <v>88.393199999999993</v>
      </c>
      <c r="W955">
        <f t="shared" si="28"/>
        <v>0</v>
      </c>
      <c r="X955">
        <f t="shared" si="29"/>
        <v>171.58680000000004</v>
      </c>
    </row>
    <row r="956" spans="1:24" x14ac:dyDescent="0.3">
      <c r="A956">
        <v>6268</v>
      </c>
      <c r="B956" t="s">
        <v>2140</v>
      </c>
      <c r="C956" s="1">
        <v>42278</v>
      </c>
      <c r="D956" s="1">
        <v>42281</v>
      </c>
      <c r="E956" t="s">
        <v>54</v>
      </c>
      <c r="F956" t="s">
        <v>36</v>
      </c>
      <c r="G956" t="s">
        <v>1055</v>
      </c>
      <c r="H956" t="s">
        <v>1056</v>
      </c>
      <c r="I956" t="s">
        <v>146</v>
      </c>
      <c r="J956" t="s">
        <v>28</v>
      </c>
      <c r="K956" t="s">
        <v>2134</v>
      </c>
      <c r="L956" t="s">
        <v>2081</v>
      </c>
      <c r="M956">
        <v>2138</v>
      </c>
      <c r="N956" t="s">
        <v>1305</v>
      </c>
      <c r="O956" t="s">
        <v>1582</v>
      </c>
      <c r="P956" t="s">
        <v>86</v>
      </c>
      <c r="Q956" t="s">
        <v>87</v>
      </c>
      <c r="R956" t="s">
        <v>239</v>
      </c>
      <c r="S956">
        <v>311.98</v>
      </c>
      <c r="T956">
        <v>2</v>
      </c>
      <c r="U956">
        <v>0</v>
      </c>
      <c r="V956">
        <v>93.593999999999994</v>
      </c>
      <c r="W956">
        <f t="shared" si="28"/>
        <v>0</v>
      </c>
      <c r="X956">
        <f t="shared" si="29"/>
        <v>218.38600000000002</v>
      </c>
    </row>
    <row r="957" spans="1:24" x14ac:dyDescent="0.3">
      <c r="A957">
        <v>4618</v>
      </c>
      <c r="B957" t="s">
        <v>2103</v>
      </c>
      <c r="C957" s="1">
        <v>42268</v>
      </c>
      <c r="D957" s="1">
        <v>42273</v>
      </c>
      <c r="E957" t="s">
        <v>23</v>
      </c>
      <c r="F957" t="s">
        <v>24</v>
      </c>
      <c r="G957" t="s">
        <v>1590</v>
      </c>
      <c r="H957" t="s">
        <v>1591</v>
      </c>
      <c r="I957" t="s">
        <v>146</v>
      </c>
      <c r="J957" t="s">
        <v>28</v>
      </c>
      <c r="K957" t="s">
        <v>2091</v>
      </c>
      <c r="L957" t="s">
        <v>2081</v>
      </c>
      <c r="M957">
        <v>2149</v>
      </c>
      <c r="N957" t="s">
        <v>1305</v>
      </c>
      <c r="O957" t="s">
        <v>2146</v>
      </c>
      <c r="P957" t="s">
        <v>86</v>
      </c>
      <c r="Q957" t="s">
        <v>87</v>
      </c>
      <c r="R957" t="s">
        <v>239</v>
      </c>
      <c r="S957">
        <v>589.9</v>
      </c>
      <c r="T957">
        <v>2</v>
      </c>
      <c r="U957">
        <v>0</v>
      </c>
      <c r="V957">
        <v>147.47499999999999</v>
      </c>
      <c r="W957">
        <f t="shared" si="28"/>
        <v>0.5</v>
      </c>
      <c r="X957">
        <f t="shared" si="29"/>
        <v>663.63749999999993</v>
      </c>
    </row>
    <row r="958" spans="1:24" x14ac:dyDescent="0.3">
      <c r="A958">
        <v>4696</v>
      </c>
      <c r="B958" t="s">
        <v>2147</v>
      </c>
      <c r="C958" s="1">
        <v>42355</v>
      </c>
      <c r="D958" s="1">
        <v>42355</v>
      </c>
      <c r="E958" t="s">
        <v>158</v>
      </c>
      <c r="F958" t="s">
        <v>48</v>
      </c>
      <c r="G958" t="s">
        <v>2148</v>
      </c>
      <c r="H958" t="s">
        <v>2149</v>
      </c>
      <c r="I958" t="s">
        <v>27</v>
      </c>
      <c r="J958" t="s">
        <v>28</v>
      </c>
      <c r="K958" t="s">
        <v>2150</v>
      </c>
      <c r="L958" t="s">
        <v>2151</v>
      </c>
      <c r="M958">
        <v>48205</v>
      </c>
      <c r="N958" t="s">
        <v>1686</v>
      </c>
      <c r="O958" t="s">
        <v>2152</v>
      </c>
      <c r="P958" t="s">
        <v>33</v>
      </c>
      <c r="Q958" t="s">
        <v>34</v>
      </c>
      <c r="R958" t="s">
        <v>35</v>
      </c>
      <c r="S958">
        <v>302.94</v>
      </c>
      <c r="T958">
        <v>3</v>
      </c>
      <c r="U958">
        <v>0</v>
      </c>
      <c r="V958">
        <v>48.470399999999998</v>
      </c>
      <c r="W958">
        <f t="shared" si="28"/>
        <v>0.2</v>
      </c>
      <c r="X958">
        <f t="shared" si="29"/>
        <v>305.36351999999999</v>
      </c>
    </row>
    <row r="959" spans="1:24" x14ac:dyDescent="0.3">
      <c r="A959">
        <v>4697</v>
      </c>
      <c r="B959" t="s">
        <v>2147</v>
      </c>
      <c r="C959" s="1">
        <v>42355</v>
      </c>
      <c r="D959" s="1">
        <v>42355</v>
      </c>
      <c r="E959" t="s">
        <v>158</v>
      </c>
      <c r="F959" t="s">
        <v>24</v>
      </c>
      <c r="G959" t="s">
        <v>2148</v>
      </c>
      <c r="H959" t="s">
        <v>2149</v>
      </c>
      <c r="I959" t="s">
        <v>27</v>
      </c>
      <c r="J959" t="s">
        <v>28</v>
      </c>
      <c r="K959" t="s">
        <v>2150</v>
      </c>
      <c r="L959" t="s">
        <v>2151</v>
      </c>
      <c r="M959">
        <v>48205</v>
      </c>
      <c r="N959" t="s">
        <v>1686</v>
      </c>
      <c r="O959" t="s">
        <v>2153</v>
      </c>
      <c r="P959" t="s">
        <v>33</v>
      </c>
      <c r="Q959" t="s">
        <v>34</v>
      </c>
      <c r="R959" t="s">
        <v>35</v>
      </c>
      <c r="S959">
        <v>142.36000000000001</v>
      </c>
      <c r="T959">
        <v>2</v>
      </c>
      <c r="U959">
        <v>0</v>
      </c>
      <c r="V959">
        <v>38.437199999999997</v>
      </c>
      <c r="W959">
        <f t="shared" si="28"/>
        <v>0.2</v>
      </c>
      <c r="X959">
        <f t="shared" si="29"/>
        <v>124.70736000000002</v>
      </c>
    </row>
    <row r="960" spans="1:24" x14ac:dyDescent="0.3">
      <c r="A960">
        <v>4699</v>
      </c>
      <c r="B960" t="s">
        <v>2147</v>
      </c>
      <c r="C960" s="1">
        <v>42355</v>
      </c>
      <c r="D960" s="1">
        <v>42355</v>
      </c>
      <c r="E960" t="s">
        <v>158</v>
      </c>
      <c r="F960" t="s">
        <v>73</v>
      </c>
      <c r="G960" t="s">
        <v>2148</v>
      </c>
      <c r="H960" t="s">
        <v>2149</v>
      </c>
      <c r="I960" t="s">
        <v>27</v>
      </c>
      <c r="J960" t="s">
        <v>28</v>
      </c>
      <c r="K960" t="s">
        <v>2150</v>
      </c>
      <c r="L960" t="s">
        <v>2151</v>
      </c>
      <c r="M960">
        <v>48205</v>
      </c>
      <c r="N960" t="s">
        <v>1686</v>
      </c>
      <c r="O960" t="s">
        <v>2154</v>
      </c>
      <c r="P960" t="s">
        <v>33</v>
      </c>
      <c r="Q960" t="s">
        <v>52</v>
      </c>
      <c r="R960" t="s">
        <v>39</v>
      </c>
      <c r="S960">
        <v>212.13</v>
      </c>
      <c r="T960">
        <v>3</v>
      </c>
      <c r="U960">
        <v>0</v>
      </c>
      <c r="V960">
        <v>14.8491</v>
      </c>
      <c r="W960">
        <f t="shared" si="28"/>
        <v>0.2</v>
      </c>
      <c r="X960">
        <f t="shared" si="29"/>
        <v>236.73707999999999</v>
      </c>
    </row>
    <row r="961" spans="1:24" x14ac:dyDescent="0.3">
      <c r="A961">
        <v>4631</v>
      </c>
      <c r="B961" t="s">
        <v>2155</v>
      </c>
      <c r="C961" s="1">
        <v>42292</v>
      </c>
      <c r="D961" s="1">
        <v>42292</v>
      </c>
      <c r="E961" t="s">
        <v>158</v>
      </c>
      <c r="F961" t="s">
        <v>73</v>
      </c>
      <c r="G961" t="s">
        <v>746</v>
      </c>
      <c r="H961" t="s">
        <v>747</v>
      </c>
      <c r="I961" t="s">
        <v>27</v>
      </c>
      <c r="J961" t="s">
        <v>28</v>
      </c>
      <c r="K961" t="s">
        <v>2156</v>
      </c>
      <c r="L961" t="s">
        <v>2151</v>
      </c>
      <c r="M961">
        <v>48858</v>
      </c>
      <c r="N961" t="s">
        <v>1686</v>
      </c>
      <c r="O961" t="s">
        <v>2157</v>
      </c>
      <c r="P961" t="s">
        <v>33</v>
      </c>
      <c r="Q961" t="s">
        <v>52</v>
      </c>
      <c r="R961" t="s">
        <v>39</v>
      </c>
      <c r="S961">
        <v>17.14</v>
      </c>
      <c r="T961">
        <v>2</v>
      </c>
      <c r="U961">
        <v>0</v>
      </c>
      <c r="V961">
        <v>6.1703999999999999</v>
      </c>
      <c r="W961">
        <f t="shared" si="28"/>
        <v>0.2</v>
      </c>
      <c r="X961">
        <f t="shared" si="29"/>
        <v>13.16352</v>
      </c>
    </row>
    <row r="962" spans="1:24" x14ac:dyDescent="0.3">
      <c r="A962">
        <v>4698</v>
      </c>
      <c r="B962" t="s">
        <v>2147</v>
      </c>
      <c r="C962" s="1">
        <v>42355</v>
      </c>
      <c r="D962" s="1">
        <v>42355</v>
      </c>
      <c r="E962" t="s">
        <v>158</v>
      </c>
      <c r="F962" t="s">
        <v>73</v>
      </c>
      <c r="G962" t="s">
        <v>2148</v>
      </c>
      <c r="H962" t="s">
        <v>2149</v>
      </c>
      <c r="I962" t="s">
        <v>27</v>
      </c>
      <c r="J962" t="s">
        <v>28</v>
      </c>
      <c r="K962" t="s">
        <v>2150</v>
      </c>
      <c r="L962" t="s">
        <v>2151</v>
      </c>
      <c r="M962">
        <v>48205</v>
      </c>
      <c r="N962" t="s">
        <v>1686</v>
      </c>
      <c r="O962" t="s">
        <v>1696</v>
      </c>
      <c r="P962" t="s">
        <v>33</v>
      </c>
      <c r="Q962" t="s">
        <v>34</v>
      </c>
      <c r="R962" t="s">
        <v>35</v>
      </c>
      <c r="S962">
        <v>546.66</v>
      </c>
      <c r="T962">
        <v>9</v>
      </c>
      <c r="U962">
        <v>0</v>
      </c>
      <c r="V962">
        <v>136.66499999999999</v>
      </c>
      <c r="W962">
        <f t="shared" si="28"/>
        <v>0.2</v>
      </c>
      <c r="X962">
        <f t="shared" si="29"/>
        <v>491.99399999999997</v>
      </c>
    </row>
    <row r="963" spans="1:24" x14ac:dyDescent="0.3">
      <c r="A963">
        <v>9263</v>
      </c>
      <c r="B963" t="s">
        <v>2158</v>
      </c>
      <c r="C963" s="1">
        <v>42286</v>
      </c>
      <c r="D963" s="1">
        <v>42290</v>
      </c>
      <c r="E963" t="s">
        <v>23</v>
      </c>
      <c r="F963" t="s">
        <v>36</v>
      </c>
      <c r="G963" t="s">
        <v>1472</v>
      </c>
      <c r="H963" t="s">
        <v>1473</v>
      </c>
      <c r="I963" t="s">
        <v>27</v>
      </c>
      <c r="J963" t="s">
        <v>28</v>
      </c>
      <c r="K963" t="s">
        <v>2150</v>
      </c>
      <c r="L963" t="s">
        <v>2151</v>
      </c>
      <c r="M963">
        <v>48227</v>
      </c>
      <c r="N963" t="s">
        <v>1686</v>
      </c>
      <c r="O963" t="s">
        <v>2159</v>
      </c>
      <c r="P963" t="s">
        <v>33</v>
      </c>
      <c r="Q963" t="s">
        <v>34</v>
      </c>
      <c r="R963" t="s">
        <v>35</v>
      </c>
      <c r="S963">
        <v>389.97</v>
      </c>
      <c r="T963">
        <v>3</v>
      </c>
      <c r="U963">
        <v>0</v>
      </c>
      <c r="V963">
        <v>35.097299999999997</v>
      </c>
      <c r="W963">
        <f t="shared" ref="W963:W1026" si="30">IF(E:E="Standard Class",0.5,IF(E:E="First Class",0.1,IF(E:E="Same Day",0.2,0)))</f>
        <v>0.5</v>
      </c>
      <c r="X963">
        <f t="shared" ref="X963:X1026" si="31">(S963-V963)*(1+W963)</f>
        <v>532.30905000000007</v>
      </c>
    </row>
    <row r="964" spans="1:24" x14ac:dyDescent="0.3">
      <c r="A964">
        <v>3031</v>
      </c>
      <c r="B964" t="s">
        <v>2160</v>
      </c>
      <c r="C964" s="1">
        <v>42268</v>
      </c>
      <c r="D964" s="1">
        <v>42274</v>
      </c>
      <c r="E964" t="s">
        <v>23</v>
      </c>
      <c r="F964" t="s">
        <v>73</v>
      </c>
      <c r="G964" t="s">
        <v>881</v>
      </c>
      <c r="H964" t="s">
        <v>882</v>
      </c>
      <c r="I964" t="s">
        <v>43</v>
      </c>
      <c r="J964" t="s">
        <v>28</v>
      </c>
      <c r="K964" t="s">
        <v>2161</v>
      </c>
      <c r="L964" t="s">
        <v>2151</v>
      </c>
      <c r="M964">
        <v>48146</v>
      </c>
      <c r="N964" t="s">
        <v>1686</v>
      </c>
      <c r="O964" t="s">
        <v>2162</v>
      </c>
      <c r="P964" t="s">
        <v>33</v>
      </c>
      <c r="Q964" t="s">
        <v>125</v>
      </c>
      <c r="R964" t="e">
        <v>#N/A</v>
      </c>
      <c r="S964">
        <v>194.32</v>
      </c>
      <c r="T964">
        <v>4</v>
      </c>
      <c r="U964">
        <v>0</v>
      </c>
      <c r="V964">
        <v>31.091200000000001</v>
      </c>
      <c r="W964">
        <f t="shared" si="30"/>
        <v>0.5</v>
      </c>
      <c r="X964">
        <f t="shared" si="31"/>
        <v>244.84319999999997</v>
      </c>
    </row>
    <row r="965" spans="1:24" x14ac:dyDescent="0.3">
      <c r="A965">
        <v>4111</v>
      </c>
      <c r="B965" t="s">
        <v>2163</v>
      </c>
      <c r="C965" s="1">
        <v>42363</v>
      </c>
      <c r="D965" s="1">
        <v>42370</v>
      </c>
      <c r="E965" t="s">
        <v>23</v>
      </c>
      <c r="F965" t="s">
        <v>48</v>
      </c>
      <c r="G965" t="s">
        <v>2164</v>
      </c>
      <c r="H965" t="s">
        <v>2165</v>
      </c>
      <c r="I965" t="s">
        <v>43</v>
      </c>
      <c r="J965" t="s">
        <v>28</v>
      </c>
      <c r="K965" t="s">
        <v>2150</v>
      </c>
      <c r="L965" t="s">
        <v>2151</v>
      </c>
      <c r="M965">
        <v>48227</v>
      </c>
      <c r="N965" t="s">
        <v>1686</v>
      </c>
      <c r="O965" t="s">
        <v>2166</v>
      </c>
      <c r="P965" t="s">
        <v>33</v>
      </c>
      <c r="Q965" t="s">
        <v>125</v>
      </c>
      <c r="R965" t="s">
        <v>308</v>
      </c>
      <c r="S965">
        <v>160.97999999999999</v>
      </c>
      <c r="T965">
        <v>1</v>
      </c>
      <c r="U965">
        <v>0</v>
      </c>
      <c r="V965">
        <v>20.927399999999999</v>
      </c>
      <c r="W965">
        <f t="shared" si="30"/>
        <v>0.5</v>
      </c>
      <c r="X965">
        <f t="shared" si="31"/>
        <v>210.07889999999998</v>
      </c>
    </row>
    <row r="966" spans="1:24" x14ac:dyDescent="0.3">
      <c r="A966">
        <v>3584</v>
      </c>
      <c r="B966" t="s">
        <v>2167</v>
      </c>
      <c r="C966" s="1">
        <v>42348</v>
      </c>
      <c r="D966" s="1">
        <v>42354</v>
      </c>
      <c r="E966" t="s">
        <v>23</v>
      </c>
      <c r="F966" t="s">
        <v>36</v>
      </c>
      <c r="G966" t="s">
        <v>2168</v>
      </c>
      <c r="H966" t="s">
        <v>2169</v>
      </c>
      <c r="I966" t="s">
        <v>43</v>
      </c>
      <c r="J966" t="s">
        <v>28</v>
      </c>
      <c r="K966" t="s">
        <v>2170</v>
      </c>
      <c r="L966" t="s">
        <v>2151</v>
      </c>
      <c r="M966">
        <v>49201</v>
      </c>
      <c r="N966" t="s">
        <v>1686</v>
      </c>
      <c r="O966" t="s">
        <v>37</v>
      </c>
      <c r="P966" t="s">
        <v>33</v>
      </c>
      <c r="Q966" t="s">
        <v>38</v>
      </c>
      <c r="R966" t="s">
        <v>39</v>
      </c>
      <c r="S966">
        <v>801.96</v>
      </c>
      <c r="T966">
        <v>2</v>
      </c>
      <c r="U966">
        <v>0</v>
      </c>
      <c r="V966">
        <v>200.49</v>
      </c>
      <c r="W966">
        <f t="shared" si="30"/>
        <v>0.5</v>
      </c>
      <c r="X966">
        <f t="shared" si="31"/>
        <v>902.20500000000004</v>
      </c>
    </row>
    <row r="967" spans="1:24" x14ac:dyDescent="0.3">
      <c r="A967">
        <v>227</v>
      </c>
      <c r="B967" t="s">
        <v>2171</v>
      </c>
      <c r="C967" s="1">
        <v>42225</v>
      </c>
      <c r="D967" s="1">
        <v>42232</v>
      </c>
      <c r="E967" t="s">
        <v>23</v>
      </c>
      <c r="F967" t="s">
        <v>24</v>
      </c>
      <c r="G967" t="s">
        <v>533</v>
      </c>
      <c r="H967" t="s">
        <v>534</v>
      </c>
      <c r="I967" t="s">
        <v>43</v>
      </c>
      <c r="J967" t="s">
        <v>28</v>
      </c>
      <c r="K967" t="s">
        <v>2150</v>
      </c>
      <c r="L967" t="s">
        <v>2151</v>
      </c>
      <c r="M967">
        <v>48227</v>
      </c>
      <c r="N967" t="s">
        <v>1686</v>
      </c>
      <c r="O967" t="s">
        <v>2172</v>
      </c>
      <c r="P967" t="s">
        <v>33</v>
      </c>
      <c r="Q967" t="s">
        <v>38</v>
      </c>
      <c r="R967" t="s">
        <v>39</v>
      </c>
      <c r="S967">
        <v>622.45000000000005</v>
      </c>
      <c r="T967">
        <v>5</v>
      </c>
      <c r="U967">
        <v>0</v>
      </c>
      <c r="V967">
        <v>136.93899999999999</v>
      </c>
      <c r="W967">
        <f t="shared" si="30"/>
        <v>0.5</v>
      </c>
      <c r="X967">
        <f t="shared" si="31"/>
        <v>728.26650000000018</v>
      </c>
    </row>
    <row r="968" spans="1:24" x14ac:dyDescent="0.3">
      <c r="A968">
        <v>3585</v>
      </c>
      <c r="B968" t="s">
        <v>2167</v>
      </c>
      <c r="C968" s="1">
        <v>42348</v>
      </c>
      <c r="D968" s="1">
        <v>42354</v>
      </c>
      <c r="E968" t="s">
        <v>23</v>
      </c>
      <c r="F968" t="s">
        <v>55</v>
      </c>
      <c r="G968" t="s">
        <v>2168</v>
      </c>
      <c r="H968" t="s">
        <v>2169</v>
      </c>
      <c r="I968" t="s">
        <v>43</v>
      </c>
      <c r="J968" t="s">
        <v>28</v>
      </c>
      <c r="K968" t="s">
        <v>2170</v>
      </c>
      <c r="L968" t="s">
        <v>2151</v>
      </c>
      <c r="M968">
        <v>49201</v>
      </c>
      <c r="N968" t="s">
        <v>1686</v>
      </c>
      <c r="O968" t="s">
        <v>2173</v>
      </c>
      <c r="P968" t="s">
        <v>33</v>
      </c>
      <c r="Q968" t="s">
        <v>34</v>
      </c>
      <c r="R968" t="s">
        <v>35</v>
      </c>
      <c r="S968">
        <v>191.96</v>
      </c>
      <c r="T968">
        <v>2</v>
      </c>
      <c r="U968">
        <v>0</v>
      </c>
      <c r="V968">
        <v>32.633200000000002</v>
      </c>
      <c r="W968">
        <f t="shared" si="30"/>
        <v>0.5</v>
      </c>
      <c r="X968">
        <f t="shared" si="31"/>
        <v>238.99019999999999</v>
      </c>
    </row>
    <row r="969" spans="1:24" x14ac:dyDescent="0.3">
      <c r="A969">
        <v>1082</v>
      </c>
      <c r="B969" t="s">
        <v>2174</v>
      </c>
      <c r="C969" s="1">
        <v>42337</v>
      </c>
      <c r="D969" s="1">
        <v>42342</v>
      </c>
      <c r="E969" t="s">
        <v>23</v>
      </c>
      <c r="F969" t="s">
        <v>55</v>
      </c>
      <c r="G969" t="s">
        <v>523</v>
      </c>
      <c r="H969" t="s">
        <v>524</v>
      </c>
      <c r="I969" t="s">
        <v>43</v>
      </c>
      <c r="J969" t="s">
        <v>28</v>
      </c>
      <c r="K969" t="s">
        <v>2150</v>
      </c>
      <c r="L969" t="s">
        <v>2151</v>
      </c>
      <c r="M969">
        <v>48227</v>
      </c>
      <c r="N969" t="s">
        <v>1686</v>
      </c>
      <c r="O969" t="s">
        <v>1706</v>
      </c>
      <c r="P969" t="s">
        <v>33</v>
      </c>
      <c r="Q969" t="s">
        <v>34</v>
      </c>
      <c r="R969" t="s">
        <v>35</v>
      </c>
      <c r="S969">
        <v>1106.9100000000001</v>
      </c>
      <c r="T969">
        <v>9</v>
      </c>
      <c r="U969">
        <v>0</v>
      </c>
      <c r="V969">
        <v>121.76009999999999</v>
      </c>
      <c r="W969">
        <f t="shared" si="30"/>
        <v>0.5</v>
      </c>
      <c r="X969">
        <f t="shared" si="31"/>
        <v>1477.7248500000001</v>
      </c>
    </row>
    <row r="970" spans="1:24" x14ac:dyDescent="0.3">
      <c r="A970">
        <v>623</v>
      </c>
      <c r="B970" t="s">
        <v>2175</v>
      </c>
      <c r="C970" s="1">
        <v>42337</v>
      </c>
      <c r="D970" s="1">
        <v>42341</v>
      </c>
      <c r="E970" t="s">
        <v>23</v>
      </c>
      <c r="F970" t="s">
        <v>73</v>
      </c>
      <c r="G970" t="s">
        <v>1371</v>
      </c>
      <c r="H970" t="s">
        <v>1372</v>
      </c>
      <c r="I970" t="s">
        <v>43</v>
      </c>
      <c r="J970" t="s">
        <v>28</v>
      </c>
      <c r="K970" t="s">
        <v>2176</v>
      </c>
      <c r="L970" t="s">
        <v>2151</v>
      </c>
      <c r="M970">
        <v>48126</v>
      </c>
      <c r="N970" t="s">
        <v>1686</v>
      </c>
      <c r="O970" t="s">
        <v>32</v>
      </c>
      <c r="P970" t="s">
        <v>33</v>
      </c>
      <c r="Q970" t="s">
        <v>34</v>
      </c>
      <c r="R970" t="s">
        <v>35</v>
      </c>
      <c r="S970">
        <v>301.95999999999998</v>
      </c>
      <c r="T970">
        <v>2</v>
      </c>
      <c r="U970">
        <v>0</v>
      </c>
      <c r="V970">
        <v>87.568399999999997</v>
      </c>
      <c r="W970">
        <f t="shared" si="30"/>
        <v>0.5</v>
      </c>
      <c r="X970">
        <f t="shared" si="31"/>
        <v>321.5874</v>
      </c>
    </row>
    <row r="971" spans="1:24" x14ac:dyDescent="0.3">
      <c r="A971">
        <v>7626</v>
      </c>
      <c r="B971" t="s">
        <v>2177</v>
      </c>
      <c r="C971" s="1">
        <v>42147</v>
      </c>
      <c r="D971" s="1">
        <v>42151</v>
      </c>
      <c r="E971" t="s">
        <v>54</v>
      </c>
      <c r="F971" t="s">
        <v>24</v>
      </c>
      <c r="G971" t="s">
        <v>1952</v>
      </c>
      <c r="H971" t="s">
        <v>1953</v>
      </c>
      <c r="I971" t="s">
        <v>146</v>
      </c>
      <c r="J971" t="s">
        <v>28</v>
      </c>
      <c r="K971" t="s">
        <v>2150</v>
      </c>
      <c r="L971" t="s">
        <v>2151</v>
      </c>
      <c r="M971">
        <v>48234</v>
      </c>
      <c r="N971" t="s">
        <v>1686</v>
      </c>
      <c r="O971" t="s">
        <v>2178</v>
      </c>
      <c r="P971" t="s">
        <v>33</v>
      </c>
      <c r="Q971" t="s">
        <v>52</v>
      </c>
      <c r="R971" t="s">
        <v>39</v>
      </c>
      <c r="S971">
        <v>75.33</v>
      </c>
      <c r="T971">
        <v>9</v>
      </c>
      <c r="U971">
        <v>0</v>
      </c>
      <c r="V971">
        <v>19.585799999999999</v>
      </c>
      <c r="W971">
        <f t="shared" si="30"/>
        <v>0</v>
      </c>
      <c r="X971">
        <f t="shared" si="31"/>
        <v>55.744199999999999</v>
      </c>
    </row>
    <row r="972" spans="1:24" x14ac:dyDescent="0.3">
      <c r="A972">
        <v>9097</v>
      </c>
      <c r="B972" t="s">
        <v>2179</v>
      </c>
      <c r="C972" s="1">
        <v>42156</v>
      </c>
      <c r="D972" s="1">
        <v>42160</v>
      </c>
      <c r="E972" t="s">
        <v>23</v>
      </c>
      <c r="F972" t="s">
        <v>73</v>
      </c>
      <c r="G972" t="s">
        <v>807</v>
      </c>
      <c r="H972" t="s">
        <v>808</v>
      </c>
      <c r="I972" t="s">
        <v>27</v>
      </c>
      <c r="J972" t="s">
        <v>28</v>
      </c>
      <c r="K972" t="s">
        <v>2150</v>
      </c>
      <c r="L972" t="s">
        <v>2151</v>
      </c>
      <c r="M972">
        <v>48227</v>
      </c>
      <c r="N972" t="s">
        <v>1686</v>
      </c>
      <c r="O972" t="s">
        <v>2180</v>
      </c>
      <c r="P972" t="s">
        <v>60</v>
      </c>
      <c r="Q972" t="s">
        <v>64</v>
      </c>
      <c r="R972" t="s">
        <v>65</v>
      </c>
      <c r="S972">
        <v>28.91</v>
      </c>
      <c r="T972">
        <v>7</v>
      </c>
      <c r="U972">
        <v>0</v>
      </c>
      <c r="V972">
        <v>13.2986</v>
      </c>
      <c r="W972">
        <f t="shared" si="30"/>
        <v>0.5</v>
      </c>
      <c r="X972">
        <f t="shared" si="31"/>
        <v>23.417099999999998</v>
      </c>
    </row>
    <row r="973" spans="1:24" x14ac:dyDescent="0.3">
      <c r="A973">
        <v>1148</v>
      </c>
      <c r="B973" t="s">
        <v>2181</v>
      </c>
      <c r="C973" s="1">
        <v>42098</v>
      </c>
      <c r="D973" s="1">
        <v>42098</v>
      </c>
      <c r="E973" t="s">
        <v>158</v>
      </c>
      <c r="F973" t="s">
        <v>73</v>
      </c>
      <c r="G973" t="s">
        <v>2182</v>
      </c>
      <c r="H973" t="s">
        <v>2183</v>
      </c>
      <c r="I973" t="s">
        <v>27</v>
      </c>
      <c r="J973" t="s">
        <v>28</v>
      </c>
      <c r="K973" t="s">
        <v>2184</v>
      </c>
      <c r="L973" t="s">
        <v>2151</v>
      </c>
      <c r="M973">
        <v>48911</v>
      </c>
      <c r="N973" t="s">
        <v>1686</v>
      </c>
      <c r="O973" t="s">
        <v>2185</v>
      </c>
      <c r="P973" t="s">
        <v>60</v>
      </c>
      <c r="Q973" t="s">
        <v>749</v>
      </c>
      <c r="R973" t="s">
        <v>62</v>
      </c>
      <c r="S973">
        <v>5.84</v>
      </c>
      <c r="T973">
        <v>2</v>
      </c>
      <c r="U973">
        <v>0</v>
      </c>
      <c r="V973">
        <v>2.6280000000000001</v>
      </c>
      <c r="W973">
        <f t="shared" si="30"/>
        <v>0.2</v>
      </c>
      <c r="X973">
        <f t="shared" si="31"/>
        <v>3.8543999999999996</v>
      </c>
    </row>
    <row r="974" spans="1:24" x14ac:dyDescent="0.3">
      <c r="A974">
        <v>8301</v>
      </c>
      <c r="B974" t="s">
        <v>2186</v>
      </c>
      <c r="C974" s="1">
        <v>42114</v>
      </c>
      <c r="D974" s="1">
        <v>42118</v>
      </c>
      <c r="E974" t="s">
        <v>23</v>
      </c>
      <c r="F974" t="s">
        <v>55</v>
      </c>
      <c r="G974" t="s">
        <v>2187</v>
      </c>
      <c r="H974" t="s">
        <v>2188</v>
      </c>
      <c r="I974" t="s">
        <v>27</v>
      </c>
      <c r="J974" t="s">
        <v>28</v>
      </c>
      <c r="K974" t="s">
        <v>2150</v>
      </c>
      <c r="L974" t="s">
        <v>2151</v>
      </c>
      <c r="M974">
        <v>48234</v>
      </c>
      <c r="N974" t="s">
        <v>1686</v>
      </c>
      <c r="O974" t="s">
        <v>852</v>
      </c>
      <c r="P974" t="s">
        <v>60</v>
      </c>
      <c r="Q974" t="s">
        <v>61</v>
      </c>
      <c r="R974" t="s">
        <v>62</v>
      </c>
      <c r="S974">
        <v>180.96</v>
      </c>
      <c r="T974">
        <v>2</v>
      </c>
      <c r="U974">
        <v>0</v>
      </c>
      <c r="V974">
        <v>81.432000000000002</v>
      </c>
      <c r="W974">
        <f t="shared" si="30"/>
        <v>0.5</v>
      </c>
      <c r="X974">
        <f t="shared" si="31"/>
        <v>149.292</v>
      </c>
    </row>
    <row r="975" spans="1:24" x14ac:dyDescent="0.3">
      <c r="A975">
        <v>8511</v>
      </c>
      <c r="B975" t="s">
        <v>2189</v>
      </c>
      <c r="C975" s="1">
        <v>42349</v>
      </c>
      <c r="D975" s="1">
        <v>42352</v>
      </c>
      <c r="E975" t="s">
        <v>115</v>
      </c>
      <c r="F975" t="s">
        <v>48</v>
      </c>
      <c r="G975" t="s">
        <v>116</v>
      </c>
      <c r="H975" t="s">
        <v>117</v>
      </c>
      <c r="I975" t="s">
        <v>27</v>
      </c>
      <c r="J975" t="s">
        <v>28</v>
      </c>
      <c r="K975" t="s">
        <v>2150</v>
      </c>
      <c r="L975" t="s">
        <v>2151</v>
      </c>
      <c r="M975">
        <v>48205</v>
      </c>
      <c r="N975" t="s">
        <v>1686</v>
      </c>
      <c r="O975" t="s">
        <v>2190</v>
      </c>
      <c r="P975" t="s">
        <v>60</v>
      </c>
      <c r="Q975" t="s">
        <v>79</v>
      </c>
      <c r="R975" t="s">
        <v>77</v>
      </c>
      <c r="S975">
        <v>23</v>
      </c>
      <c r="T975">
        <v>2</v>
      </c>
      <c r="U975">
        <v>0</v>
      </c>
      <c r="V975">
        <v>10.35</v>
      </c>
      <c r="W975">
        <f t="shared" si="30"/>
        <v>0.1</v>
      </c>
      <c r="X975">
        <f t="shared" si="31"/>
        <v>13.915000000000001</v>
      </c>
    </row>
    <row r="976" spans="1:24" x14ac:dyDescent="0.3">
      <c r="A976">
        <v>9095</v>
      </c>
      <c r="B976" t="s">
        <v>2179</v>
      </c>
      <c r="C976" s="1">
        <v>42156</v>
      </c>
      <c r="D976" s="1">
        <v>42160</v>
      </c>
      <c r="E976" t="s">
        <v>23</v>
      </c>
      <c r="F976" t="s">
        <v>48</v>
      </c>
      <c r="G976" t="s">
        <v>807</v>
      </c>
      <c r="H976" t="s">
        <v>808</v>
      </c>
      <c r="I976" t="s">
        <v>27</v>
      </c>
      <c r="J976" t="s">
        <v>28</v>
      </c>
      <c r="K976" t="s">
        <v>2150</v>
      </c>
      <c r="L976" t="s">
        <v>2151</v>
      </c>
      <c r="M976">
        <v>48227</v>
      </c>
      <c r="N976" t="s">
        <v>1686</v>
      </c>
      <c r="O976" t="s">
        <v>1474</v>
      </c>
      <c r="P976" t="s">
        <v>60</v>
      </c>
      <c r="Q976" t="s">
        <v>79</v>
      </c>
      <c r="R976" t="s">
        <v>163</v>
      </c>
      <c r="S976">
        <v>403.68</v>
      </c>
      <c r="T976">
        <v>6</v>
      </c>
      <c r="U976">
        <v>0</v>
      </c>
      <c r="V976">
        <v>181.65600000000001</v>
      </c>
      <c r="W976">
        <f t="shared" si="30"/>
        <v>0.5</v>
      </c>
      <c r="X976">
        <f t="shared" si="31"/>
        <v>333.036</v>
      </c>
    </row>
    <row r="977" spans="1:24" x14ac:dyDescent="0.3">
      <c r="A977">
        <v>7311</v>
      </c>
      <c r="B977" t="s">
        <v>2191</v>
      </c>
      <c r="C977" s="1">
        <v>42226</v>
      </c>
      <c r="D977" s="1">
        <v>42230</v>
      </c>
      <c r="E977" t="s">
        <v>23</v>
      </c>
      <c r="F977" t="s">
        <v>36</v>
      </c>
      <c r="G977" t="s">
        <v>2192</v>
      </c>
      <c r="H977" t="s">
        <v>2193</v>
      </c>
      <c r="I977" t="s">
        <v>27</v>
      </c>
      <c r="J977" t="s">
        <v>28</v>
      </c>
      <c r="K977" t="s">
        <v>2150</v>
      </c>
      <c r="L977" t="s">
        <v>2151</v>
      </c>
      <c r="M977">
        <v>48227</v>
      </c>
      <c r="N977" t="s">
        <v>1686</v>
      </c>
      <c r="O977" t="s">
        <v>2194</v>
      </c>
      <c r="P977" t="s">
        <v>60</v>
      </c>
      <c r="Q977" t="s">
        <v>79</v>
      </c>
      <c r="R977" t="s">
        <v>163</v>
      </c>
      <c r="S977">
        <v>64.75</v>
      </c>
      <c r="T977">
        <v>5</v>
      </c>
      <c r="U977">
        <v>0</v>
      </c>
      <c r="V977">
        <v>29.137499999999999</v>
      </c>
      <c r="W977">
        <f t="shared" si="30"/>
        <v>0.5</v>
      </c>
      <c r="X977">
        <f t="shared" si="31"/>
        <v>53.418749999999996</v>
      </c>
    </row>
    <row r="978" spans="1:24" x14ac:dyDescent="0.3">
      <c r="A978">
        <v>1147</v>
      </c>
      <c r="B978" t="s">
        <v>2181</v>
      </c>
      <c r="C978" s="1">
        <v>42098</v>
      </c>
      <c r="D978" s="1">
        <v>42098</v>
      </c>
      <c r="E978" t="s">
        <v>158</v>
      </c>
      <c r="F978" t="s">
        <v>73</v>
      </c>
      <c r="G978" t="s">
        <v>2182</v>
      </c>
      <c r="H978" t="s">
        <v>2183</v>
      </c>
      <c r="I978" t="s">
        <v>27</v>
      </c>
      <c r="J978" t="s">
        <v>28</v>
      </c>
      <c r="K978" t="s">
        <v>2184</v>
      </c>
      <c r="L978" t="s">
        <v>2151</v>
      </c>
      <c r="M978">
        <v>48911</v>
      </c>
      <c r="N978" t="s">
        <v>1686</v>
      </c>
      <c r="O978" t="s">
        <v>1813</v>
      </c>
      <c r="P978" t="s">
        <v>60</v>
      </c>
      <c r="Q978" t="s">
        <v>199</v>
      </c>
      <c r="R978" t="s">
        <v>39</v>
      </c>
      <c r="S978">
        <v>644.07600000000002</v>
      </c>
      <c r="T978">
        <v>2</v>
      </c>
      <c r="U978">
        <v>0.1</v>
      </c>
      <c r="V978">
        <v>107.346</v>
      </c>
      <c r="W978">
        <f t="shared" si="30"/>
        <v>0.2</v>
      </c>
      <c r="X978">
        <f t="shared" si="31"/>
        <v>644.07600000000002</v>
      </c>
    </row>
    <row r="979" spans="1:24" x14ac:dyDescent="0.3">
      <c r="A979">
        <v>4695</v>
      </c>
      <c r="B979" t="s">
        <v>2147</v>
      </c>
      <c r="C979" s="1">
        <v>42355</v>
      </c>
      <c r="D979" s="1">
        <v>42355</v>
      </c>
      <c r="E979" t="s">
        <v>158</v>
      </c>
      <c r="F979" t="s">
        <v>36</v>
      </c>
      <c r="G979" t="s">
        <v>2148</v>
      </c>
      <c r="H979" t="s">
        <v>2149</v>
      </c>
      <c r="I979" t="s">
        <v>27</v>
      </c>
      <c r="J979" t="s">
        <v>28</v>
      </c>
      <c r="K979" t="s">
        <v>2150</v>
      </c>
      <c r="L979" t="s">
        <v>2151</v>
      </c>
      <c r="M979">
        <v>48205</v>
      </c>
      <c r="N979" t="s">
        <v>1686</v>
      </c>
      <c r="O979" t="s">
        <v>2052</v>
      </c>
      <c r="P979" t="s">
        <v>60</v>
      </c>
      <c r="Q979" t="s">
        <v>79</v>
      </c>
      <c r="R979" t="s">
        <v>39</v>
      </c>
      <c r="S979">
        <v>29.52</v>
      </c>
      <c r="T979">
        <v>4</v>
      </c>
      <c r="U979">
        <v>0</v>
      </c>
      <c r="V979">
        <v>14.4648</v>
      </c>
      <c r="W979">
        <f t="shared" si="30"/>
        <v>0.2</v>
      </c>
      <c r="X979">
        <f t="shared" si="31"/>
        <v>18.066239999999997</v>
      </c>
    </row>
    <row r="980" spans="1:24" x14ac:dyDescent="0.3">
      <c r="A980">
        <v>1149</v>
      </c>
      <c r="B980" t="s">
        <v>2181</v>
      </c>
      <c r="C980" s="1">
        <v>42098</v>
      </c>
      <c r="D980" s="1">
        <v>42098</v>
      </c>
      <c r="E980" t="s">
        <v>158</v>
      </c>
      <c r="F980" t="s">
        <v>48</v>
      </c>
      <c r="G980" t="s">
        <v>2182</v>
      </c>
      <c r="H980" t="s">
        <v>2183</v>
      </c>
      <c r="I980" t="s">
        <v>27</v>
      </c>
      <c r="J980" t="s">
        <v>28</v>
      </c>
      <c r="K980" t="s">
        <v>2184</v>
      </c>
      <c r="L980" t="s">
        <v>2151</v>
      </c>
      <c r="M980">
        <v>48911</v>
      </c>
      <c r="N980" t="s">
        <v>1686</v>
      </c>
      <c r="O980" t="s">
        <v>2195</v>
      </c>
      <c r="P980" t="s">
        <v>60</v>
      </c>
      <c r="Q980" t="s">
        <v>79</v>
      </c>
      <c r="R980" t="s">
        <v>163</v>
      </c>
      <c r="S980">
        <v>12.76</v>
      </c>
      <c r="T980">
        <v>2</v>
      </c>
      <c r="U980">
        <v>0</v>
      </c>
      <c r="V980">
        <v>5.8696000000000002</v>
      </c>
      <c r="W980">
        <f t="shared" si="30"/>
        <v>0.2</v>
      </c>
      <c r="X980">
        <f t="shared" si="31"/>
        <v>8.2684799999999985</v>
      </c>
    </row>
    <row r="981" spans="1:24" x14ac:dyDescent="0.3">
      <c r="A981">
        <v>9264</v>
      </c>
      <c r="B981" t="s">
        <v>2158</v>
      </c>
      <c r="C981" s="1">
        <v>42286</v>
      </c>
      <c r="D981" s="1">
        <v>42290</v>
      </c>
      <c r="E981" t="s">
        <v>23</v>
      </c>
      <c r="F981" t="s">
        <v>48</v>
      </c>
      <c r="G981" t="s">
        <v>1472</v>
      </c>
      <c r="H981" t="s">
        <v>1473</v>
      </c>
      <c r="I981" t="s">
        <v>27</v>
      </c>
      <c r="J981" t="s">
        <v>28</v>
      </c>
      <c r="K981" t="s">
        <v>2150</v>
      </c>
      <c r="L981" t="s">
        <v>2151</v>
      </c>
      <c r="M981">
        <v>48227</v>
      </c>
      <c r="N981" t="s">
        <v>1686</v>
      </c>
      <c r="O981" t="s">
        <v>2196</v>
      </c>
      <c r="P981" t="s">
        <v>60</v>
      </c>
      <c r="Q981" t="s">
        <v>199</v>
      </c>
      <c r="R981" t="s">
        <v>39</v>
      </c>
      <c r="S981">
        <v>269.91000000000003</v>
      </c>
      <c r="T981">
        <v>5</v>
      </c>
      <c r="U981">
        <v>0.1</v>
      </c>
      <c r="V981">
        <v>53.981999999999999</v>
      </c>
      <c r="W981">
        <f t="shared" si="30"/>
        <v>0.5</v>
      </c>
      <c r="X981">
        <f t="shared" si="31"/>
        <v>323.89200000000005</v>
      </c>
    </row>
    <row r="982" spans="1:24" x14ac:dyDescent="0.3">
      <c r="A982">
        <v>8463</v>
      </c>
      <c r="B982" t="s">
        <v>2197</v>
      </c>
      <c r="C982" s="1">
        <v>42250</v>
      </c>
      <c r="D982" s="1">
        <v>42254</v>
      </c>
      <c r="E982" t="s">
        <v>54</v>
      </c>
      <c r="F982" t="s">
        <v>24</v>
      </c>
      <c r="G982" t="s">
        <v>2198</v>
      </c>
      <c r="H982" t="s">
        <v>2199</v>
      </c>
      <c r="I982" t="s">
        <v>27</v>
      </c>
      <c r="J982" t="s">
        <v>28</v>
      </c>
      <c r="K982" t="s">
        <v>2200</v>
      </c>
      <c r="L982" t="s">
        <v>2151</v>
      </c>
      <c r="M982">
        <v>49423</v>
      </c>
      <c r="N982" t="s">
        <v>1686</v>
      </c>
      <c r="O982" t="s">
        <v>1515</v>
      </c>
      <c r="P982" t="s">
        <v>60</v>
      </c>
      <c r="Q982" t="s">
        <v>64</v>
      </c>
      <c r="R982" t="s">
        <v>65</v>
      </c>
      <c r="S982">
        <v>7.5</v>
      </c>
      <c r="T982">
        <v>2</v>
      </c>
      <c r="U982">
        <v>0</v>
      </c>
      <c r="V982">
        <v>3.6</v>
      </c>
      <c r="W982">
        <f t="shared" si="30"/>
        <v>0</v>
      </c>
      <c r="X982">
        <f t="shared" si="31"/>
        <v>3.9</v>
      </c>
    </row>
    <row r="983" spans="1:24" x14ac:dyDescent="0.3">
      <c r="A983">
        <v>4952</v>
      </c>
      <c r="B983" t="s">
        <v>2201</v>
      </c>
      <c r="C983" s="1">
        <v>42164</v>
      </c>
      <c r="D983" s="1">
        <v>42168</v>
      </c>
      <c r="E983" t="s">
        <v>23</v>
      </c>
      <c r="F983" t="s">
        <v>24</v>
      </c>
      <c r="G983" t="s">
        <v>608</v>
      </c>
      <c r="H983" t="s">
        <v>609</v>
      </c>
      <c r="I983" t="s">
        <v>27</v>
      </c>
      <c r="J983" t="s">
        <v>28</v>
      </c>
      <c r="K983" t="s">
        <v>2202</v>
      </c>
      <c r="L983" t="s">
        <v>2151</v>
      </c>
      <c r="M983">
        <v>48073</v>
      </c>
      <c r="N983" t="s">
        <v>1686</v>
      </c>
      <c r="O983" t="s">
        <v>2203</v>
      </c>
      <c r="P983" t="s">
        <v>60</v>
      </c>
      <c r="Q983" t="s">
        <v>71</v>
      </c>
      <c r="R983" t="s">
        <v>65</v>
      </c>
      <c r="S983">
        <v>12.96</v>
      </c>
      <c r="T983">
        <v>2</v>
      </c>
      <c r="U983">
        <v>0</v>
      </c>
      <c r="V983">
        <v>6.2207999999999997</v>
      </c>
      <c r="W983">
        <f t="shared" si="30"/>
        <v>0.5</v>
      </c>
      <c r="X983">
        <f t="shared" si="31"/>
        <v>10.108800000000002</v>
      </c>
    </row>
    <row r="984" spans="1:24" x14ac:dyDescent="0.3">
      <c r="A984">
        <v>1081</v>
      </c>
      <c r="B984" t="s">
        <v>2174</v>
      </c>
      <c r="C984" s="1">
        <v>42337</v>
      </c>
      <c r="D984" s="1">
        <v>42342</v>
      </c>
      <c r="E984" t="s">
        <v>23</v>
      </c>
      <c r="F984" t="s">
        <v>36</v>
      </c>
      <c r="G984" t="s">
        <v>523</v>
      </c>
      <c r="H984" t="s">
        <v>524</v>
      </c>
      <c r="I984" t="s">
        <v>43</v>
      </c>
      <c r="J984" t="s">
        <v>28</v>
      </c>
      <c r="K984" t="s">
        <v>2150</v>
      </c>
      <c r="L984" t="s">
        <v>2151</v>
      </c>
      <c r="M984">
        <v>48227</v>
      </c>
      <c r="N984" t="s">
        <v>1686</v>
      </c>
      <c r="O984" t="s">
        <v>1479</v>
      </c>
      <c r="P984" t="s">
        <v>60</v>
      </c>
      <c r="Q984" t="s">
        <v>71</v>
      </c>
      <c r="R984" t="s">
        <v>65</v>
      </c>
      <c r="S984">
        <v>19.920000000000002</v>
      </c>
      <c r="T984">
        <v>4</v>
      </c>
      <c r="U984">
        <v>0</v>
      </c>
      <c r="V984">
        <v>9.3623999999999992</v>
      </c>
      <c r="W984">
        <f t="shared" si="30"/>
        <v>0.5</v>
      </c>
      <c r="X984">
        <f t="shared" si="31"/>
        <v>15.836400000000005</v>
      </c>
    </row>
    <row r="985" spans="1:24" x14ac:dyDescent="0.3">
      <c r="A985">
        <v>226</v>
      </c>
      <c r="B985" t="s">
        <v>2171</v>
      </c>
      <c r="C985" s="1">
        <v>42225</v>
      </c>
      <c r="D985" s="1">
        <v>42232</v>
      </c>
      <c r="E985" t="s">
        <v>23</v>
      </c>
      <c r="F985" t="s">
        <v>48</v>
      </c>
      <c r="G985" t="s">
        <v>533</v>
      </c>
      <c r="H985" t="s">
        <v>534</v>
      </c>
      <c r="I985" t="s">
        <v>43</v>
      </c>
      <c r="J985" t="s">
        <v>28</v>
      </c>
      <c r="K985" t="s">
        <v>2150</v>
      </c>
      <c r="L985" t="s">
        <v>2151</v>
      </c>
      <c r="M985">
        <v>48227</v>
      </c>
      <c r="N985" t="s">
        <v>1686</v>
      </c>
      <c r="O985" t="s">
        <v>2204</v>
      </c>
      <c r="P985" t="s">
        <v>60</v>
      </c>
      <c r="Q985" t="s">
        <v>75</v>
      </c>
      <c r="R985" t="s">
        <v>39</v>
      </c>
      <c r="S985">
        <v>2.2000000000000002</v>
      </c>
      <c r="T985">
        <v>1</v>
      </c>
      <c r="U985">
        <v>0</v>
      </c>
      <c r="V985">
        <v>0.96799999999999997</v>
      </c>
      <c r="W985">
        <f t="shared" si="30"/>
        <v>0.5</v>
      </c>
      <c r="X985">
        <f t="shared" si="31"/>
        <v>1.8480000000000003</v>
      </c>
    </row>
    <row r="986" spans="1:24" x14ac:dyDescent="0.3">
      <c r="A986">
        <v>9315</v>
      </c>
      <c r="B986" t="s">
        <v>2205</v>
      </c>
      <c r="C986" s="1">
        <v>42319</v>
      </c>
      <c r="D986" s="1">
        <v>42319</v>
      </c>
      <c r="E986" t="s">
        <v>158</v>
      </c>
      <c r="F986" t="s">
        <v>48</v>
      </c>
      <c r="G986" t="s">
        <v>248</v>
      </c>
      <c r="H986" t="s">
        <v>249</v>
      </c>
      <c r="I986" t="s">
        <v>43</v>
      </c>
      <c r="J986" t="s">
        <v>28</v>
      </c>
      <c r="K986" t="s">
        <v>2150</v>
      </c>
      <c r="L986" t="s">
        <v>2151</v>
      </c>
      <c r="M986">
        <v>48234</v>
      </c>
      <c r="N986" t="s">
        <v>1686</v>
      </c>
      <c r="O986" t="s">
        <v>1332</v>
      </c>
      <c r="P986" t="s">
        <v>60</v>
      </c>
      <c r="Q986" t="s">
        <v>199</v>
      </c>
      <c r="R986" t="s">
        <v>39</v>
      </c>
      <c r="S986">
        <v>123.858</v>
      </c>
      <c r="T986">
        <v>2</v>
      </c>
      <c r="U986">
        <v>0.1</v>
      </c>
      <c r="V986">
        <v>46.790799999999997</v>
      </c>
      <c r="W986">
        <f t="shared" si="30"/>
        <v>0.2</v>
      </c>
      <c r="X986">
        <f t="shared" si="31"/>
        <v>92.480640000000008</v>
      </c>
    </row>
    <row r="987" spans="1:24" x14ac:dyDescent="0.3">
      <c r="A987">
        <v>3961</v>
      </c>
      <c r="B987" t="s">
        <v>2206</v>
      </c>
      <c r="C987" s="1">
        <v>42296</v>
      </c>
      <c r="D987" s="1">
        <v>42301</v>
      </c>
      <c r="E987" t="s">
        <v>23</v>
      </c>
      <c r="F987" t="s">
        <v>48</v>
      </c>
      <c r="G987" t="s">
        <v>1671</v>
      </c>
      <c r="H987" t="s">
        <v>1672</v>
      </c>
      <c r="I987" t="s">
        <v>43</v>
      </c>
      <c r="J987" t="s">
        <v>28</v>
      </c>
      <c r="K987" t="s">
        <v>2150</v>
      </c>
      <c r="L987" t="s">
        <v>2151</v>
      </c>
      <c r="M987">
        <v>48227</v>
      </c>
      <c r="N987" t="s">
        <v>1686</v>
      </c>
      <c r="O987" t="s">
        <v>78</v>
      </c>
      <c r="P987" t="s">
        <v>60</v>
      </c>
      <c r="Q987" t="s">
        <v>79</v>
      </c>
      <c r="R987" t="s">
        <v>39</v>
      </c>
      <c r="S987">
        <v>38.28</v>
      </c>
      <c r="T987">
        <v>6</v>
      </c>
      <c r="U987">
        <v>0</v>
      </c>
      <c r="V987">
        <v>17.608799999999999</v>
      </c>
      <c r="W987">
        <f t="shared" si="30"/>
        <v>0.5</v>
      </c>
      <c r="X987">
        <f t="shared" si="31"/>
        <v>31.006800000000005</v>
      </c>
    </row>
    <row r="988" spans="1:24" x14ac:dyDescent="0.3">
      <c r="A988">
        <v>626</v>
      </c>
      <c r="B988" t="s">
        <v>2175</v>
      </c>
      <c r="C988" s="1">
        <v>42337</v>
      </c>
      <c r="D988" s="1">
        <v>42341</v>
      </c>
      <c r="E988" t="s">
        <v>23</v>
      </c>
      <c r="F988" t="s">
        <v>24</v>
      </c>
      <c r="G988" t="s">
        <v>1371</v>
      </c>
      <c r="H988" t="s">
        <v>1372</v>
      </c>
      <c r="I988" t="s">
        <v>43</v>
      </c>
      <c r="J988" t="s">
        <v>28</v>
      </c>
      <c r="K988" t="s">
        <v>2176</v>
      </c>
      <c r="L988" t="s">
        <v>2151</v>
      </c>
      <c r="M988">
        <v>48126</v>
      </c>
      <c r="N988" t="s">
        <v>1686</v>
      </c>
      <c r="O988" t="s">
        <v>156</v>
      </c>
      <c r="P988" t="s">
        <v>60</v>
      </c>
      <c r="Q988" t="s">
        <v>75</v>
      </c>
      <c r="R988" t="s">
        <v>39</v>
      </c>
      <c r="S988">
        <v>161.82</v>
      </c>
      <c r="T988">
        <v>9</v>
      </c>
      <c r="U988">
        <v>0</v>
      </c>
      <c r="V988">
        <v>46.927799999999998</v>
      </c>
      <c r="W988">
        <f t="shared" si="30"/>
        <v>0.5</v>
      </c>
      <c r="X988">
        <f t="shared" si="31"/>
        <v>172.3383</v>
      </c>
    </row>
    <row r="989" spans="1:24" x14ac:dyDescent="0.3">
      <c r="A989">
        <v>625</v>
      </c>
      <c r="B989" t="s">
        <v>2175</v>
      </c>
      <c r="C989" s="1">
        <v>42337</v>
      </c>
      <c r="D989" s="1">
        <v>42341</v>
      </c>
      <c r="E989" t="s">
        <v>23</v>
      </c>
      <c r="F989" t="s">
        <v>36</v>
      </c>
      <c r="G989" t="s">
        <v>1371</v>
      </c>
      <c r="H989" t="s">
        <v>1372</v>
      </c>
      <c r="I989" t="s">
        <v>43</v>
      </c>
      <c r="J989" t="s">
        <v>28</v>
      </c>
      <c r="K989" t="s">
        <v>2176</v>
      </c>
      <c r="L989" t="s">
        <v>2151</v>
      </c>
      <c r="M989">
        <v>48126</v>
      </c>
      <c r="N989" t="s">
        <v>1686</v>
      </c>
      <c r="O989" t="s">
        <v>2207</v>
      </c>
      <c r="P989" t="s">
        <v>60</v>
      </c>
      <c r="Q989" t="s">
        <v>154</v>
      </c>
      <c r="R989" t="s">
        <v>155</v>
      </c>
      <c r="S989">
        <v>523.48</v>
      </c>
      <c r="T989">
        <v>4</v>
      </c>
      <c r="U989">
        <v>0</v>
      </c>
      <c r="V989">
        <v>130.87</v>
      </c>
      <c r="W989">
        <f t="shared" si="30"/>
        <v>0.5</v>
      </c>
      <c r="X989">
        <f t="shared" si="31"/>
        <v>588.91499999999996</v>
      </c>
    </row>
    <row r="990" spans="1:24" x14ac:dyDescent="0.3">
      <c r="A990">
        <v>3583</v>
      </c>
      <c r="B990" t="s">
        <v>2167</v>
      </c>
      <c r="C990" s="1">
        <v>42348</v>
      </c>
      <c r="D990" s="1">
        <v>42354</v>
      </c>
      <c r="E990" t="s">
        <v>23</v>
      </c>
      <c r="F990" t="s">
        <v>36</v>
      </c>
      <c r="G990" t="s">
        <v>2168</v>
      </c>
      <c r="H990" t="s">
        <v>2169</v>
      </c>
      <c r="I990" t="s">
        <v>43</v>
      </c>
      <c r="J990" t="s">
        <v>28</v>
      </c>
      <c r="K990" t="s">
        <v>2170</v>
      </c>
      <c r="L990" t="s">
        <v>2151</v>
      </c>
      <c r="M990">
        <v>49201</v>
      </c>
      <c r="N990" t="s">
        <v>1686</v>
      </c>
      <c r="O990" t="s">
        <v>1948</v>
      </c>
      <c r="P990" t="s">
        <v>60</v>
      </c>
      <c r="Q990" t="s">
        <v>75</v>
      </c>
      <c r="R990" t="s">
        <v>39</v>
      </c>
      <c r="S990">
        <v>3.9</v>
      </c>
      <c r="T990">
        <v>2</v>
      </c>
      <c r="U990">
        <v>0</v>
      </c>
      <c r="V990">
        <v>1.5209999999999999</v>
      </c>
      <c r="W990">
        <f t="shared" si="30"/>
        <v>0.5</v>
      </c>
      <c r="X990">
        <f t="shared" si="31"/>
        <v>3.5685000000000002</v>
      </c>
    </row>
    <row r="991" spans="1:24" x14ac:dyDescent="0.3">
      <c r="A991">
        <v>5719</v>
      </c>
      <c r="B991" t="s">
        <v>2208</v>
      </c>
      <c r="C991" s="1">
        <v>42286</v>
      </c>
      <c r="D991" s="1">
        <v>42289</v>
      </c>
      <c r="E991" t="s">
        <v>54</v>
      </c>
      <c r="F991" t="s">
        <v>55</v>
      </c>
      <c r="G991" t="s">
        <v>2209</v>
      </c>
      <c r="H991" t="s">
        <v>2210</v>
      </c>
      <c r="I991" t="s">
        <v>43</v>
      </c>
      <c r="J991" t="s">
        <v>28</v>
      </c>
      <c r="K991" t="s">
        <v>2211</v>
      </c>
      <c r="L991" t="s">
        <v>2151</v>
      </c>
      <c r="M991">
        <v>48104</v>
      </c>
      <c r="N991" t="s">
        <v>1686</v>
      </c>
      <c r="O991" t="s">
        <v>1272</v>
      </c>
      <c r="P991" t="s">
        <v>60</v>
      </c>
      <c r="Q991" t="s">
        <v>199</v>
      </c>
      <c r="R991" t="s">
        <v>39</v>
      </c>
      <c r="S991">
        <v>29.402999999999999</v>
      </c>
      <c r="T991">
        <v>3</v>
      </c>
      <c r="U991">
        <v>0.1</v>
      </c>
      <c r="V991">
        <v>5.2271999999999998</v>
      </c>
      <c r="W991">
        <f t="shared" si="30"/>
        <v>0</v>
      </c>
      <c r="X991">
        <f t="shared" si="31"/>
        <v>24.175799999999999</v>
      </c>
    </row>
    <row r="992" spans="1:24" x14ac:dyDescent="0.3">
      <c r="A992">
        <v>4112</v>
      </c>
      <c r="B992" t="s">
        <v>2163</v>
      </c>
      <c r="C992" s="1">
        <v>42363</v>
      </c>
      <c r="D992" s="1">
        <v>42370</v>
      </c>
      <c r="E992" t="s">
        <v>23</v>
      </c>
      <c r="F992" t="s">
        <v>55</v>
      </c>
      <c r="G992" t="s">
        <v>2164</v>
      </c>
      <c r="H992" t="s">
        <v>2165</v>
      </c>
      <c r="I992" t="s">
        <v>43</v>
      </c>
      <c r="J992" t="s">
        <v>28</v>
      </c>
      <c r="K992" t="s">
        <v>2150</v>
      </c>
      <c r="L992" t="s">
        <v>2151</v>
      </c>
      <c r="M992">
        <v>48227</v>
      </c>
      <c r="N992" t="s">
        <v>1686</v>
      </c>
      <c r="O992" t="s">
        <v>2212</v>
      </c>
      <c r="P992" t="s">
        <v>60</v>
      </c>
      <c r="Q992" t="s">
        <v>71</v>
      </c>
      <c r="R992" t="s">
        <v>169</v>
      </c>
      <c r="S992">
        <v>17.34</v>
      </c>
      <c r="T992">
        <v>3</v>
      </c>
      <c r="U992">
        <v>0</v>
      </c>
      <c r="V992">
        <v>8.4966000000000008</v>
      </c>
      <c r="W992">
        <f t="shared" si="30"/>
        <v>0.5</v>
      </c>
      <c r="X992">
        <f t="shared" si="31"/>
        <v>13.265099999999999</v>
      </c>
    </row>
    <row r="993" spans="1:24" x14ac:dyDescent="0.3">
      <c r="A993">
        <v>3586</v>
      </c>
      <c r="B993" t="s">
        <v>2167</v>
      </c>
      <c r="C993" s="1">
        <v>42348</v>
      </c>
      <c r="D993" s="1">
        <v>42354</v>
      </c>
      <c r="E993" t="s">
        <v>23</v>
      </c>
      <c r="F993" t="s">
        <v>48</v>
      </c>
      <c r="G993" t="s">
        <v>2168</v>
      </c>
      <c r="H993" t="s">
        <v>2169</v>
      </c>
      <c r="I993" t="s">
        <v>43</v>
      </c>
      <c r="J993" t="s">
        <v>28</v>
      </c>
      <c r="K993" t="s">
        <v>2170</v>
      </c>
      <c r="L993" t="s">
        <v>2151</v>
      </c>
      <c r="M993">
        <v>49201</v>
      </c>
      <c r="N993" t="s">
        <v>1686</v>
      </c>
      <c r="O993" t="s">
        <v>2213</v>
      </c>
      <c r="P993" t="s">
        <v>60</v>
      </c>
      <c r="Q993" t="s">
        <v>64</v>
      </c>
      <c r="R993" t="s">
        <v>62</v>
      </c>
      <c r="S993">
        <v>2.61</v>
      </c>
      <c r="T993">
        <v>1</v>
      </c>
      <c r="U993">
        <v>0</v>
      </c>
      <c r="V993">
        <v>1.2005999999999999</v>
      </c>
      <c r="W993">
        <f t="shared" si="30"/>
        <v>0.5</v>
      </c>
      <c r="X993">
        <f t="shared" si="31"/>
        <v>2.1141000000000001</v>
      </c>
    </row>
    <row r="994" spans="1:24" x14ac:dyDescent="0.3">
      <c r="A994">
        <v>228</v>
      </c>
      <c r="B994" t="s">
        <v>2171</v>
      </c>
      <c r="C994" s="1">
        <v>42225</v>
      </c>
      <c r="D994" s="1">
        <v>42232</v>
      </c>
      <c r="E994" t="s">
        <v>23</v>
      </c>
      <c r="F994" t="s">
        <v>24</v>
      </c>
      <c r="G994" t="s">
        <v>533</v>
      </c>
      <c r="H994" t="s">
        <v>534</v>
      </c>
      <c r="I994" t="s">
        <v>43</v>
      </c>
      <c r="J994" t="s">
        <v>28</v>
      </c>
      <c r="K994" t="s">
        <v>2150</v>
      </c>
      <c r="L994" t="s">
        <v>2151</v>
      </c>
      <c r="M994">
        <v>48227</v>
      </c>
      <c r="N994" t="s">
        <v>1686</v>
      </c>
      <c r="O994" t="s">
        <v>2214</v>
      </c>
      <c r="P994" t="s">
        <v>60</v>
      </c>
      <c r="Q994" t="s">
        <v>154</v>
      </c>
      <c r="R994" t="s">
        <v>155</v>
      </c>
      <c r="S994">
        <v>21.98</v>
      </c>
      <c r="T994">
        <v>1</v>
      </c>
      <c r="U994">
        <v>0</v>
      </c>
      <c r="V994">
        <v>0.2198</v>
      </c>
      <c r="W994">
        <f t="shared" si="30"/>
        <v>0.5</v>
      </c>
      <c r="X994">
        <f t="shared" si="31"/>
        <v>32.640300000000003</v>
      </c>
    </row>
    <row r="995" spans="1:24" x14ac:dyDescent="0.3">
      <c r="A995">
        <v>9314</v>
      </c>
      <c r="B995" t="s">
        <v>2205</v>
      </c>
      <c r="C995" s="1">
        <v>42319</v>
      </c>
      <c r="D995" s="1">
        <v>42319</v>
      </c>
      <c r="E995" t="s">
        <v>158</v>
      </c>
      <c r="F995" t="s">
        <v>73</v>
      </c>
      <c r="G995" t="s">
        <v>248</v>
      </c>
      <c r="H995" t="s">
        <v>249</v>
      </c>
      <c r="I995" t="s">
        <v>43</v>
      </c>
      <c r="J995" t="s">
        <v>28</v>
      </c>
      <c r="K995" t="s">
        <v>2150</v>
      </c>
      <c r="L995" t="s">
        <v>2151</v>
      </c>
      <c r="M995">
        <v>48234</v>
      </c>
      <c r="N995" t="s">
        <v>1686</v>
      </c>
      <c r="O995" t="s">
        <v>2215</v>
      </c>
      <c r="P995" t="s">
        <v>60</v>
      </c>
      <c r="Q995" t="s">
        <v>154</v>
      </c>
      <c r="R995" t="s">
        <v>155</v>
      </c>
      <c r="S995">
        <v>418.32</v>
      </c>
      <c r="T995">
        <v>7</v>
      </c>
      <c r="U995">
        <v>0</v>
      </c>
      <c r="V995">
        <v>117.1296</v>
      </c>
      <c r="W995">
        <f t="shared" si="30"/>
        <v>0.2</v>
      </c>
      <c r="X995">
        <f t="shared" si="31"/>
        <v>361.42847999999998</v>
      </c>
    </row>
    <row r="996" spans="1:24" x14ac:dyDescent="0.3">
      <c r="A996">
        <v>624</v>
      </c>
      <c r="B996" t="s">
        <v>2175</v>
      </c>
      <c r="C996" s="1">
        <v>42337</v>
      </c>
      <c r="D996" s="1">
        <v>42341</v>
      </c>
      <c r="E996" t="s">
        <v>23</v>
      </c>
      <c r="F996" t="s">
        <v>24</v>
      </c>
      <c r="G996" t="s">
        <v>1371</v>
      </c>
      <c r="H996" t="s">
        <v>1372</v>
      </c>
      <c r="I996" t="s">
        <v>43</v>
      </c>
      <c r="J996" t="s">
        <v>28</v>
      </c>
      <c r="K996" t="s">
        <v>2176</v>
      </c>
      <c r="L996" t="s">
        <v>2151</v>
      </c>
      <c r="M996">
        <v>48126</v>
      </c>
      <c r="N996" t="s">
        <v>1686</v>
      </c>
      <c r="O996" t="s">
        <v>1310</v>
      </c>
      <c r="P996" t="s">
        <v>60</v>
      </c>
      <c r="Q996" t="s">
        <v>199</v>
      </c>
      <c r="R996" t="s">
        <v>39</v>
      </c>
      <c r="S996">
        <v>555.21</v>
      </c>
      <c r="T996">
        <v>5</v>
      </c>
      <c r="U996">
        <v>0.1</v>
      </c>
      <c r="V996">
        <v>178.90100000000001</v>
      </c>
      <c r="W996">
        <f t="shared" si="30"/>
        <v>0.5</v>
      </c>
      <c r="X996">
        <f t="shared" si="31"/>
        <v>564.46350000000007</v>
      </c>
    </row>
    <row r="997" spans="1:24" x14ac:dyDescent="0.3">
      <c r="A997">
        <v>3032</v>
      </c>
      <c r="B997" t="s">
        <v>2160</v>
      </c>
      <c r="C997" s="1">
        <v>42268</v>
      </c>
      <c r="D997" s="1">
        <v>42274</v>
      </c>
      <c r="E997" t="s">
        <v>23</v>
      </c>
      <c r="F997" t="s">
        <v>73</v>
      </c>
      <c r="G997" t="s">
        <v>881</v>
      </c>
      <c r="H997" t="s">
        <v>882</v>
      </c>
      <c r="I997" t="s">
        <v>43</v>
      </c>
      <c r="J997" t="s">
        <v>28</v>
      </c>
      <c r="K997" t="s">
        <v>2161</v>
      </c>
      <c r="L997" t="s">
        <v>2151</v>
      </c>
      <c r="M997">
        <v>48146</v>
      </c>
      <c r="N997" t="s">
        <v>1686</v>
      </c>
      <c r="O997" t="s">
        <v>744</v>
      </c>
      <c r="P997" t="s">
        <v>60</v>
      </c>
      <c r="Q997" t="s">
        <v>75</v>
      </c>
      <c r="R997" t="s">
        <v>39</v>
      </c>
      <c r="S997">
        <v>25.99</v>
      </c>
      <c r="T997">
        <v>1</v>
      </c>
      <c r="U997">
        <v>0</v>
      </c>
      <c r="V997">
        <v>7.5370999999999997</v>
      </c>
      <c r="W997">
        <f t="shared" si="30"/>
        <v>0.5</v>
      </c>
      <c r="X997">
        <f t="shared" si="31"/>
        <v>27.679349999999999</v>
      </c>
    </row>
    <row r="998" spans="1:24" x14ac:dyDescent="0.3">
      <c r="A998">
        <v>7215</v>
      </c>
      <c r="B998" t="s">
        <v>2216</v>
      </c>
      <c r="C998" s="1">
        <v>42274</v>
      </c>
      <c r="D998" s="1">
        <v>42277</v>
      </c>
      <c r="E998" t="s">
        <v>54</v>
      </c>
      <c r="F998" t="s">
        <v>73</v>
      </c>
      <c r="G998" t="s">
        <v>2217</v>
      </c>
      <c r="H998" t="s">
        <v>2218</v>
      </c>
      <c r="I998" t="s">
        <v>43</v>
      </c>
      <c r="J998" t="s">
        <v>28</v>
      </c>
      <c r="K998" t="s">
        <v>2150</v>
      </c>
      <c r="L998" t="s">
        <v>2151</v>
      </c>
      <c r="M998">
        <v>48205</v>
      </c>
      <c r="N998" t="s">
        <v>1686</v>
      </c>
      <c r="O998" t="s">
        <v>2219</v>
      </c>
      <c r="P998" t="s">
        <v>60</v>
      </c>
      <c r="Q998" t="s">
        <v>75</v>
      </c>
      <c r="R998" t="s">
        <v>39</v>
      </c>
      <c r="S998">
        <v>16.399999999999999</v>
      </c>
      <c r="T998">
        <v>5</v>
      </c>
      <c r="U998">
        <v>0</v>
      </c>
      <c r="V998">
        <v>4.7560000000000002</v>
      </c>
      <c r="W998">
        <f t="shared" si="30"/>
        <v>0</v>
      </c>
      <c r="X998">
        <f t="shared" si="31"/>
        <v>11.643999999999998</v>
      </c>
    </row>
    <row r="999" spans="1:24" x14ac:dyDescent="0.3">
      <c r="A999">
        <v>7356</v>
      </c>
      <c r="B999" t="s">
        <v>2220</v>
      </c>
      <c r="C999" s="1">
        <v>42369</v>
      </c>
      <c r="D999" s="1">
        <v>42371</v>
      </c>
      <c r="E999" t="s">
        <v>54</v>
      </c>
      <c r="F999" t="s">
        <v>24</v>
      </c>
      <c r="G999" t="s">
        <v>1436</v>
      </c>
      <c r="H999" t="s">
        <v>1437</v>
      </c>
      <c r="I999" t="s">
        <v>43</v>
      </c>
      <c r="J999" t="s">
        <v>28</v>
      </c>
      <c r="K999" t="s">
        <v>2150</v>
      </c>
      <c r="L999" t="s">
        <v>2151</v>
      </c>
      <c r="M999">
        <v>48205</v>
      </c>
      <c r="N999" t="s">
        <v>1686</v>
      </c>
      <c r="O999" t="s">
        <v>2221</v>
      </c>
      <c r="P999" t="s">
        <v>60</v>
      </c>
      <c r="Q999" t="s">
        <v>79</v>
      </c>
      <c r="R999" t="s">
        <v>163</v>
      </c>
      <c r="S999">
        <v>116.4</v>
      </c>
      <c r="T999">
        <v>8</v>
      </c>
      <c r="U999">
        <v>0</v>
      </c>
      <c r="V999">
        <v>52.38</v>
      </c>
      <c r="W999">
        <f t="shared" si="30"/>
        <v>0</v>
      </c>
      <c r="X999">
        <f t="shared" si="31"/>
        <v>64.02000000000001</v>
      </c>
    </row>
    <row r="1000" spans="1:24" x14ac:dyDescent="0.3">
      <c r="A1000">
        <v>5718</v>
      </c>
      <c r="B1000" t="s">
        <v>2208</v>
      </c>
      <c r="C1000" s="1">
        <v>42286</v>
      </c>
      <c r="D1000" s="1">
        <v>42289</v>
      </c>
      <c r="E1000" t="s">
        <v>54</v>
      </c>
      <c r="F1000" t="s">
        <v>73</v>
      </c>
      <c r="G1000" t="s">
        <v>2209</v>
      </c>
      <c r="H1000" t="s">
        <v>2210</v>
      </c>
      <c r="I1000" t="s">
        <v>43</v>
      </c>
      <c r="J1000" t="s">
        <v>28</v>
      </c>
      <c r="K1000" t="s">
        <v>2211</v>
      </c>
      <c r="L1000" t="s">
        <v>2151</v>
      </c>
      <c r="M1000">
        <v>48104</v>
      </c>
      <c r="N1000" t="s">
        <v>1686</v>
      </c>
      <c r="O1000" t="s">
        <v>1359</v>
      </c>
      <c r="P1000" t="s">
        <v>60</v>
      </c>
      <c r="Q1000" t="s">
        <v>61</v>
      </c>
      <c r="R1000" t="s">
        <v>62</v>
      </c>
      <c r="S1000">
        <v>57.96</v>
      </c>
      <c r="T1000">
        <v>7</v>
      </c>
      <c r="U1000">
        <v>0</v>
      </c>
      <c r="V1000">
        <v>27.241199999999999</v>
      </c>
      <c r="W1000">
        <f t="shared" si="30"/>
        <v>0</v>
      </c>
      <c r="X1000">
        <f t="shared" si="31"/>
        <v>30.718800000000002</v>
      </c>
    </row>
    <row r="1001" spans="1:24" x14ac:dyDescent="0.3">
      <c r="A1001">
        <v>4113</v>
      </c>
      <c r="B1001" t="s">
        <v>2163</v>
      </c>
      <c r="C1001" s="1">
        <v>42363</v>
      </c>
      <c r="D1001" s="1">
        <v>42370</v>
      </c>
      <c r="E1001" t="s">
        <v>23</v>
      </c>
      <c r="F1001" t="s">
        <v>55</v>
      </c>
      <c r="G1001" t="s">
        <v>2164</v>
      </c>
      <c r="H1001" t="s">
        <v>2165</v>
      </c>
      <c r="I1001" t="s">
        <v>43</v>
      </c>
      <c r="J1001" t="s">
        <v>28</v>
      </c>
      <c r="K1001" t="s">
        <v>2150</v>
      </c>
      <c r="L1001" t="s">
        <v>2151</v>
      </c>
      <c r="M1001">
        <v>48227</v>
      </c>
      <c r="N1001" t="s">
        <v>1686</v>
      </c>
      <c r="O1001" t="s">
        <v>2222</v>
      </c>
      <c r="P1001" t="s">
        <v>60</v>
      </c>
      <c r="Q1001" t="s">
        <v>75</v>
      </c>
      <c r="R1001" t="s">
        <v>39</v>
      </c>
      <c r="S1001">
        <v>3.28</v>
      </c>
      <c r="T1001">
        <v>1</v>
      </c>
      <c r="U1001">
        <v>0</v>
      </c>
      <c r="V1001">
        <v>0.95120000000000005</v>
      </c>
      <c r="W1001">
        <f t="shared" si="30"/>
        <v>0.5</v>
      </c>
      <c r="X1001">
        <f t="shared" si="31"/>
        <v>3.4931999999999999</v>
      </c>
    </row>
    <row r="1002" spans="1:24" x14ac:dyDescent="0.3">
      <c r="A1002">
        <v>7216</v>
      </c>
      <c r="B1002" t="s">
        <v>2216</v>
      </c>
      <c r="C1002" s="1">
        <v>42274</v>
      </c>
      <c r="D1002" s="1">
        <v>42277</v>
      </c>
      <c r="E1002" t="s">
        <v>54</v>
      </c>
      <c r="F1002" t="s">
        <v>73</v>
      </c>
      <c r="G1002" t="s">
        <v>2217</v>
      </c>
      <c r="H1002" t="s">
        <v>2218</v>
      </c>
      <c r="I1002" t="s">
        <v>43</v>
      </c>
      <c r="J1002" t="s">
        <v>28</v>
      </c>
      <c r="K1002" t="s">
        <v>2150</v>
      </c>
      <c r="L1002" t="s">
        <v>2151</v>
      </c>
      <c r="M1002">
        <v>48205</v>
      </c>
      <c r="N1002" t="s">
        <v>1686</v>
      </c>
      <c r="O1002" t="s">
        <v>2223</v>
      </c>
      <c r="P1002" t="s">
        <v>60</v>
      </c>
      <c r="Q1002" t="s">
        <v>71</v>
      </c>
      <c r="R1002" t="s">
        <v>72</v>
      </c>
      <c r="S1002">
        <v>25.92</v>
      </c>
      <c r="T1002">
        <v>4</v>
      </c>
      <c r="U1002">
        <v>0</v>
      </c>
      <c r="V1002">
        <v>12.441599999999999</v>
      </c>
      <c r="W1002">
        <f t="shared" si="30"/>
        <v>0</v>
      </c>
      <c r="X1002">
        <f t="shared" si="31"/>
        <v>13.478400000000002</v>
      </c>
    </row>
    <row r="1003" spans="1:24" x14ac:dyDescent="0.3">
      <c r="A1003">
        <v>5635</v>
      </c>
      <c r="B1003" t="s">
        <v>2224</v>
      </c>
      <c r="C1003" s="1">
        <v>42343</v>
      </c>
      <c r="D1003" s="1">
        <v>42344</v>
      </c>
      <c r="E1003" t="s">
        <v>115</v>
      </c>
      <c r="F1003" t="s">
        <v>73</v>
      </c>
      <c r="G1003" t="s">
        <v>2225</v>
      </c>
      <c r="H1003" t="s">
        <v>2226</v>
      </c>
      <c r="I1003" t="s">
        <v>146</v>
      </c>
      <c r="J1003" t="s">
        <v>28</v>
      </c>
      <c r="K1003" t="s">
        <v>2211</v>
      </c>
      <c r="L1003" t="s">
        <v>2151</v>
      </c>
      <c r="M1003">
        <v>48104</v>
      </c>
      <c r="N1003" t="s">
        <v>1686</v>
      </c>
      <c r="O1003" t="s">
        <v>2227</v>
      </c>
      <c r="P1003" t="s">
        <v>60</v>
      </c>
      <c r="Q1003" t="s">
        <v>79</v>
      </c>
      <c r="R1003" t="s">
        <v>39</v>
      </c>
      <c r="S1003">
        <v>152.80000000000001</v>
      </c>
      <c r="T1003">
        <v>5</v>
      </c>
      <c r="U1003">
        <v>0</v>
      </c>
      <c r="V1003">
        <v>76.400000000000006</v>
      </c>
      <c r="W1003">
        <f t="shared" si="30"/>
        <v>0.1</v>
      </c>
      <c r="X1003">
        <f t="shared" si="31"/>
        <v>84.04</v>
      </c>
    </row>
    <row r="1004" spans="1:24" x14ac:dyDescent="0.3">
      <c r="A1004">
        <v>9357</v>
      </c>
      <c r="B1004" t="s">
        <v>2228</v>
      </c>
      <c r="C1004" s="1">
        <v>42339</v>
      </c>
      <c r="D1004" s="1">
        <v>42343</v>
      </c>
      <c r="E1004" t="s">
        <v>23</v>
      </c>
      <c r="F1004" t="s">
        <v>24</v>
      </c>
      <c r="G1004" t="s">
        <v>2089</v>
      </c>
      <c r="H1004" t="s">
        <v>2090</v>
      </c>
      <c r="I1004" t="s">
        <v>146</v>
      </c>
      <c r="J1004" t="s">
        <v>28</v>
      </c>
      <c r="K1004" t="s">
        <v>2170</v>
      </c>
      <c r="L1004" t="s">
        <v>2151</v>
      </c>
      <c r="M1004">
        <v>49201</v>
      </c>
      <c r="N1004" t="s">
        <v>1686</v>
      </c>
      <c r="O1004" t="s">
        <v>2229</v>
      </c>
      <c r="P1004" t="s">
        <v>60</v>
      </c>
      <c r="Q1004" t="s">
        <v>71</v>
      </c>
      <c r="R1004" t="s">
        <v>65</v>
      </c>
      <c r="S1004">
        <v>18.54</v>
      </c>
      <c r="T1004">
        <v>2</v>
      </c>
      <c r="U1004">
        <v>0</v>
      </c>
      <c r="V1004">
        <v>8.7138000000000009</v>
      </c>
      <c r="W1004">
        <f t="shared" si="30"/>
        <v>0.5</v>
      </c>
      <c r="X1004">
        <f t="shared" si="31"/>
        <v>14.739299999999997</v>
      </c>
    </row>
    <row r="1005" spans="1:24" x14ac:dyDescent="0.3">
      <c r="A1005">
        <v>9356</v>
      </c>
      <c r="B1005" t="s">
        <v>2228</v>
      </c>
      <c r="C1005" s="1">
        <v>42339</v>
      </c>
      <c r="D1005" s="1">
        <v>42343</v>
      </c>
      <c r="E1005" t="s">
        <v>23</v>
      </c>
      <c r="F1005" t="s">
        <v>24</v>
      </c>
      <c r="G1005" t="s">
        <v>2089</v>
      </c>
      <c r="H1005" t="s">
        <v>2090</v>
      </c>
      <c r="I1005" t="s">
        <v>146</v>
      </c>
      <c r="J1005" t="s">
        <v>28</v>
      </c>
      <c r="K1005" t="s">
        <v>2170</v>
      </c>
      <c r="L1005" t="s">
        <v>2151</v>
      </c>
      <c r="M1005">
        <v>49201</v>
      </c>
      <c r="N1005" t="s">
        <v>1686</v>
      </c>
      <c r="O1005" t="s">
        <v>2230</v>
      </c>
      <c r="P1005" t="s">
        <v>60</v>
      </c>
      <c r="Q1005" t="s">
        <v>75</v>
      </c>
      <c r="R1005" t="s">
        <v>39</v>
      </c>
      <c r="S1005">
        <v>3.64</v>
      </c>
      <c r="T1005">
        <v>2</v>
      </c>
      <c r="U1005">
        <v>0</v>
      </c>
      <c r="V1005">
        <v>1.0192000000000001</v>
      </c>
      <c r="W1005">
        <f t="shared" si="30"/>
        <v>0.5</v>
      </c>
      <c r="X1005">
        <f t="shared" si="31"/>
        <v>3.9312</v>
      </c>
    </row>
    <row r="1006" spans="1:24" x14ac:dyDescent="0.3">
      <c r="A1006">
        <v>7683</v>
      </c>
      <c r="B1006" t="s">
        <v>2231</v>
      </c>
      <c r="C1006" s="1">
        <v>42122</v>
      </c>
      <c r="D1006" s="1">
        <v>42125</v>
      </c>
      <c r="E1006" t="s">
        <v>115</v>
      </c>
      <c r="F1006" t="s">
        <v>48</v>
      </c>
      <c r="G1006" t="s">
        <v>2232</v>
      </c>
      <c r="H1006" t="s">
        <v>2233</v>
      </c>
      <c r="I1006" t="s">
        <v>146</v>
      </c>
      <c r="J1006" t="s">
        <v>28</v>
      </c>
      <c r="K1006" t="s">
        <v>2234</v>
      </c>
      <c r="L1006" t="s">
        <v>2151</v>
      </c>
      <c r="M1006">
        <v>48640</v>
      </c>
      <c r="N1006" t="s">
        <v>1686</v>
      </c>
      <c r="O1006" t="s">
        <v>2235</v>
      </c>
      <c r="P1006" t="s">
        <v>60</v>
      </c>
      <c r="Q1006" t="s">
        <v>199</v>
      </c>
      <c r="R1006" t="s">
        <v>39</v>
      </c>
      <c r="S1006">
        <v>186.732</v>
      </c>
      <c r="T1006">
        <v>1</v>
      </c>
      <c r="U1006">
        <v>0.1</v>
      </c>
      <c r="V1006">
        <v>41.496000000000002</v>
      </c>
      <c r="W1006">
        <f t="shared" si="30"/>
        <v>0.1</v>
      </c>
      <c r="X1006">
        <f t="shared" si="31"/>
        <v>159.75960000000001</v>
      </c>
    </row>
    <row r="1007" spans="1:24" x14ac:dyDescent="0.3">
      <c r="A1007">
        <v>7625</v>
      </c>
      <c r="B1007" t="s">
        <v>2177</v>
      </c>
      <c r="C1007" s="1">
        <v>42147</v>
      </c>
      <c r="D1007" s="1">
        <v>42151</v>
      </c>
      <c r="E1007" t="s">
        <v>54</v>
      </c>
      <c r="F1007" t="s">
        <v>36</v>
      </c>
      <c r="G1007" t="s">
        <v>1952</v>
      </c>
      <c r="H1007" t="s">
        <v>1953</v>
      </c>
      <c r="I1007" t="s">
        <v>146</v>
      </c>
      <c r="J1007" t="s">
        <v>28</v>
      </c>
      <c r="K1007" t="s">
        <v>2150</v>
      </c>
      <c r="L1007" t="s">
        <v>2151</v>
      </c>
      <c r="M1007">
        <v>48234</v>
      </c>
      <c r="N1007" t="s">
        <v>1686</v>
      </c>
      <c r="O1007" t="s">
        <v>2236</v>
      </c>
      <c r="P1007" t="s">
        <v>60</v>
      </c>
      <c r="Q1007" t="s">
        <v>199</v>
      </c>
      <c r="R1007" t="s">
        <v>39</v>
      </c>
      <c r="S1007">
        <v>850.5</v>
      </c>
      <c r="T1007">
        <v>5</v>
      </c>
      <c r="U1007">
        <v>0.1</v>
      </c>
      <c r="V1007">
        <v>245.7</v>
      </c>
      <c r="W1007">
        <f t="shared" si="30"/>
        <v>0</v>
      </c>
      <c r="X1007">
        <f t="shared" si="31"/>
        <v>604.79999999999995</v>
      </c>
    </row>
    <row r="1008" spans="1:24" x14ac:dyDescent="0.3">
      <c r="A1008">
        <v>3003</v>
      </c>
      <c r="B1008" t="s">
        <v>2237</v>
      </c>
      <c r="C1008" s="1">
        <v>42190</v>
      </c>
      <c r="D1008" s="1">
        <v>42195</v>
      </c>
      <c r="E1008" t="s">
        <v>23</v>
      </c>
      <c r="F1008" t="s">
        <v>24</v>
      </c>
      <c r="G1008" t="s">
        <v>2238</v>
      </c>
      <c r="H1008" t="s">
        <v>2239</v>
      </c>
      <c r="I1008" t="s">
        <v>146</v>
      </c>
      <c r="J1008" t="s">
        <v>28</v>
      </c>
      <c r="K1008" t="s">
        <v>2240</v>
      </c>
      <c r="L1008" t="s">
        <v>2151</v>
      </c>
      <c r="M1008">
        <v>48310</v>
      </c>
      <c r="N1008" t="s">
        <v>1686</v>
      </c>
      <c r="O1008" t="s">
        <v>2241</v>
      </c>
      <c r="P1008" t="s">
        <v>60</v>
      </c>
      <c r="Q1008" t="s">
        <v>79</v>
      </c>
      <c r="R1008" t="s">
        <v>163</v>
      </c>
      <c r="S1008">
        <v>19</v>
      </c>
      <c r="T1008">
        <v>5</v>
      </c>
      <c r="U1008">
        <v>0</v>
      </c>
      <c r="V1008">
        <v>8.93</v>
      </c>
      <c r="W1008">
        <f t="shared" si="30"/>
        <v>0.5</v>
      </c>
      <c r="X1008">
        <f t="shared" si="31"/>
        <v>15.105</v>
      </c>
    </row>
    <row r="1009" spans="1:24" x14ac:dyDescent="0.3">
      <c r="A1009">
        <v>9355</v>
      </c>
      <c r="B1009" t="s">
        <v>2228</v>
      </c>
      <c r="C1009" s="1">
        <v>42339</v>
      </c>
      <c r="D1009" s="1">
        <v>42343</v>
      </c>
      <c r="E1009" t="s">
        <v>23</v>
      </c>
      <c r="F1009" t="s">
        <v>24</v>
      </c>
      <c r="G1009" t="s">
        <v>2089</v>
      </c>
      <c r="H1009" t="s">
        <v>2090</v>
      </c>
      <c r="I1009" t="s">
        <v>146</v>
      </c>
      <c r="J1009" t="s">
        <v>28</v>
      </c>
      <c r="K1009" t="s">
        <v>2170</v>
      </c>
      <c r="L1009" t="s">
        <v>2151</v>
      </c>
      <c r="M1009">
        <v>49201</v>
      </c>
      <c r="N1009" t="s">
        <v>1686</v>
      </c>
      <c r="O1009" t="s">
        <v>2242</v>
      </c>
      <c r="P1009" t="s">
        <v>60</v>
      </c>
      <c r="Q1009" t="s">
        <v>71</v>
      </c>
      <c r="R1009" t="s">
        <v>169</v>
      </c>
      <c r="S1009">
        <v>19.440000000000001</v>
      </c>
      <c r="T1009">
        <v>3</v>
      </c>
      <c r="U1009">
        <v>0</v>
      </c>
      <c r="V1009">
        <v>9.3312000000000008</v>
      </c>
      <c r="W1009">
        <f t="shared" si="30"/>
        <v>0.5</v>
      </c>
      <c r="X1009">
        <f t="shared" si="31"/>
        <v>15.1632</v>
      </c>
    </row>
    <row r="1010" spans="1:24" x14ac:dyDescent="0.3">
      <c r="A1010">
        <v>3972</v>
      </c>
      <c r="B1010" t="s">
        <v>2243</v>
      </c>
      <c r="C1010" s="1">
        <v>42057</v>
      </c>
      <c r="D1010" s="1">
        <v>42059</v>
      </c>
      <c r="E1010" t="s">
        <v>54</v>
      </c>
      <c r="F1010" t="s">
        <v>55</v>
      </c>
      <c r="G1010" t="s">
        <v>2031</v>
      </c>
      <c r="H1010" t="s">
        <v>2032</v>
      </c>
      <c r="I1010" t="s">
        <v>146</v>
      </c>
      <c r="J1010" t="s">
        <v>28</v>
      </c>
      <c r="K1010" t="s">
        <v>2240</v>
      </c>
      <c r="L1010" t="s">
        <v>2151</v>
      </c>
      <c r="M1010">
        <v>48310</v>
      </c>
      <c r="N1010" t="s">
        <v>1686</v>
      </c>
      <c r="O1010" t="s">
        <v>2244</v>
      </c>
      <c r="P1010" t="s">
        <v>60</v>
      </c>
      <c r="Q1010" t="s">
        <v>75</v>
      </c>
      <c r="R1010" t="s">
        <v>39</v>
      </c>
      <c r="S1010">
        <v>79.36</v>
      </c>
      <c r="T1010">
        <v>4</v>
      </c>
      <c r="U1010">
        <v>0</v>
      </c>
      <c r="V1010">
        <v>20.633600000000001</v>
      </c>
      <c r="W1010">
        <f t="shared" si="30"/>
        <v>0</v>
      </c>
      <c r="X1010">
        <f t="shared" si="31"/>
        <v>58.726399999999998</v>
      </c>
    </row>
    <row r="1011" spans="1:24" x14ac:dyDescent="0.3">
      <c r="A1011">
        <v>398</v>
      </c>
      <c r="B1011" t="s">
        <v>2245</v>
      </c>
      <c r="C1011" s="1">
        <v>42308</v>
      </c>
      <c r="D1011" s="1">
        <v>42312</v>
      </c>
      <c r="E1011" t="s">
        <v>23</v>
      </c>
      <c r="F1011" t="s">
        <v>24</v>
      </c>
      <c r="G1011" t="s">
        <v>2246</v>
      </c>
      <c r="H1011" t="s">
        <v>2247</v>
      </c>
      <c r="I1011" t="s">
        <v>146</v>
      </c>
      <c r="J1011" t="s">
        <v>28</v>
      </c>
      <c r="K1011" t="s">
        <v>2170</v>
      </c>
      <c r="L1011" t="s">
        <v>2151</v>
      </c>
      <c r="M1011">
        <v>49201</v>
      </c>
      <c r="N1011" t="s">
        <v>1686</v>
      </c>
      <c r="O1011" t="s">
        <v>715</v>
      </c>
      <c r="P1011" t="s">
        <v>60</v>
      </c>
      <c r="Q1011" t="s">
        <v>673</v>
      </c>
      <c r="R1011" t="s">
        <v>155</v>
      </c>
      <c r="S1011">
        <v>70.12</v>
      </c>
      <c r="T1011">
        <v>4</v>
      </c>
      <c r="U1011">
        <v>0</v>
      </c>
      <c r="V1011">
        <v>21.036000000000001</v>
      </c>
      <c r="W1011">
        <f t="shared" si="30"/>
        <v>0.5</v>
      </c>
      <c r="X1011">
        <f t="shared" si="31"/>
        <v>73.626000000000005</v>
      </c>
    </row>
    <row r="1012" spans="1:24" x14ac:dyDescent="0.3">
      <c r="A1012">
        <v>7684</v>
      </c>
      <c r="B1012" t="s">
        <v>2231</v>
      </c>
      <c r="C1012" s="1">
        <v>42122</v>
      </c>
      <c r="D1012" s="1">
        <v>42125</v>
      </c>
      <c r="E1012" t="s">
        <v>115</v>
      </c>
      <c r="F1012" t="s">
        <v>36</v>
      </c>
      <c r="G1012" t="s">
        <v>2232</v>
      </c>
      <c r="H1012" t="s">
        <v>2233</v>
      </c>
      <c r="I1012" t="s">
        <v>146</v>
      </c>
      <c r="J1012" t="s">
        <v>28</v>
      </c>
      <c r="K1012" t="s">
        <v>2234</v>
      </c>
      <c r="L1012" t="s">
        <v>2151</v>
      </c>
      <c r="M1012">
        <v>48640</v>
      </c>
      <c r="N1012" t="s">
        <v>1686</v>
      </c>
      <c r="O1012" t="s">
        <v>1636</v>
      </c>
      <c r="P1012" t="s">
        <v>60</v>
      </c>
      <c r="Q1012" t="s">
        <v>79</v>
      </c>
      <c r="R1012" t="s">
        <v>163</v>
      </c>
      <c r="S1012">
        <v>3812.97</v>
      </c>
      <c r="T1012">
        <v>3</v>
      </c>
      <c r="U1012">
        <v>0</v>
      </c>
      <c r="V1012">
        <v>1906.4849999999999</v>
      </c>
      <c r="W1012">
        <f t="shared" si="30"/>
        <v>0.1</v>
      </c>
      <c r="X1012">
        <f t="shared" si="31"/>
        <v>2097.1334999999999</v>
      </c>
    </row>
    <row r="1013" spans="1:24" x14ac:dyDescent="0.3">
      <c r="A1013">
        <v>8510</v>
      </c>
      <c r="B1013" t="s">
        <v>2189</v>
      </c>
      <c r="C1013" s="1">
        <v>42349</v>
      </c>
      <c r="D1013" s="1">
        <v>42352</v>
      </c>
      <c r="E1013" t="s">
        <v>115</v>
      </c>
      <c r="F1013" t="s">
        <v>48</v>
      </c>
      <c r="G1013" t="s">
        <v>116</v>
      </c>
      <c r="H1013" t="s">
        <v>117</v>
      </c>
      <c r="I1013" t="s">
        <v>27</v>
      </c>
      <c r="J1013" t="s">
        <v>28</v>
      </c>
      <c r="K1013" t="s">
        <v>2150</v>
      </c>
      <c r="L1013" t="s">
        <v>2151</v>
      </c>
      <c r="M1013">
        <v>48205</v>
      </c>
      <c r="N1013" t="s">
        <v>1686</v>
      </c>
      <c r="O1013" t="s">
        <v>1382</v>
      </c>
      <c r="P1013" t="s">
        <v>86</v>
      </c>
      <c r="Q1013" t="s">
        <v>87</v>
      </c>
      <c r="R1013" t="s">
        <v>88</v>
      </c>
      <c r="S1013">
        <v>125.99</v>
      </c>
      <c r="T1013">
        <v>1</v>
      </c>
      <c r="U1013">
        <v>0</v>
      </c>
      <c r="V1013">
        <v>31.497499999999999</v>
      </c>
      <c r="W1013">
        <f t="shared" si="30"/>
        <v>0.1</v>
      </c>
      <c r="X1013">
        <f t="shared" si="31"/>
        <v>103.94175</v>
      </c>
    </row>
    <row r="1014" spans="1:24" x14ac:dyDescent="0.3">
      <c r="A1014">
        <v>1151</v>
      </c>
      <c r="B1014" t="s">
        <v>2181</v>
      </c>
      <c r="C1014" s="1">
        <v>42098</v>
      </c>
      <c r="D1014" s="1">
        <v>42098</v>
      </c>
      <c r="E1014" t="s">
        <v>158</v>
      </c>
      <c r="F1014" t="s">
        <v>24</v>
      </c>
      <c r="G1014" t="s">
        <v>2182</v>
      </c>
      <c r="H1014" t="s">
        <v>2183</v>
      </c>
      <c r="I1014" t="s">
        <v>27</v>
      </c>
      <c r="J1014" t="s">
        <v>28</v>
      </c>
      <c r="K1014" t="s">
        <v>2184</v>
      </c>
      <c r="L1014" t="s">
        <v>2151</v>
      </c>
      <c r="M1014">
        <v>48911</v>
      </c>
      <c r="N1014" t="s">
        <v>1686</v>
      </c>
      <c r="O1014" t="s">
        <v>89</v>
      </c>
      <c r="P1014" t="s">
        <v>86</v>
      </c>
      <c r="Q1014" t="s">
        <v>90</v>
      </c>
      <c r="R1014" t="s">
        <v>91</v>
      </c>
      <c r="S1014">
        <v>599.98</v>
      </c>
      <c r="T1014">
        <v>2</v>
      </c>
      <c r="U1014">
        <v>0</v>
      </c>
      <c r="V1014">
        <v>209.99299999999999</v>
      </c>
      <c r="W1014">
        <f t="shared" si="30"/>
        <v>0.2</v>
      </c>
      <c r="X1014">
        <f t="shared" si="31"/>
        <v>467.98439999999999</v>
      </c>
    </row>
    <row r="1015" spans="1:24" x14ac:dyDescent="0.3">
      <c r="A1015">
        <v>9094</v>
      </c>
      <c r="B1015" t="s">
        <v>2179</v>
      </c>
      <c r="C1015" s="1">
        <v>42156</v>
      </c>
      <c r="D1015" s="1">
        <v>42160</v>
      </c>
      <c r="E1015" t="s">
        <v>23</v>
      </c>
      <c r="F1015" t="s">
        <v>73</v>
      </c>
      <c r="G1015" t="s">
        <v>807</v>
      </c>
      <c r="H1015" t="s">
        <v>808</v>
      </c>
      <c r="I1015" t="s">
        <v>27</v>
      </c>
      <c r="J1015" t="s">
        <v>28</v>
      </c>
      <c r="K1015" t="s">
        <v>2150</v>
      </c>
      <c r="L1015" t="s">
        <v>2151</v>
      </c>
      <c r="M1015">
        <v>48227</v>
      </c>
      <c r="N1015" t="s">
        <v>1686</v>
      </c>
      <c r="O1015" t="s">
        <v>2248</v>
      </c>
      <c r="P1015" t="s">
        <v>86</v>
      </c>
      <c r="Q1015" t="s">
        <v>87</v>
      </c>
      <c r="R1015" t="s">
        <v>239</v>
      </c>
      <c r="S1015">
        <v>299.98</v>
      </c>
      <c r="T1015">
        <v>2</v>
      </c>
      <c r="U1015">
        <v>0</v>
      </c>
      <c r="V1015">
        <v>83.994399999999999</v>
      </c>
      <c r="W1015">
        <f t="shared" si="30"/>
        <v>0.5</v>
      </c>
      <c r="X1015">
        <f t="shared" si="31"/>
        <v>323.97840000000008</v>
      </c>
    </row>
    <row r="1016" spans="1:24" x14ac:dyDescent="0.3">
      <c r="A1016">
        <v>1150</v>
      </c>
      <c r="B1016" t="s">
        <v>2181</v>
      </c>
      <c r="C1016" s="1">
        <v>42098</v>
      </c>
      <c r="D1016" s="1">
        <v>42098</v>
      </c>
      <c r="E1016" t="s">
        <v>158</v>
      </c>
      <c r="F1016" t="s">
        <v>48</v>
      </c>
      <c r="G1016" t="s">
        <v>2182</v>
      </c>
      <c r="H1016" t="s">
        <v>2183</v>
      </c>
      <c r="I1016" t="s">
        <v>27</v>
      </c>
      <c r="J1016" t="s">
        <v>28</v>
      </c>
      <c r="K1016" t="s">
        <v>2184</v>
      </c>
      <c r="L1016" t="s">
        <v>2151</v>
      </c>
      <c r="M1016">
        <v>48911</v>
      </c>
      <c r="N1016" t="s">
        <v>1686</v>
      </c>
      <c r="O1016" t="s">
        <v>2249</v>
      </c>
      <c r="P1016" t="s">
        <v>86</v>
      </c>
      <c r="Q1016" t="s">
        <v>87</v>
      </c>
      <c r="R1016" t="s">
        <v>239</v>
      </c>
      <c r="S1016">
        <v>10.95</v>
      </c>
      <c r="T1016">
        <v>1</v>
      </c>
      <c r="U1016">
        <v>0</v>
      </c>
      <c r="V1016">
        <v>0.438</v>
      </c>
      <c r="W1016">
        <f t="shared" si="30"/>
        <v>0.2</v>
      </c>
      <c r="X1016">
        <f t="shared" si="31"/>
        <v>12.614399999999998</v>
      </c>
    </row>
    <row r="1017" spans="1:24" x14ac:dyDescent="0.3">
      <c r="A1017">
        <v>8509</v>
      </c>
      <c r="B1017" t="s">
        <v>2189</v>
      </c>
      <c r="C1017" s="1">
        <v>42349</v>
      </c>
      <c r="D1017" s="1">
        <v>42352</v>
      </c>
      <c r="E1017" t="s">
        <v>115</v>
      </c>
      <c r="F1017" t="s">
        <v>55</v>
      </c>
      <c r="G1017" t="s">
        <v>116</v>
      </c>
      <c r="H1017" t="s">
        <v>117</v>
      </c>
      <c r="I1017" t="s">
        <v>27</v>
      </c>
      <c r="J1017" t="s">
        <v>28</v>
      </c>
      <c r="K1017" t="s">
        <v>2150</v>
      </c>
      <c r="L1017" t="s">
        <v>2151</v>
      </c>
      <c r="M1017">
        <v>48205</v>
      </c>
      <c r="N1017" t="s">
        <v>1686</v>
      </c>
      <c r="O1017" t="s">
        <v>1863</v>
      </c>
      <c r="P1017" t="s">
        <v>86</v>
      </c>
      <c r="Q1017" t="s">
        <v>232</v>
      </c>
      <c r="R1017" t="s">
        <v>91</v>
      </c>
      <c r="S1017">
        <v>175.23</v>
      </c>
      <c r="T1017">
        <v>11</v>
      </c>
      <c r="U1017">
        <v>0</v>
      </c>
      <c r="V1017">
        <v>61.330500000000001</v>
      </c>
      <c r="W1017">
        <f t="shared" si="30"/>
        <v>0.1</v>
      </c>
      <c r="X1017">
        <f t="shared" si="31"/>
        <v>125.28945</v>
      </c>
    </row>
    <row r="1018" spans="1:24" x14ac:dyDescent="0.3">
      <c r="A1018">
        <v>9096</v>
      </c>
      <c r="B1018" t="s">
        <v>2179</v>
      </c>
      <c r="C1018" s="1">
        <v>42156</v>
      </c>
      <c r="D1018" s="1">
        <v>42160</v>
      </c>
      <c r="E1018" t="s">
        <v>23</v>
      </c>
      <c r="F1018" t="s">
        <v>48</v>
      </c>
      <c r="G1018" t="s">
        <v>807</v>
      </c>
      <c r="H1018" t="s">
        <v>808</v>
      </c>
      <c r="I1018" t="s">
        <v>27</v>
      </c>
      <c r="J1018" t="s">
        <v>28</v>
      </c>
      <c r="K1018" t="s">
        <v>2150</v>
      </c>
      <c r="L1018" t="s">
        <v>2151</v>
      </c>
      <c r="M1018">
        <v>48227</v>
      </c>
      <c r="N1018" t="s">
        <v>1686</v>
      </c>
      <c r="O1018" t="s">
        <v>2145</v>
      </c>
      <c r="P1018" t="s">
        <v>86</v>
      </c>
      <c r="Q1018" t="s">
        <v>87</v>
      </c>
      <c r="R1018" t="s">
        <v>239</v>
      </c>
      <c r="S1018">
        <v>41.9</v>
      </c>
      <c r="T1018">
        <v>2</v>
      </c>
      <c r="U1018">
        <v>0</v>
      </c>
      <c r="V1018">
        <v>11.731999999999999</v>
      </c>
      <c r="W1018">
        <f t="shared" si="30"/>
        <v>0.5</v>
      </c>
      <c r="X1018">
        <f t="shared" si="31"/>
        <v>45.251999999999995</v>
      </c>
    </row>
    <row r="1019" spans="1:24" x14ac:dyDescent="0.3">
      <c r="A1019">
        <v>384</v>
      </c>
      <c r="B1019" t="s">
        <v>2250</v>
      </c>
      <c r="C1019" s="1">
        <v>42181</v>
      </c>
      <c r="D1019" s="1">
        <v>42184</v>
      </c>
      <c r="E1019" t="s">
        <v>54</v>
      </c>
      <c r="F1019" t="s">
        <v>73</v>
      </c>
      <c r="G1019" t="s">
        <v>1738</v>
      </c>
      <c r="H1019" t="s">
        <v>1739</v>
      </c>
      <c r="I1019" t="s">
        <v>43</v>
      </c>
      <c r="J1019" t="s">
        <v>28</v>
      </c>
      <c r="K1019" t="s">
        <v>2251</v>
      </c>
      <c r="L1019" t="s">
        <v>2151</v>
      </c>
      <c r="M1019">
        <v>48180</v>
      </c>
      <c r="N1019" t="s">
        <v>1686</v>
      </c>
      <c r="O1019" t="s">
        <v>2252</v>
      </c>
      <c r="P1019" t="s">
        <v>86</v>
      </c>
      <c r="Q1019" t="s">
        <v>232</v>
      </c>
      <c r="R1019" t="s">
        <v>91</v>
      </c>
      <c r="S1019">
        <v>41.9</v>
      </c>
      <c r="T1019">
        <v>2</v>
      </c>
      <c r="U1019">
        <v>0</v>
      </c>
      <c r="V1019">
        <v>8.7989999999999995</v>
      </c>
      <c r="W1019">
        <f t="shared" si="30"/>
        <v>0</v>
      </c>
      <c r="X1019">
        <f t="shared" si="31"/>
        <v>33.100999999999999</v>
      </c>
    </row>
    <row r="1020" spans="1:24" x14ac:dyDescent="0.3">
      <c r="A1020">
        <v>3962</v>
      </c>
      <c r="B1020" t="s">
        <v>2206</v>
      </c>
      <c r="C1020" s="1">
        <v>42296</v>
      </c>
      <c r="D1020" s="1">
        <v>42301</v>
      </c>
      <c r="E1020" t="s">
        <v>23</v>
      </c>
      <c r="F1020" t="s">
        <v>24</v>
      </c>
      <c r="G1020" t="s">
        <v>1671</v>
      </c>
      <c r="H1020" t="s">
        <v>1672</v>
      </c>
      <c r="I1020" t="s">
        <v>43</v>
      </c>
      <c r="J1020" t="s">
        <v>28</v>
      </c>
      <c r="K1020" t="s">
        <v>2150</v>
      </c>
      <c r="L1020" t="s">
        <v>2151</v>
      </c>
      <c r="M1020">
        <v>48227</v>
      </c>
      <c r="N1020" t="s">
        <v>1686</v>
      </c>
      <c r="O1020" t="s">
        <v>2253</v>
      </c>
      <c r="P1020" t="s">
        <v>86</v>
      </c>
      <c r="Q1020" t="s">
        <v>87</v>
      </c>
      <c r="R1020" t="s">
        <v>239</v>
      </c>
      <c r="S1020">
        <v>149.94999999999999</v>
      </c>
      <c r="T1020">
        <v>5</v>
      </c>
      <c r="U1020">
        <v>0</v>
      </c>
      <c r="V1020">
        <v>44.984999999999999</v>
      </c>
      <c r="W1020">
        <f t="shared" si="30"/>
        <v>0.5</v>
      </c>
      <c r="X1020">
        <f t="shared" si="31"/>
        <v>157.44749999999999</v>
      </c>
    </row>
    <row r="1021" spans="1:24" x14ac:dyDescent="0.3">
      <c r="A1021">
        <v>5717</v>
      </c>
      <c r="B1021" t="s">
        <v>2208</v>
      </c>
      <c r="C1021" s="1">
        <v>42286</v>
      </c>
      <c r="D1021" s="1">
        <v>42289</v>
      </c>
      <c r="E1021" t="s">
        <v>54</v>
      </c>
      <c r="F1021" t="s">
        <v>55</v>
      </c>
      <c r="G1021" t="s">
        <v>2209</v>
      </c>
      <c r="H1021" t="s">
        <v>2210</v>
      </c>
      <c r="I1021" t="s">
        <v>43</v>
      </c>
      <c r="J1021" t="s">
        <v>28</v>
      </c>
      <c r="K1021" t="s">
        <v>2211</v>
      </c>
      <c r="L1021" t="s">
        <v>2151</v>
      </c>
      <c r="M1021">
        <v>48104</v>
      </c>
      <c r="N1021" t="s">
        <v>1686</v>
      </c>
      <c r="O1021" t="s">
        <v>2254</v>
      </c>
      <c r="P1021" t="s">
        <v>86</v>
      </c>
      <c r="Q1021" t="s">
        <v>87</v>
      </c>
      <c r="R1021" t="s">
        <v>88</v>
      </c>
      <c r="S1021">
        <v>29.16</v>
      </c>
      <c r="T1021">
        <v>3</v>
      </c>
      <c r="U1021">
        <v>0</v>
      </c>
      <c r="V1021">
        <v>8.4564000000000004</v>
      </c>
      <c r="W1021">
        <f t="shared" si="30"/>
        <v>0</v>
      </c>
      <c r="X1021">
        <f t="shared" si="31"/>
        <v>20.703600000000002</v>
      </c>
    </row>
    <row r="1022" spans="1:24" x14ac:dyDescent="0.3">
      <c r="A1022">
        <v>4110</v>
      </c>
      <c r="B1022" t="s">
        <v>2163</v>
      </c>
      <c r="C1022" s="1">
        <v>42363</v>
      </c>
      <c r="D1022" s="1">
        <v>42370</v>
      </c>
      <c r="E1022" t="s">
        <v>23</v>
      </c>
      <c r="F1022" t="s">
        <v>55</v>
      </c>
      <c r="G1022" t="s">
        <v>2164</v>
      </c>
      <c r="H1022" t="s">
        <v>2165</v>
      </c>
      <c r="I1022" t="s">
        <v>43</v>
      </c>
      <c r="J1022" t="s">
        <v>28</v>
      </c>
      <c r="K1022" t="s">
        <v>2150</v>
      </c>
      <c r="L1022" t="s">
        <v>2151</v>
      </c>
      <c r="M1022">
        <v>48227</v>
      </c>
      <c r="N1022" t="s">
        <v>1686</v>
      </c>
      <c r="O1022" t="s">
        <v>1135</v>
      </c>
      <c r="P1022" t="s">
        <v>86</v>
      </c>
      <c r="Q1022" t="s">
        <v>87</v>
      </c>
      <c r="R1022" t="s">
        <v>88</v>
      </c>
      <c r="S1022">
        <v>73.98</v>
      </c>
      <c r="T1022">
        <v>2</v>
      </c>
      <c r="U1022">
        <v>0</v>
      </c>
      <c r="V1022">
        <v>19.974599999999999</v>
      </c>
      <c r="W1022">
        <f t="shared" si="30"/>
        <v>0.5</v>
      </c>
      <c r="X1022">
        <f t="shared" si="31"/>
        <v>81.008100000000013</v>
      </c>
    </row>
    <row r="1023" spans="1:24" x14ac:dyDescent="0.3">
      <c r="A1023">
        <v>5716</v>
      </c>
      <c r="B1023" t="s">
        <v>2208</v>
      </c>
      <c r="C1023" s="1">
        <v>42286</v>
      </c>
      <c r="D1023" s="1">
        <v>42289</v>
      </c>
      <c r="E1023" t="s">
        <v>54</v>
      </c>
      <c r="F1023" t="s">
        <v>24</v>
      </c>
      <c r="G1023" t="s">
        <v>2209</v>
      </c>
      <c r="H1023" t="s">
        <v>2210</v>
      </c>
      <c r="I1023" t="s">
        <v>43</v>
      </c>
      <c r="J1023" t="s">
        <v>28</v>
      </c>
      <c r="K1023" t="s">
        <v>2211</v>
      </c>
      <c r="L1023" t="s">
        <v>2151</v>
      </c>
      <c r="M1023">
        <v>48104</v>
      </c>
      <c r="N1023" t="s">
        <v>1686</v>
      </c>
      <c r="O1023" t="s">
        <v>1158</v>
      </c>
      <c r="P1023" t="s">
        <v>86</v>
      </c>
      <c r="Q1023" t="s">
        <v>232</v>
      </c>
      <c r="R1023" t="s">
        <v>155</v>
      </c>
      <c r="S1023">
        <v>619.95000000000005</v>
      </c>
      <c r="T1023">
        <v>5</v>
      </c>
      <c r="U1023">
        <v>0</v>
      </c>
      <c r="V1023">
        <v>111.59099999999999</v>
      </c>
      <c r="W1023">
        <f t="shared" si="30"/>
        <v>0</v>
      </c>
      <c r="X1023">
        <f t="shared" si="31"/>
        <v>508.35900000000004</v>
      </c>
    </row>
    <row r="1024" spans="1:24" x14ac:dyDescent="0.3">
      <c r="A1024">
        <v>6471</v>
      </c>
      <c r="B1024" t="s">
        <v>2255</v>
      </c>
      <c r="C1024" s="1">
        <v>42245</v>
      </c>
      <c r="D1024" s="1">
        <v>42249</v>
      </c>
      <c r="E1024" t="s">
        <v>23</v>
      </c>
      <c r="F1024" t="s">
        <v>24</v>
      </c>
      <c r="G1024" t="s">
        <v>1044</v>
      </c>
      <c r="H1024" t="s">
        <v>1045</v>
      </c>
      <c r="I1024" t="s">
        <v>146</v>
      </c>
      <c r="J1024" t="s">
        <v>28</v>
      </c>
      <c r="K1024" t="s">
        <v>2150</v>
      </c>
      <c r="L1024" t="s">
        <v>2151</v>
      </c>
      <c r="M1024">
        <v>48234</v>
      </c>
      <c r="N1024" t="s">
        <v>1686</v>
      </c>
      <c r="O1024" t="s">
        <v>245</v>
      </c>
      <c r="P1024" t="s">
        <v>86</v>
      </c>
      <c r="Q1024" t="s">
        <v>87</v>
      </c>
      <c r="R1024" t="s">
        <v>239</v>
      </c>
      <c r="S1024">
        <v>131.97999999999999</v>
      </c>
      <c r="T1024">
        <v>2</v>
      </c>
      <c r="U1024">
        <v>0</v>
      </c>
      <c r="V1024">
        <v>35.634599999999999</v>
      </c>
      <c r="W1024">
        <f t="shared" si="30"/>
        <v>0.5</v>
      </c>
      <c r="X1024">
        <f t="shared" si="31"/>
        <v>144.51809999999998</v>
      </c>
    </row>
    <row r="1025" spans="1:24" x14ac:dyDescent="0.3">
      <c r="A1025">
        <v>1919</v>
      </c>
      <c r="B1025" t="s">
        <v>2256</v>
      </c>
      <c r="C1025" s="1">
        <v>42307</v>
      </c>
      <c r="D1025" s="1">
        <v>42309</v>
      </c>
      <c r="E1025" t="s">
        <v>54</v>
      </c>
      <c r="F1025" t="s">
        <v>24</v>
      </c>
      <c r="G1025" t="s">
        <v>2257</v>
      </c>
      <c r="H1025" t="s">
        <v>2258</v>
      </c>
      <c r="I1025" t="s">
        <v>146</v>
      </c>
      <c r="J1025" t="s">
        <v>28</v>
      </c>
      <c r="K1025" t="s">
        <v>2150</v>
      </c>
      <c r="L1025" t="s">
        <v>2151</v>
      </c>
      <c r="M1025">
        <v>48227</v>
      </c>
      <c r="N1025" t="s">
        <v>1686</v>
      </c>
      <c r="O1025" t="s">
        <v>2259</v>
      </c>
      <c r="P1025" t="s">
        <v>86</v>
      </c>
      <c r="Q1025" t="s">
        <v>87</v>
      </c>
      <c r="R1025" t="s">
        <v>239</v>
      </c>
      <c r="S1025">
        <v>299.89999999999998</v>
      </c>
      <c r="T1025">
        <v>2</v>
      </c>
      <c r="U1025">
        <v>0</v>
      </c>
      <c r="V1025">
        <v>74.974999999999994</v>
      </c>
      <c r="W1025">
        <f t="shared" si="30"/>
        <v>0</v>
      </c>
      <c r="X1025">
        <f t="shared" si="31"/>
        <v>224.92499999999998</v>
      </c>
    </row>
    <row r="1026" spans="1:24" x14ac:dyDescent="0.3">
      <c r="A1026">
        <v>6472</v>
      </c>
      <c r="B1026" t="s">
        <v>2255</v>
      </c>
      <c r="C1026" s="1">
        <v>42245</v>
      </c>
      <c r="D1026" s="1">
        <v>42249</v>
      </c>
      <c r="E1026" t="s">
        <v>23</v>
      </c>
      <c r="F1026" t="s">
        <v>55</v>
      </c>
      <c r="G1026" t="s">
        <v>1044</v>
      </c>
      <c r="H1026" t="s">
        <v>1045</v>
      </c>
      <c r="I1026" t="s">
        <v>146</v>
      </c>
      <c r="J1026" t="s">
        <v>28</v>
      </c>
      <c r="K1026" t="s">
        <v>2150</v>
      </c>
      <c r="L1026" t="s">
        <v>2151</v>
      </c>
      <c r="M1026">
        <v>48234</v>
      </c>
      <c r="N1026" t="s">
        <v>1686</v>
      </c>
      <c r="O1026" t="s">
        <v>2260</v>
      </c>
      <c r="P1026" t="s">
        <v>86</v>
      </c>
      <c r="Q1026" t="s">
        <v>232</v>
      </c>
      <c r="R1026" t="s">
        <v>155</v>
      </c>
      <c r="S1026">
        <v>114.52</v>
      </c>
      <c r="T1026">
        <v>7</v>
      </c>
      <c r="U1026">
        <v>0</v>
      </c>
      <c r="V1026">
        <v>11.452</v>
      </c>
      <c r="W1026">
        <f t="shared" si="30"/>
        <v>0.5</v>
      </c>
      <c r="X1026">
        <f t="shared" si="31"/>
        <v>154.602</v>
      </c>
    </row>
    <row r="1027" spans="1:24" x14ac:dyDescent="0.3">
      <c r="A1027">
        <v>5064</v>
      </c>
      <c r="B1027" t="s">
        <v>2261</v>
      </c>
      <c r="C1027" s="1">
        <v>42132</v>
      </c>
      <c r="D1027" s="1">
        <v>42136</v>
      </c>
      <c r="E1027" t="s">
        <v>23</v>
      </c>
      <c r="F1027" t="s">
        <v>24</v>
      </c>
      <c r="G1027" t="s">
        <v>346</v>
      </c>
      <c r="H1027" t="s">
        <v>347</v>
      </c>
      <c r="I1027" t="s">
        <v>27</v>
      </c>
      <c r="J1027" t="s">
        <v>28</v>
      </c>
      <c r="K1027" t="s">
        <v>2262</v>
      </c>
      <c r="L1027" t="s">
        <v>2263</v>
      </c>
      <c r="M1027">
        <v>55407</v>
      </c>
      <c r="N1027" t="s">
        <v>1686</v>
      </c>
      <c r="O1027" t="s">
        <v>2264</v>
      </c>
      <c r="P1027" t="s">
        <v>33</v>
      </c>
      <c r="Q1027" t="s">
        <v>52</v>
      </c>
      <c r="R1027" t="s">
        <v>39</v>
      </c>
      <c r="S1027">
        <v>123.96</v>
      </c>
      <c r="T1027">
        <v>3</v>
      </c>
      <c r="U1027">
        <v>0</v>
      </c>
      <c r="V1027">
        <v>11.1564</v>
      </c>
      <c r="W1027">
        <f t="shared" ref="W1027:W1090" si="32">IF(E:E="Standard Class",0.5,IF(E:E="First Class",0.1,IF(E:E="Same Day",0.2,0)))</f>
        <v>0.5</v>
      </c>
      <c r="X1027">
        <f t="shared" ref="X1027:X1090" si="33">(S1027-V1027)*(1+W1027)</f>
        <v>169.2054</v>
      </c>
    </row>
    <row r="1028" spans="1:24" x14ac:dyDescent="0.3">
      <c r="A1028">
        <v>6885</v>
      </c>
      <c r="B1028" t="s">
        <v>2265</v>
      </c>
      <c r="C1028" s="1">
        <v>42155</v>
      </c>
      <c r="D1028" s="1">
        <v>42159</v>
      </c>
      <c r="E1028" t="s">
        <v>23</v>
      </c>
      <c r="F1028" t="s">
        <v>36</v>
      </c>
      <c r="G1028" t="s">
        <v>2192</v>
      </c>
      <c r="H1028" t="s">
        <v>2193</v>
      </c>
      <c r="I1028" t="s">
        <v>27</v>
      </c>
      <c r="J1028" t="s">
        <v>28</v>
      </c>
      <c r="K1028" t="s">
        <v>2262</v>
      </c>
      <c r="L1028" t="s">
        <v>2263</v>
      </c>
      <c r="M1028">
        <v>55407</v>
      </c>
      <c r="N1028" t="s">
        <v>1686</v>
      </c>
      <c r="O1028" t="s">
        <v>2266</v>
      </c>
      <c r="P1028" t="s">
        <v>33</v>
      </c>
      <c r="Q1028" t="s">
        <v>34</v>
      </c>
      <c r="R1028" t="s">
        <v>35</v>
      </c>
      <c r="S1028">
        <v>2567.84</v>
      </c>
      <c r="T1028">
        <v>8</v>
      </c>
      <c r="U1028">
        <v>0</v>
      </c>
      <c r="V1028">
        <v>770.35199999999998</v>
      </c>
      <c r="W1028">
        <f t="shared" si="32"/>
        <v>0.5</v>
      </c>
      <c r="X1028">
        <f t="shared" si="33"/>
        <v>2696.2320000000004</v>
      </c>
    </row>
    <row r="1029" spans="1:24" x14ac:dyDescent="0.3">
      <c r="A1029">
        <v>94</v>
      </c>
      <c r="B1029" t="s">
        <v>2267</v>
      </c>
      <c r="C1029" s="1">
        <v>42035</v>
      </c>
      <c r="D1029" s="1">
        <v>42040</v>
      </c>
      <c r="E1029" t="s">
        <v>54</v>
      </c>
      <c r="F1029" t="s">
        <v>24</v>
      </c>
      <c r="G1029" t="s">
        <v>1476</v>
      </c>
      <c r="H1029" t="s">
        <v>1477</v>
      </c>
      <c r="I1029" t="s">
        <v>27</v>
      </c>
      <c r="J1029" t="s">
        <v>28</v>
      </c>
      <c r="K1029" t="s">
        <v>2262</v>
      </c>
      <c r="L1029" t="s">
        <v>2263</v>
      </c>
      <c r="M1029">
        <v>55407</v>
      </c>
      <c r="N1029" t="s">
        <v>1686</v>
      </c>
      <c r="O1029" t="s">
        <v>504</v>
      </c>
      <c r="P1029" t="s">
        <v>33</v>
      </c>
      <c r="Q1029" t="s">
        <v>52</v>
      </c>
      <c r="R1029" t="s">
        <v>39</v>
      </c>
      <c r="S1029">
        <v>53.34</v>
      </c>
      <c r="T1029">
        <v>3</v>
      </c>
      <c r="U1029">
        <v>0</v>
      </c>
      <c r="V1029">
        <v>16.535399999999999</v>
      </c>
      <c r="W1029">
        <f t="shared" si="32"/>
        <v>0</v>
      </c>
      <c r="X1029">
        <f t="shared" si="33"/>
        <v>36.804600000000008</v>
      </c>
    </row>
    <row r="1030" spans="1:24" x14ac:dyDescent="0.3">
      <c r="A1030">
        <v>5282</v>
      </c>
      <c r="B1030" t="s">
        <v>2268</v>
      </c>
      <c r="C1030" s="1">
        <v>42252</v>
      </c>
      <c r="D1030" s="1">
        <v>42257</v>
      </c>
      <c r="E1030" t="s">
        <v>23</v>
      </c>
      <c r="F1030" t="s">
        <v>73</v>
      </c>
      <c r="G1030" t="s">
        <v>2269</v>
      </c>
      <c r="H1030" t="s">
        <v>2270</v>
      </c>
      <c r="I1030" t="s">
        <v>43</v>
      </c>
      <c r="J1030" t="s">
        <v>28</v>
      </c>
      <c r="K1030" t="s">
        <v>2271</v>
      </c>
      <c r="L1030" t="s">
        <v>2263</v>
      </c>
      <c r="M1030">
        <v>55901</v>
      </c>
      <c r="N1030" t="s">
        <v>1686</v>
      </c>
      <c r="O1030" t="s">
        <v>1867</v>
      </c>
      <c r="P1030" t="s">
        <v>33</v>
      </c>
      <c r="Q1030" t="s">
        <v>52</v>
      </c>
      <c r="R1030" t="s">
        <v>39</v>
      </c>
      <c r="S1030">
        <v>6.16</v>
      </c>
      <c r="T1030">
        <v>2</v>
      </c>
      <c r="U1030">
        <v>0</v>
      </c>
      <c r="V1030">
        <v>2.9567999999999999</v>
      </c>
      <c r="W1030">
        <f t="shared" si="32"/>
        <v>0.5</v>
      </c>
      <c r="X1030">
        <f t="shared" si="33"/>
        <v>4.8048000000000002</v>
      </c>
    </row>
    <row r="1031" spans="1:24" x14ac:dyDescent="0.3">
      <c r="A1031">
        <v>5853</v>
      </c>
      <c r="B1031" t="s">
        <v>2272</v>
      </c>
      <c r="C1031" s="1">
        <v>42318</v>
      </c>
      <c r="D1031" s="1">
        <v>42322</v>
      </c>
      <c r="E1031" t="s">
        <v>23</v>
      </c>
      <c r="F1031" t="s">
        <v>55</v>
      </c>
      <c r="G1031" t="s">
        <v>2273</v>
      </c>
      <c r="H1031" t="s">
        <v>2274</v>
      </c>
      <c r="I1031" t="s">
        <v>146</v>
      </c>
      <c r="J1031" t="s">
        <v>28</v>
      </c>
      <c r="K1031" t="s">
        <v>643</v>
      </c>
      <c r="L1031" t="s">
        <v>2263</v>
      </c>
      <c r="M1031">
        <v>55113</v>
      </c>
      <c r="N1031" t="s">
        <v>1686</v>
      </c>
      <c r="O1031" t="s">
        <v>366</v>
      </c>
      <c r="P1031" t="s">
        <v>33</v>
      </c>
      <c r="Q1031" t="s">
        <v>52</v>
      </c>
      <c r="R1031" t="s">
        <v>39</v>
      </c>
      <c r="S1031">
        <v>29.22</v>
      </c>
      <c r="T1031">
        <v>3</v>
      </c>
      <c r="U1031">
        <v>0</v>
      </c>
      <c r="V1031">
        <v>12.8568</v>
      </c>
      <c r="W1031">
        <f t="shared" si="32"/>
        <v>0.5</v>
      </c>
      <c r="X1031">
        <f t="shared" si="33"/>
        <v>24.544799999999999</v>
      </c>
    </row>
    <row r="1032" spans="1:24" x14ac:dyDescent="0.3">
      <c r="A1032">
        <v>6550</v>
      </c>
      <c r="B1032" t="s">
        <v>2275</v>
      </c>
      <c r="C1032" s="1">
        <v>42215</v>
      </c>
      <c r="D1032" s="1">
        <v>42217</v>
      </c>
      <c r="E1032" t="s">
        <v>115</v>
      </c>
      <c r="F1032" t="s">
        <v>48</v>
      </c>
      <c r="G1032" t="s">
        <v>2276</v>
      </c>
      <c r="H1032" t="s">
        <v>2277</v>
      </c>
      <c r="I1032" t="s">
        <v>146</v>
      </c>
      <c r="J1032" t="s">
        <v>28</v>
      </c>
      <c r="K1032" t="s">
        <v>2278</v>
      </c>
      <c r="L1032" t="s">
        <v>2263</v>
      </c>
      <c r="M1032">
        <v>55044</v>
      </c>
      <c r="N1032" t="s">
        <v>1686</v>
      </c>
      <c r="O1032" t="s">
        <v>2279</v>
      </c>
      <c r="P1032" t="s">
        <v>33</v>
      </c>
      <c r="Q1032" t="s">
        <v>34</v>
      </c>
      <c r="R1032" t="s">
        <v>35</v>
      </c>
      <c r="S1032">
        <v>155.88</v>
      </c>
      <c r="T1032">
        <v>6</v>
      </c>
      <c r="U1032">
        <v>0</v>
      </c>
      <c r="V1032">
        <v>38.97</v>
      </c>
      <c r="W1032">
        <f t="shared" si="32"/>
        <v>0.1</v>
      </c>
      <c r="X1032">
        <f t="shared" si="33"/>
        <v>128.601</v>
      </c>
    </row>
    <row r="1033" spans="1:24" x14ac:dyDescent="0.3">
      <c r="A1033">
        <v>95</v>
      </c>
      <c r="B1033" t="s">
        <v>2267</v>
      </c>
      <c r="C1033" s="1">
        <v>42035</v>
      </c>
      <c r="D1033" s="1">
        <v>42040</v>
      </c>
      <c r="E1033" t="s">
        <v>54</v>
      </c>
      <c r="F1033" t="s">
        <v>24</v>
      </c>
      <c r="G1033" t="s">
        <v>1476</v>
      </c>
      <c r="H1033" t="s">
        <v>1477</v>
      </c>
      <c r="I1033" t="s">
        <v>27</v>
      </c>
      <c r="J1033" t="s">
        <v>28</v>
      </c>
      <c r="K1033" t="s">
        <v>2262</v>
      </c>
      <c r="L1033" t="s">
        <v>2263</v>
      </c>
      <c r="M1033">
        <v>55407</v>
      </c>
      <c r="N1033" t="s">
        <v>1686</v>
      </c>
      <c r="O1033" t="s">
        <v>2280</v>
      </c>
      <c r="P1033" t="s">
        <v>60</v>
      </c>
      <c r="Q1033" t="s">
        <v>79</v>
      </c>
      <c r="R1033" t="s">
        <v>163</v>
      </c>
      <c r="S1033">
        <v>32.96</v>
      </c>
      <c r="T1033">
        <v>2</v>
      </c>
      <c r="U1033">
        <v>0</v>
      </c>
      <c r="V1033">
        <v>16.150400000000001</v>
      </c>
      <c r="W1033">
        <f t="shared" si="32"/>
        <v>0</v>
      </c>
      <c r="X1033">
        <f t="shared" si="33"/>
        <v>16.8096</v>
      </c>
    </row>
    <row r="1034" spans="1:24" x14ac:dyDescent="0.3">
      <c r="A1034">
        <v>93</v>
      </c>
      <c r="B1034" t="s">
        <v>2267</v>
      </c>
      <c r="C1034" s="1">
        <v>42035</v>
      </c>
      <c r="D1034" s="1">
        <v>42040</v>
      </c>
      <c r="E1034" t="s">
        <v>54</v>
      </c>
      <c r="F1034" t="s">
        <v>24</v>
      </c>
      <c r="G1034" t="s">
        <v>1476</v>
      </c>
      <c r="H1034" t="s">
        <v>1477</v>
      </c>
      <c r="I1034" t="s">
        <v>27</v>
      </c>
      <c r="J1034" t="s">
        <v>28</v>
      </c>
      <c r="K1034" t="s">
        <v>2262</v>
      </c>
      <c r="L1034" t="s">
        <v>2263</v>
      </c>
      <c r="M1034">
        <v>55407</v>
      </c>
      <c r="N1034" t="s">
        <v>1686</v>
      </c>
      <c r="O1034" t="s">
        <v>2281</v>
      </c>
      <c r="P1034" t="s">
        <v>60</v>
      </c>
      <c r="Q1034" t="s">
        <v>71</v>
      </c>
      <c r="R1034" t="s">
        <v>72</v>
      </c>
      <c r="S1034">
        <v>12.96</v>
      </c>
      <c r="T1034">
        <v>2</v>
      </c>
      <c r="U1034">
        <v>0</v>
      </c>
      <c r="V1034">
        <v>6.2207999999999997</v>
      </c>
      <c r="W1034">
        <f t="shared" si="32"/>
        <v>0</v>
      </c>
      <c r="X1034">
        <f t="shared" si="33"/>
        <v>6.7392000000000012</v>
      </c>
    </row>
    <row r="1035" spans="1:24" x14ac:dyDescent="0.3">
      <c r="A1035">
        <v>5062</v>
      </c>
      <c r="B1035" t="s">
        <v>2261</v>
      </c>
      <c r="C1035" s="1">
        <v>42132</v>
      </c>
      <c r="D1035" s="1">
        <v>42136</v>
      </c>
      <c r="E1035" t="s">
        <v>23</v>
      </c>
      <c r="F1035" t="s">
        <v>48</v>
      </c>
      <c r="G1035" t="s">
        <v>346</v>
      </c>
      <c r="H1035" t="s">
        <v>347</v>
      </c>
      <c r="I1035" t="s">
        <v>27</v>
      </c>
      <c r="J1035" t="s">
        <v>28</v>
      </c>
      <c r="K1035" t="s">
        <v>2262</v>
      </c>
      <c r="L1035" t="s">
        <v>2263</v>
      </c>
      <c r="M1035">
        <v>55407</v>
      </c>
      <c r="N1035" t="s">
        <v>1686</v>
      </c>
      <c r="O1035" t="s">
        <v>2282</v>
      </c>
      <c r="P1035" t="s">
        <v>60</v>
      </c>
      <c r="Q1035" t="s">
        <v>79</v>
      </c>
      <c r="R1035" t="s">
        <v>163</v>
      </c>
      <c r="S1035">
        <v>43.98</v>
      </c>
      <c r="T1035">
        <v>2</v>
      </c>
      <c r="U1035">
        <v>0</v>
      </c>
      <c r="V1035">
        <v>21.99</v>
      </c>
      <c r="W1035">
        <f t="shared" si="32"/>
        <v>0.5</v>
      </c>
      <c r="X1035">
        <f t="shared" si="33"/>
        <v>32.984999999999999</v>
      </c>
    </row>
    <row r="1036" spans="1:24" x14ac:dyDescent="0.3">
      <c r="A1036">
        <v>5283</v>
      </c>
      <c r="B1036" t="s">
        <v>2268</v>
      </c>
      <c r="C1036" s="1">
        <v>42252</v>
      </c>
      <c r="D1036" s="1">
        <v>42257</v>
      </c>
      <c r="E1036" t="s">
        <v>23</v>
      </c>
      <c r="F1036" t="s">
        <v>55</v>
      </c>
      <c r="G1036" t="s">
        <v>2269</v>
      </c>
      <c r="H1036" t="s">
        <v>2270</v>
      </c>
      <c r="I1036" t="s">
        <v>43</v>
      </c>
      <c r="J1036" t="s">
        <v>28</v>
      </c>
      <c r="K1036" t="s">
        <v>2271</v>
      </c>
      <c r="L1036" t="s">
        <v>2263</v>
      </c>
      <c r="M1036">
        <v>55901</v>
      </c>
      <c r="N1036" t="s">
        <v>1686</v>
      </c>
      <c r="O1036" t="s">
        <v>606</v>
      </c>
      <c r="P1036" t="s">
        <v>60</v>
      </c>
      <c r="Q1036" t="s">
        <v>71</v>
      </c>
      <c r="R1036" t="s">
        <v>169</v>
      </c>
      <c r="S1036">
        <v>36.840000000000003</v>
      </c>
      <c r="T1036">
        <v>3</v>
      </c>
      <c r="U1036">
        <v>0</v>
      </c>
      <c r="V1036">
        <v>17.314800000000002</v>
      </c>
      <c r="W1036">
        <f t="shared" si="32"/>
        <v>0.5</v>
      </c>
      <c r="X1036">
        <f t="shared" si="33"/>
        <v>29.287800000000004</v>
      </c>
    </row>
    <row r="1037" spans="1:24" x14ac:dyDescent="0.3">
      <c r="A1037">
        <v>5350</v>
      </c>
      <c r="B1037" t="s">
        <v>2283</v>
      </c>
      <c r="C1037" s="1">
        <v>42008</v>
      </c>
      <c r="D1037" s="1">
        <v>42014</v>
      </c>
      <c r="E1037" t="s">
        <v>23</v>
      </c>
      <c r="F1037" t="s">
        <v>48</v>
      </c>
      <c r="G1037" t="s">
        <v>912</v>
      </c>
      <c r="H1037" t="s">
        <v>913</v>
      </c>
      <c r="I1037" t="s">
        <v>43</v>
      </c>
      <c r="J1037" t="s">
        <v>28</v>
      </c>
      <c r="K1037" t="s">
        <v>2284</v>
      </c>
      <c r="L1037" t="s">
        <v>2263</v>
      </c>
      <c r="M1037">
        <v>55125</v>
      </c>
      <c r="N1037" t="s">
        <v>1686</v>
      </c>
      <c r="O1037" t="s">
        <v>2285</v>
      </c>
      <c r="P1037" t="s">
        <v>60</v>
      </c>
      <c r="Q1037" t="s">
        <v>71</v>
      </c>
      <c r="R1037" t="s">
        <v>621</v>
      </c>
      <c r="S1037">
        <v>39.9</v>
      </c>
      <c r="T1037">
        <v>5</v>
      </c>
      <c r="U1037">
        <v>0</v>
      </c>
      <c r="V1037">
        <v>19.95</v>
      </c>
      <c r="W1037">
        <f t="shared" si="32"/>
        <v>0.5</v>
      </c>
      <c r="X1037">
        <f t="shared" si="33"/>
        <v>29.924999999999997</v>
      </c>
    </row>
    <row r="1038" spans="1:24" x14ac:dyDescent="0.3">
      <c r="A1038">
        <v>5349</v>
      </c>
      <c r="B1038" t="s">
        <v>2283</v>
      </c>
      <c r="C1038" s="1">
        <v>42008</v>
      </c>
      <c r="D1038" s="1">
        <v>42014</v>
      </c>
      <c r="E1038" t="s">
        <v>23</v>
      </c>
      <c r="F1038" t="s">
        <v>55</v>
      </c>
      <c r="G1038" t="s">
        <v>912</v>
      </c>
      <c r="H1038" t="s">
        <v>913</v>
      </c>
      <c r="I1038" t="s">
        <v>43</v>
      </c>
      <c r="J1038" t="s">
        <v>28</v>
      </c>
      <c r="K1038" t="s">
        <v>2284</v>
      </c>
      <c r="L1038" t="s">
        <v>2263</v>
      </c>
      <c r="M1038">
        <v>55125</v>
      </c>
      <c r="N1038" t="s">
        <v>1686</v>
      </c>
      <c r="O1038" t="s">
        <v>2286</v>
      </c>
      <c r="P1038" t="s">
        <v>60</v>
      </c>
      <c r="Q1038" t="s">
        <v>79</v>
      </c>
      <c r="R1038" t="s">
        <v>163</v>
      </c>
      <c r="S1038">
        <v>32.340000000000003</v>
      </c>
      <c r="T1038">
        <v>3</v>
      </c>
      <c r="U1038">
        <v>0</v>
      </c>
      <c r="V1038">
        <v>15.523199999999999</v>
      </c>
      <c r="W1038">
        <f t="shared" si="32"/>
        <v>0.5</v>
      </c>
      <c r="X1038">
        <f t="shared" si="33"/>
        <v>25.225200000000008</v>
      </c>
    </row>
    <row r="1039" spans="1:24" x14ac:dyDescent="0.3">
      <c r="A1039">
        <v>5852</v>
      </c>
      <c r="B1039" t="s">
        <v>2272</v>
      </c>
      <c r="C1039" s="1">
        <v>42318</v>
      </c>
      <c r="D1039" s="1">
        <v>42322</v>
      </c>
      <c r="E1039" t="s">
        <v>23</v>
      </c>
      <c r="F1039" t="s">
        <v>73</v>
      </c>
      <c r="G1039" t="s">
        <v>2273</v>
      </c>
      <c r="H1039" t="s">
        <v>2274</v>
      </c>
      <c r="I1039" t="s">
        <v>146</v>
      </c>
      <c r="J1039" t="s">
        <v>28</v>
      </c>
      <c r="K1039" t="s">
        <v>643</v>
      </c>
      <c r="L1039" t="s">
        <v>2263</v>
      </c>
      <c r="M1039">
        <v>55113</v>
      </c>
      <c r="N1039" t="s">
        <v>1686</v>
      </c>
      <c r="O1039" t="s">
        <v>2287</v>
      </c>
      <c r="P1039" t="s">
        <v>60</v>
      </c>
      <c r="Q1039" t="s">
        <v>79</v>
      </c>
      <c r="R1039" t="s">
        <v>39</v>
      </c>
      <c r="S1039">
        <v>74.760000000000005</v>
      </c>
      <c r="T1039">
        <v>3</v>
      </c>
      <c r="U1039">
        <v>0</v>
      </c>
      <c r="V1039">
        <v>34.389600000000002</v>
      </c>
      <c r="W1039">
        <f t="shared" si="32"/>
        <v>0.5</v>
      </c>
      <c r="X1039">
        <f t="shared" si="33"/>
        <v>60.555600000000005</v>
      </c>
    </row>
    <row r="1040" spans="1:24" x14ac:dyDescent="0.3">
      <c r="A1040">
        <v>5849</v>
      </c>
      <c r="B1040" t="s">
        <v>2272</v>
      </c>
      <c r="C1040" s="1">
        <v>42318</v>
      </c>
      <c r="D1040" s="1">
        <v>42322</v>
      </c>
      <c r="E1040" t="s">
        <v>23</v>
      </c>
      <c r="F1040" t="s">
        <v>55</v>
      </c>
      <c r="G1040" t="s">
        <v>2273</v>
      </c>
      <c r="H1040" t="s">
        <v>2274</v>
      </c>
      <c r="I1040" t="s">
        <v>146</v>
      </c>
      <c r="J1040" t="s">
        <v>28</v>
      </c>
      <c r="K1040" t="s">
        <v>643</v>
      </c>
      <c r="L1040" t="s">
        <v>2263</v>
      </c>
      <c r="M1040">
        <v>55113</v>
      </c>
      <c r="N1040" t="s">
        <v>1686</v>
      </c>
      <c r="O1040" t="s">
        <v>1813</v>
      </c>
      <c r="P1040" t="s">
        <v>60</v>
      </c>
      <c r="Q1040" t="s">
        <v>199</v>
      </c>
      <c r="R1040" t="s">
        <v>39</v>
      </c>
      <c r="S1040">
        <v>715.64</v>
      </c>
      <c r="T1040">
        <v>2</v>
      </c>
      <c r="U1040">
        <v>0</v>
      </c>
      <c r="V1040">
        <v>178.91</v>
      </c>
      <c r="W1040">
        <f t="shared" si="32"/>
        <v>0.5</v>
      </c>
      <c r="X1040">
        <f t="shared" si="33"/>
        <v>805.09500000000003</v>
      </c>
    </row>
    <row r="1041" spans="1:24" x14ac:dyDescent="0.3">
      <c r="A1041">
        <v>1618</v>
      </c>
      <c r="B1041" t="s">
        <v>2288</v>
      </c>
      <c r="C1041" s="1">
        <v>42226</v>
      </c>
      <c r="D1041" s="1">
        <v>42232</v>
      </c>
      <c r="E1041" t="s">
        <v>23</v>
      </c>
      <c r="F1041" t="s">
        <v>55</v>
      </c>
      <c r="G1041" t="s">
        <v>2289</v>
      </c>
      <c r="H1041" t="s">
        <v>2290</v>
      </c>
      <c r="I1041" t="s">
        <v>146</v>
      </c>
      <c r="J1041" t="s">
        <v>28</v>
      </c>
      <c r="K1041" t="s">
        <v>2291</v>
      </c>
      <c r="L1041" t="s">
        <v>2263</v>
      </c>
      <c r="M1041">
        <v>55122</v>
      </c>
      <c r="N1041" t="s">
        <v>1686</v>
      </c>
      <c r="O1041" t="s">
        <v>2292</v>
      </c>
      <c r="P1041" t="s">
        <v>60</v>
      </c>
      <c r="Q1041" t="s">
        <v>75</v>
      </c>
      <c r="R1041" t="s">
        <v>39</v>
      </c>
      <c r="S1041">
        <v>29.79</v>
      </c>
      <c r="T1041">
        <v>3</v>
      </c>
      <c r="U1041">
        <v>0</v>
      </c>
      <c r="V1041">
        <v>12.511799999999999</v>
      </c>
      <c r="W1041">
        <f t="shared" si="32"/>
        <v>0.5</v>
      </c>
      <c r="X1041">
        <f t="shared" si="33"/>
        <v>25.917299999999997</v>
      </c>
    </row>
    <row r="1042" spans="1:24" x14ac:dyDescent="0.3">
      <c r="A1042">
        <v>1617</v>
      </c>
      <c r="B1042" t="s">
        <v>2288</v>
      </c>
      <c r="C1042" s="1">
        <v>42226</v>
      </c>
      <c r="D1042" s="1">
        <v>42232</v>
      </c>
      <c r="E1042" t="s">
        <v>23</v>
      </c>
      <c r="F1042" t="s">
        <v>55</v>
      </c>
      <c r="G1042" t="s">
        <v>2289</v>
      </c>
      <c r="H1042" t="s">
        <v>2290</v>
      </c>
      <c r="I1042" t="s">
        <v>146</v>
      </c>
      <c r="J1042" t="s">
        <v>28</v>
      </c>
      <c r="K1042" t="s">
        <v>2291</v>
      </c>
      <c r="L1042" t="s">
        <v>2263</v>
      </c>
      <c r="M1042">
        <v>55122</v>
      </c>
      <c r="N1042" t="s">
        <v>1686</v>
      </c>
      <c r="O1042" t="s">
        <v>2293</v>
      </c>
      <c r="P1042" t="s">
        <v>60</v>
      </c>
      <c r="Q1042" t="s">
        <v>64</v>
      </c>
      <c r="R1042" t="s">
        <v>65</v>
      </c>
      <c r="S1042">
        <v>41.4</v>
      </c>
      <c r="T1042">
        <v>4</v>
      </c>
      <c r="U1042">
        <v>0</v>
      </c>
      <c r="V1042">
        <v>19.872</v>
      </c>
      <c r="W1042">
        <f t="shared" si="32"/>
        <v>0.5</v>
      </c>
      <c r="X1042">
        <f t="shared" si="33"/>
        <v>32.292000000000002</v>
      </c>
    </row>
    <row r="1043" spans="1:24" x14ac:dyDescent="0.3">
      <c r="A1043">
        <v>1616</v>
      </c>
      <c r="B1043" t="s">
        <v>2288</v>
      </c>
      <c r="C1043" s="1">
        <v>42226</v>
      </c>
      <c r="D1043" s="1">
        <v>42232</v>
      </c>
      <c r="E1043" t="s">
        <v>23</v>
      </c>
      <c r="F1043" t="s">
        <v>36</v>
      </c>
      <c r="G1043" t="s">
        <v>2289</v>
      </c>
      <c r="H1043" t="s">
        <v>2290</v>
      </c>
      <c r="I1043" t="s">
        <v>146</v>
      </c>
      <c r="J1043" t="s">
        <v>28</v>
      </c>
      <c r="K1043" t="s">
        <v>2291</v>
      </c>
      <c r="L1043" t="s">
        <v>2263</v>
      </c>
      <c r="M1043">
        <v>55122</v>
      </c>
      <c r="N1043" t="s">
        <v>1686</v>
      </c>
      <c r="O1043" t="s">
        <v>2294</v>
      </c>
      <c r="P1043" t="s">
        <v>60</v>
      </c>
      <c r="Q1043" t="s">
        <v>64</v>
      </c>
      <c r="R1043" t="s">
        <v>65</v>
      </c>
      <c r="S1043">
        <v>3.75</v>
      </c>
      <c r="T1043">
        <v>1</v>
      </c>
      <c r="U1043">
        <v>0</v>
      </c>
      <c r="V1043">
        <v>1.8</v>
      </c>
      <c r="W1043">
        <f t="shared" si="32"/>
        <v>0.5</v>
      </c>
      <c r="X1043">
        <f t="shared" si="33"/>
        <v>2.9249999999999998</v>
      </c>
    </row>
    <row r="1044" spans="1:24" x14ac:dyDescent="0.3">
      <c r="A1044">
        <v>5850</v>
      </c>
      <c r="B1044" t="s">
        <v>2272</v>
      </c>
      <c r="C1044" s="1">
        <v>42318</v>
      </c>
      <c r="D1044" s="1">
        <v>42322</v>
      </c>
      <c r="E1044" t="s">
        <v>23</v>
      </c>
      <c r="F1044" t="s">
        <v>55</v>
      </c>
      <c r="G1044" t="s">
        <v>2273</v>
      </c>
      <c r="H1044" t="s">
        <v>2274</v>
      </c>
      <c r="I1044" t="s">
        <v>146</v>
      </c>
      <c r="J1044" t="s">
        <v>28</v>
      </c>
      <c r="K1044" t="s">
        <v>643</v>
      </c>
      <c r="L1044" t="s">
        <v>2263</v>
      </c>
      <c r="M1044">
        <v>55113</v>
      </c>
      <c r="N1044" t="s">
        <v>1686</v>
      </c>
      <c r="O1044" t="s">
        <v>2295</v>
      </c>
      <c r="P1044" t="s">
        <v>60</v>
      </c>
      <c r="Q1044" t="s">
        <v>154</v>
      </c>
      <c r="R1044" t="s">
        <v>155</v>
      </c>
      <c r="S1044">
        <v>795.51</v>
      </c>
      <c r="T1044">
        <v>3</v>
      </c>
      <c r="U1044">
        <v>0</v>
      </c>
      <c r="V1044">
        <v>143.1918</v>
      </c>
      <c r="W1044">
        <f t="shared" si="32"/>
        <v>0.5</v>
      </c>
      <c r="X1044">
        <f t="shared" si="33"/>
        <v>978.4772999999999</v>
      </c>
    </row>
    <row r="1045" spans="1:24" x14ac:dyDescent="0.3">
      <c r="A1045">
        <v>5063</v>
      </c>
      <c r="B1045" t="s">
        <v>2261</v>
      </c>
      <c r="C1045" s="1">
        <v>42132</v>
      </c>
      <c r="D1045" s="1">
        <v>42136</v>
      </c>
      <c r="E1045" t="s">
        <v>23</v>
      </c>
      <c r="F1045" t="s">
        <v>24</v>
      </c>
      <c r="G1045" t="s">
        <v>346</v>
      </c>
      <c r="H1045" t="s">
        <v>347</v>
      </c>
      <c r="I1045" t="s">
        <v>27</v>
      </c>
      <c r="J1045" t="s">
        <v>28</v>
      </c>
      <c r="K1045" t="s">
        <v>2262</v>
      </c>
      <c r="L1045" t="s">
        <v>2263</v>
      </c>
      <c r="M1045">
        <v>55407</v>
      </c>
      <c r="N1045" t="s">
        <v>1686</v>
      </c>
      <c r="O1045" t="s">
        <v>1297</v>
      </c>
      <c r="P1045" t="s">
        <v>86</v>
      </c>
      <c r="Q1045" t="s">
        <v>87</v>
      </c>
      <c r="R1045" t="s">
        <v>239</v>
      </c>
      <c r="S1045">
        <v>377.97</v>
      </c>
      <c r="T1045">
        <v>3</v>
      </c>
      <c r="U1045">
        <v>0</v>
      </c>
      <c r="V1045">
        <v>105.83159999999999</v>
      </c>
      <c r="W1045">
        <f t="shared" si="32"/>
        <v>0.5</v>
      </c>
      <c r="X1045">
        <f t="shared" si="33"/>
        <v>408.20760000000007</v>
      </c>
    </row>
    <row r="1046" spans="1:24" x14ac:dyDescent="0.3">
      <c r="A1046">
        <v>5851</v>
      </c>
      <c r="B1046" t="s">
        <v>2272</v>
      </c>
      <c r="C1046" s="1">
        <v>42318</v>
      </c>
      <c r="D1046" s="1">
        <v>42322</v>
      </c>
      <c r="E1046" t="s">
        <v>23</v>
      </c>
      <c r="F1046" t="s">
        <v>36</v>
      </c>
      <c r="G1046" t="s">
        <v>2273</v>
      </c>
      <c r="H1046" t="s">
        <v>2274</v>
      </c>
      <c r="I1046" t="s">
        <v>146</v>
      </c>
      <c r="J1046" t="s">
        <v>28</v>
      </c>
      <c r="K1046" t="s">
        <v>643</v>
      </c>
      <c r="L1046" t="s">
        <v>2263</v>
      </c>
      <c r="M1046">
        <v>55113</v>
      </c>
      <c r="N1046" t="s">
        <v>1686</v>
      </c>
      <c r="O1046" t="s">
        <v>1298</v>
      </c>
      <c r="P1046" t="s">
        <v>86</v>
      </c>
      <c r="Q1046" t="s">
        <v>90</v>
      </c>
      <c r="R1046" t="s">
        <v>91</v>
      </c>
      <c r="S1046">
        <v>549.99</v>
      </c>
      <c r="T1046">
        <v>1</v>
      </c>
      <c r="U1046">
        <v>0</v>
      </c>
      <c r="V1046">
        <v>274.995</v>
      </c>
      <c r="W1046">
        <f t="shared" si="32"/>
        <v>0.5</v>
      </c>
      <c r="X1046">
        <f t="shared" si="33"/>
        <v>412.49250000000001</v>
      </c>
    </row>
    <row r="1047" spans="1:24" x14ac:dyDescent="0.3">
      <c r="A1047">
        <v>5557</v>
      </c>
      <c r="B1047" t="s">
        <v>2296</v>
      </c>
      <c r="C1047" s="1">
        <v>42352</v>
      </c>
      <c r="D1047" s="1">
        <v>42356</v>
      </c>
      <c r="E1047" t="s">
        <v>23</v>
      </c>
      <c r="F1047" t="s">
        <v>55</v>
      </c>
      <c r="G1047" t="s">
        <v>2168</v>
      </c>
      <c r="H1047" t="s">
        <v>2169</v>
      </c>
      <c r="I1047" t="s">
        <v>43</v>
      </c>
      <c r="J1047" t="s">
        <v>28</v>
      </c>
      <c r="K1047" t="s">
        <v>2170</v>
      </c>
      <c r="L1047" t="s">
        <v>2297</v>
      </c>
      <c r="M1047">
        <v>39212</v>
      </c>
      <c r="N1047" t="s">
        <v>31</v>
      </c>
      <c r="O1047" t="s">
        <v>2298</v>
      </c>
      <c r="P1047" t="s">
        <v>33</v>
      </c>
      <c r="Q1047" t="s">
        <v>52</v>
      </c>
      <c r="R1047" t="s">
        <v>39</v>
      </c>
      <c r="S1047">
        <v>6.16</v>
      </c>
      <c r="T1047">
        <v>2</v>
      </c>
      <c r="U1047">
        <v>0</v>
      </c>
      <c r="V1047">
        <v>1.9712000000000001</v>
      </c>
      <c r="W1047">
        <f t="shared" si="32"/>
        <v>0.5</v>
      </c>
      <c r="X1047">
        <f t="shared" si="33"/>
        <v>6.2832000000000008</v>
      </c>
    </row>
    <row r="1048" spans="1:24" x14ac:dyDescent="0.3">
      <c r="A1048">
        <v>5558</v>
      </c>
      <c r="B1048" t="s">
        <v>2296</v>
      </c>
      <c r="C1048" s="1">
        <v>42352</v>
      </c>
      <c r="D1048" s="1">
        <v>42356</v>
      </c>
      <c r="E1048" t="s">
        <v>23</v>
      </c>
      <c r="F1048" t="s">
        <v>55</v>
      </c>
      <c r="G1048" t="s">
        <v>2168</v>
      </c>
      <c r="H1048" t="s">
        <v>2169</v>
      </c>
      <c r="I1048" t="s">
        <v>43</v>
      </c>
      <c r="J1048" t="s">
        <v>28</v>
      </c>
      <c r="K1048" t="s">
        <v>2170</v>
      </c>
      <c r="L1048" t="s">
        <v>2297</v>
      </c>
      <c r="M1048">
        <v>39212</v>
      </c>
      <c r="N1048" t="s">
        <v>31</v>
      </c>
      <c r="O1048" t="s">
        <v>1086</v>
      </c>
      <c r="P1048" t="s">
        <v>60</v>
      </c>
      <c r="Q1048" t="s">
        <v>75</v>
      </c>
      <c r="R1048" t="s">
        <v>39</v>
      </c>
      <c r="S1048">
        <v>56.3</v>
      </c>
      <c r="T1048">
        <v>2</v>
      </c>
      <c r="U1048">
        <v>0</v>
      </c>
      <c r="V1048">
        <v>15.763999999999999</v>
      </c>
      <c r="W1048">
        <f t="shared" si="32"/>
        <v>0.5</v>
      </c>
      <c r="X1048">
        <f t="shared" si="33"/>
        <v>60.804000000000002</v>
      </c>
    </row>
    <row r="1049" spans="1:24" x14ac:dyDescent="0.3">
      <c r="A1049">
        <v>4581</v>
      </c>
      <c r="B1049" t="s">
        <v>2299</v>
      </c>
      <c r="C1049" s="1">
        <v>42216</v>
      </c>
      <c r="D1049" s="1">
        <v>42222</v>
      </c>
      <c r="E1049" t="s">
        <v>23</v>
      </c>
      <c r="F1049" t="s">
        <v>48</v>
      </c>
      <c r="G1049" t="s">
        <v>2300</v>
      </c>
      <c r="H1049" t="s">
        <v>2301</v>
      </c>
      <c r="I1049" t="s">
        <v>43</v>
      </c>
      <c r="J1049" t="s">
        <v>28</v>
      </c>
      <c r="K1049" t="s">
        <v>2302</v>
      </c>
      <c r="L1049" t="s">
        <v>2297</v>
      </c>
      <c r="M1049">
        <v>39401</v>
      </c>
      <c r="N1049" t="s">
        <v>31</v>
      </c>
      <c r="O1049" t="s">
        <v>1126</v>
      </c>
      <c r="P1049" t="s">
        <v>86</v>
      </c>
      <c r="Q1049" t="s">
        <v>232</v>
      </c>
      <c r="R1049" t="s">
        <v>155</v>
      </c>
      <c r="S1049">
        <v>239.7</v>
      </c>
      <c r="T1049">
        <v>6</v>
      </c>
      <c r="U1049">
        <v>0</v>
      </c>
      <c r="V1049">
        <v>105.468</v>
      </c>
      <c r="W1049">
        <f t="shared" si="32"/>
        <v>0.5</v>
      </c>
      <c r="X1049">
        <f t="shared" si="33"/>
        <v>201.34799999999996</v>
      </c>
    </row>
    <row r="1050" spans="1:24" x14ac:dyDescent="0.3">
      <c r="A1050">
        <v>5156</v>
      </c>
      <c r="B1050" t="s">
        <v>2303</v>
      </c>
      <c r="C1050" s="1">
        <v>42223</v>
      </c>
      <c r="D1050" s="1">
        <v>42224</v>
      </c>
      <c r="E1050" t="s">
        <v>115</v>
      </c>
      <c r="F1050" t="s">
        <v>48</v>
      </c>
      <c r="G1050" t="s">
        <v>314</v>
      </c>
      <c r="H1050" t="s">
        <v>315</v>
      </c>
      <c r="I1050" t="s">
        <v>27</v>
      </c>
      <c r="J1050" t="s">
        <v>28</v>
      </c>
      <c r="K1050" t="s">
        <v>2304</v>
      </c>
      <c r="L1050" t="s">
        <v>2305</v>
      </c>
      <c r="M1050">
        <v>63122</v>
      </c>
      <c r="N1050" t="s">
        <v>1686</v>
      </c>
      <c r="O1050" t="s">
        <v>2306</v>
      </c>
      <c r="P1050" t="s">
        <v>33</v>
      </c>
      <c r="Q1050" t="s">
        <v>52</v>
      </c>
      <c r="R1050" t="s">
        <v>35</v>
      </c>
      <c r="S1050">
        <v>212.94</v>
      </c>
      <c r="T1050">
        <v>3</v>
      </c>
      <c r="U1050">
        <v>0</v>
      </c>
      <c r="V1050">
        <v>34.070399999999999</v>
      </c>
      <c r="W1050">
        <f t="shared" si="32"/>
        <v>0.1</v>
      </c>
      <c r="X1050">
        <f t="shared" si="33"/>
        <v>196.75656000000001</v>
      </c>
    </row>
    <row r="1051" spans="1:24" x14ac:dyDescent="0.3">
      <c r="A1051">
        <v>1989</v>
      </c>
      <c r="B1051" t="s">
        <v>2307</v>
      </c>
      <c r="C1051" s="1">
        <v>42317</v>
      </c>
      <c r="D1051" s="1">
        <v>42321</v>
      </c>
      <c r="E1051" t="s">
        <v>23</v>
      </c>
      <c r="F1051" t="s">
        <v>36</v>
      </c>
      <c r="G1051" t="s">
        <v>2308</v>
      </c>
      <c r="H1051" t="s">
        <v>2309</v>
      </c>
      <c r="I1051" t="s">
        <v>27</v>
      </c>
      <c r="J1051" t="s">
        <v>28</v>
      </c>
      <c r="K1051" t="s">
        <v>2310</v>
      </c>
      <c r="L1051" t="s">
        <v>2305</v>
      </c>
      <c r="M1051">
        <v>65807</v>
      </c>
      <c r="N1051" t="s">
        <v>1686</v>
      </c>
      <c r="O1051" t="s">
        <v>2311</v>
      </c>
      <c r="P1051" t="s">
        <v>33</v>
      </c>
      <c r="Q1051" t="s">
        <v>38</v>
      </c>
      <c r="R1051" t="s">
        <v>39</v>
      </c>
      <c r="S1051">
        <v>1024.3800000000001</v>
      </c>
      <c r="T1051">
        <v>7</v>
      </c>
      <c r="U1051">
        <v>0</v>
      </c>
      <c r="V1051">
        <v>215.1198</v>
      </c>
      <c r="W1051">
        <f t="shared" si="32"/>
        <v>0.5</v>
      </c>
      <c r="X1051">
        <f t="shared" si="33"/>
        <v>1213.8903000000003</v>
      </c>
    </row>
    <row r="1052" spans="1:24" x14ac:dyDescent="0.3">
      <c r="A1052">
        <v>8990</v>
      </c>
      <c r="B1052" t="s">
        <v>2312</v>
      </c>
      <c r="C1052" s="1">
        <v>42362</v>
      </c>
      <c r="D1052" s="1">
        <v>42368</v>
      </c>
      <c r="E1052" t="s">
        <v>23</v>
      </c>
      <c r="F1052" t="s">
        <v>73</v>
      </c>
      <c r="G1052" t="s">
        <v>454</v>
      </c>
      <c r="H1052" t="s">
        <v>455</v>
      </c>
      <c r="I1052" t="s">
        <v>43</v>
      </c>
      <c r="J1052" t="s">
        <v>28</v>
      </c>
      <c r="K1052" t="s">
        <v>2310</v>
      </c>
      <c r="L1052" t="s">
        <v>2305</v>
      </c>
      <c r="M1052">
        <v>65807</v>
      </c>
      <c r="N1052" t="s">
        <v>1686</v>
      </c>
      <c r="O1052" t="s">
        <v>1240</v>
      </c>
      <c r="P1052" t="s">
        <v>33</v>
      </c>
      <c r="Q1052" t="s">
        <v>52</v>
      </c>
      <c r="R1052" t="s">
        <v>39</v>
      </c>
      <c r="S1052">
        <v>9.68</v>
      </c>
      <c r="T1052">
        <v>2</v>
      </c>
      <c r="U1052">
        <v>0</v>
      </c>
      <c r="V1052">
        <v>3.7751999999999999</v>
      </c>
      <c r="W1052">
        <f t="shared" si="32"/>
        <v>0.5</v>
      </c>
      <c r="X1052">
        <f t="shared" si="33"/>
        <v>8.8571999999999989</v>
      </c>
    </row>
    <row r="1053" spans="1:24" x14ac:dyDescent="0.3">
      <c r="A1053">
        <v>1990</v>
      </c>
      <c r="B1053" t="s">
        <v>2307</v>
      </c>
      <c r="C1053" s="1">
        <v>42317</v>
      </c>
      <c r="D1053" s="1">
        <v>42321</v>
      </c>
      <c r="E1053" t="s">
        <v>23</v>
      </c>
      <c r="F1053" t="s">
        <v>48</v>
      </c>
      <c r="G1053" t="s">
        <v>2308</v>
      </c>
      <c r="H1053" t="s">
        <v>2309</v>
      </c>
      <c r="I1053" t="s">
        <v>27</v>
      </c>
      <c r="J1053" t="s">
        <v>28</v>
      </c>
      <c r="K1053" t="s">
        <v>2310</v>
      </c>
      <c r="L1053" t="s">
        <v>2305</v>
      </c>
      <c r="M1053">
        <v>65807</v>
      </c>
      <c r="N1053" t="s">
        <v>1686</v>
      </c>
      <c r="O1053" t="s">
        <v>2313</v>
      </c>
      <c r="P1053" t="s">
        <v>60</v>
      </c>
      <c r="Q1053" t="s">
        <v>61</v>
      </c>
      <c r="R1053" t="s">
        <v>77</v>
      </c>
      <c r="S1053">
        <v>26.22</v>
      </c>
      <c r="T1053">
        <v>3</v>
      </c>
      <c r="U1053">
        <v>0</v>
      </c>
      <c r="V1053">
        <v>12.323399999999999</v>
      </c>
      <c r="W1053">
        <f t="shared" si="32"/>
        <v>0.5</v>
      </c>
      <c r="X1053">
        <f t="shared" si="33"/>
        <v>20.844899999999999</v>
      </c>
    </row>
    <row r="1054" spans="1:24" x14ac:dyDescent="0.3">
      <c r="A1054">
        <v>1991</v>
      </c>
      <c r="B1054" t="s">
        <v>2307</v>
      </c>
      <c r="C1054" s="1">
        <v>42317</v>
      </c>
      <c r="D1054" s="1">
        <v>42321</v>
      </c>
      <c r="E1054" t="s">
        <v>23</v>
      </c>
      <c r="F1054" t="s">
        <v>36</v>
      </c>
      <c r="G1054" t="s">
        <v>2308</v>
      </c>
      <c r="H1054" t="s">
        <v>2309</v>
      </c>
      <c r="I1054" t="s">
        <v>27</v>
      </c>
      <c r="J1054" t="s">
        <v>28</v>
      </c>
      <c r="K1054" t="s">
        <v>2310</v>
      </c>
      <c r="L1054" t="s">
        <v>2305</v>
      </c>
      <c r="M1054">
        <v>65807</v>
      </c>
      <c r="N1054" t="s">
        <v>1686</v>
      </c>
      <c r="O1054" t="s">
        <v>2212</v>
      </c>
      <c r="P1054" t="s">
        <v>60</v>
      </c>
      <c r="Q1054" t="s">
        <v>71</v>
      </c>
      <c r="R1054" t="s">
        <v>169</v>
      </c>
      <c r="S1054">
        <v>17.34</v>
      </c>
      <c r="T1054">
        <v>3</v>
      </c>
      <c r="U1054">
        <v>0</v>
      </c>
      <c r="V1054">
        <v>8.4966000000000008</v>
      </c>
      <c r="W1054">
        <f t="shared" si="32"/>
        <v>0.5</v>
      </c>
      <c r="X1054">
        <f t="shared" si="33"/>
        <v>13.265099999999999</v>
      </c>
    </row>
    <row r="1055" spans="1:24" x14ac:dyDescent="0.3">
      <c r="A1055">
        <v>5155</v>
      </c>
      <c r="B1055" t="s">
        <v>2303</v>
      </c>
      <c r="C1055" s="1">
        <v>42223</v>
      </c>
      <c r="D1055" s="1">
        <v>42224</v>
      </c>
      <c r="E1055" t="s">
        <v>115</v>
      </c>
      <c r="F1055" t="s">
        <v>73</v>
      </c>
      <c r="G1055" t="s">
        <v>314</v>
      </c>
      <c r="H1055" t="s">
        <v>315</v>
      </c>
      <c r="I1055" t="s">
        <v>27</v>
      </c>
      <c r="J1055" t="s">
        <v>28</v>
      </c>
      <c r="K1055" t="s">
        <v>2304</v>
      </c>
      <c r="L1055" t="s">
        <v>2305</v>
      </c>
      <c r="M1055">
        <v>63122</v>
      </c>
      <c r="N1055" t="s">
        <v>1686</v>
      </c>
      <c r="O1055" t="s">
        <v>1989</v>
      </c>
      <c r="P1055" t="s">
        <v>60</v>
      </c>
      <c r="Q1055" t="s">
        <v>79</v>
      </c>
      <c r="R1055" t="s">
        <v>163</v>
      </c>
      <c r="S1055">
        <v>28.4</v>
      </c>
      <c r="T1055">
        <v>4</v>
      </c>
      <c r="U1055">
        <v>0</v>
      </c>
      <c r="V1055">
        <v>13.064</v>
      </c>
      <c r="W1055">
        <f t="shared" si="32"/>
        <v>0.1</v>
      </c>
      <c r="X1055">
        <f t="shared" si="33"/>
        <v>16.869599999999998</v>
      </c>
    </row>
    <row r="1056" spans="1:24" x14ac:dyDescent="0.3">
      <c r="A1056">
        <v>1988</v>
      </c>
      <c r="B1056" t="s">
        <v>2307</v>
      </c>
      <c r="C1056" s="1">
        <v>42317</v>
      </c>
      <c r="D1056" s="1">
        <v>42321</v>
      </c>
      <c r="E1056" t="s">
        <v>23</v>
      </c>
      <c r="F1056" t="s">
        <v>73</v>
      </c>
      <c r="G1056" t="s">
        <v>2308</v>
      </c>
      <c r="H1056" t="s">
        <v>2309</v>
      </c>
      <c r="I1056" t="s">
        <v>27</v>
      </c>
      <c r="J1056" t="s">
        <v>28</v>
      </c>
      <c r="K1056" t="s">
        <v>2310</v>
      </c>
      <c r="L1056" t="s">
        <v>2305</v>
      </c>
      <c r="M1056">
        <v>65807</v>
      </c>
      <c r="N1056" t="s">
        <v>1686</v>
      </c>
      <c r="O1056" t="s">
        <v>2314</v>
      </c>
      <c r="P1056" t="s">
        <v>60</v>
      </c>
      <c r="Q1056" t="s">
        <v>79</v>
      </c>
      <c r="R1056" t="s">
        <v>163</v>
      </c>
      <c r="S1056">
        <v>17.22</v>
      </c>
      <c r="T1056">
        <v>3</v>
      </c>
      <c r="U1056">
        <v>0</v>
      </c>
      <c r="V1056">
        <v>7.9211999999999998</v>
      </c>
      <c r="W1056">
        <f t="shared" si="32"/>
        <v>0.5</v>
      </c>
      <c r="X1056">
        <f t="shared" si="33"/>
        <v>13.9482</v>
      </c>
    </row>
    <row r="1057" spans="1:24" x14ac:dyDescent="0.3">
      <c r="A1057">
        <v>8732</v>
      </c>
      <c r="B1057" t="s">
        <v>2315</v>
      </c>
      <c r="C1057" s="1">
        <v>42216</v>
      </c>
      <c r="D1057" s="1">
        <v>42222</v>
      </c>
      <c r="E1057" t="s">
        <v>23</v>
      </c>
      <c r="F1057" t="s">
        <v>55</v>
      </c>
      <c r="G1057" t="s">
        <v>1907</v>
      </c>
      <c r="H1057" t="s">
        <v>1908</v>
      </c>
      <c r="I1057" t="s">
        <v>43</v>
      </c>
      <c r="J1057" t="s">
        <v>28</v>
      </c>
      <c r="K1057" t="s">
        <v>2316</v>
      </c>
      <c r="L1057" t="s">
        <v>2305</v>
      </c>
      <c r="M1057">
        <v>63116</v>
      </c>
      <c r="N1057" t="s">
        <v>1686</v>
      </c>
      <c r="O1057" t="s">
        <v>715</v>
      </c>
      <c r="P1057" t="s">
        <v>60</v>
      </c>
      <c r="Q1057" t="s">
        <v>673</v>
      </c>
      <c r="R1057" t="s">
        <v>155</v>
      </c>
      <c r="S1057">
        <v>52.59</v>
      </c>
      <c r="T1057">
        <v>3</v>
      </c>
      <c r="U1057">
        <v>0</v>
      </c>
      <c r="V1057">
        <v>15.776999999999999</v>
      </c>
      <c r="W1057">
        <f t="shared" si="32"/>
        <v>0.5</v>
      </c>
      <c r="X1057">
        <f t="shared" si="33"/>
        <v>55.219500000000004</v>
      </c>
    </row>
    <row r="1058" spans="1:24" x14ac:dyDescent="0.3">
      <c r="A1058">
        <v>3851</v>
      </c>
      <c r="B1058" t="s">
        <v>2317</v>
      </c>
      <c r="C1058" s="1">
        <v>42342</v>
      </c>
      <c r="D1058" s="1">
        <v>42347</v>
      </c>
      <c r="E1058" t="s">
        <v>23</v>
      </c>
      <c r="F1058" t="s">
        <v>24</v>
      </c>
      <c r="G1058" t="s">
        <v>2318</v>
      </c>
      <c r="H1058" t="s">
        <v>2319</v>
      </c>
      <c r="I1058" t="s">
        <v>43</v>
      </c>
      <c r="J1058" t="s">
        <v>28</v>
      </c>
      <c r="K1058" t="s">
        <v>2310</v>
      </c>
      <c r="L1058" t="s">
        <v>2305</v>
      </c>
      <c r="M1058">
        <v>65807</v>
      </c>
      <c r="N1058" t="s">
        <v>1686</v>
      </c>
      <c r="O1058" t="s">
        <v>606</v>
      </c>
      <c r="P1058" t="s">
        <v>60</v>
      </c>
      <c r="Q1058" t="s">
        <v>71</v>
      </c>
      <c r="R1058" t="s">
        <v>169</v>
      </c>
      <c r="S1058">
        <v>85.96</v>
      </c>
      <c r="T1058">
        <v>7</v>
      </c>
      <c r="U1058">
        <v>0</v>
      </c>
      <c r="V1058">
        <v>40.401200000000003</v>
      </c>
      <c r="W1058">
        <f t="shared" si="32"/>
        <v>0.5</v>
      </c>
      <c r="X1058">
        <f t="shared" si="33"/>
        <v>68.338199999999986</v>
      </c>
    </row>
    <row r="1059" spans="1:24" x14ac:dyDescent="0.3">
      <c r="A1059">
        <v>8829</v>
      </c>
      <c r="B1059" t="s">
        <v>2320</v>
      </c>
      <c r="C1059" s="1">
        <v>42160</v>
      </c>
      <c r="D1059" s="1">
        <v>42164</v>
      </c>
      <c r="E1059" t="s">
        <v>23</v>
      </c>
      <c r="F1059" t="s">
        <v>24</v>
      </c>
      <c r="G1059" t="s">
        <v>2321</v>
      </c>
      <c r="H1059" t="s">
        <v>2322</v>
      </c>
      <c r="I1059" t="s">
        <v>43</v>
      </c>
      <c r="J1059" t="s">
        <v>28</v>
      </c>
      <c r="K1059" t="s">
        <v>1760</v>
      </c>
      <c r="L1059" t="s">
        <v>2305</v>
      </c>
      <c r="M1059">
        <v>63301</v>
      </c>
      <c r="N1059" t="s">
        <v>1686</v>
      </c>
      <c r="O1059" t="s">
        <v>1905</v>
      </c>
      <c r="P1059" t="s">
        <v>60</v>
      </c>
      <c r="Q1059" t="s">
        <v>71</v>
      </c>
      <c r="R1059" t="s">
        <v>65</v>
      </c>
      <c r="S1059">
        <v>10.56</v>
      </c>
      <c r="T1059">
        <v>2</v>
      </c>
      <c r="U1059">
        <v>0</v>
      </c>
      <c r="V1059">
        <v>4.7519999999999998</v>
      </c>
      <c r="W1059">
        <f t="shared" si="32"/>
        <v>0.5</v>
      </c>
      <c r="X1059">
        <f t="shared" si="33"/>
        <v>8.7120000000000015</v>
      </c>
    </row>
    <row r="1060" spans="1:24" x14ac:dyDescent="0.3">
      <c r="A1060">
        <v>8991</v>
      </c>
      <c r="B1060" t="s">
        <v>2312</v>
      </c>
      <c r="C1060" s="1">
        <v>42362</v>
      </c>
      <c r="D1060" s="1">
        <v>42368</v>
      </c>
      <c r="E1060" t="s">
        <v>23</v>
      </c>
      <c r="F1060" t="s">
        <v>36</v>
      </c>
      <c r="G1060" t="s">
        <v>454</v>
      </c>
      <c r="H1060" t="s">
        <v>455</v>
      </c>
      <c r="I1060" t="s">
        <v>43</v>
      </c>
      <c r="J1060" t="s">
        <v>28</v>
      </c>
      <c r="K1060" t="s">
        <v>2310</v>
      </c>
      <c r="L1060" t="s">
        <v>2305</v>
      </c>
      <c r="M1060">
        <v>65807</v>
      </c>
      <c r="N1060" t="s">
        <v>1686</v>
      </c>
      <c r="O1060" t="s">
        <v>1177</v>
      </c>
      <c r="P1060" t="s">
        <v>86</v>
      </c>
      <c r="Q1060" t="s">
        <v>90</v>
      </c>
      <c r="R1060" t="s">
        <v>91</v>
      </c>
      <c r="S1060">
        <v>4899.93</v>
      </c>
      <c r="T1060">
        <v>7</v>
      </c>
      <c r="U1060">
        <v>0</v>
      </c>
      <c r="V1060">
        <v>2302.9670999999998</v>
      </c>
      <c r="W1060">
        <f t="shared" si="32"/>
        <v>0.5</v>
      </c>
      <c r="X1060">
        <f t="shared" si="33"/>
        <v>3895.4443500000007</v>
      </c>
    </row>
    <row r="1061" spans="1:24" x14ac:dyDescent="0.3">
      <c r="A1061">
        <v>5773</v>
      </c>
      <c r="B1061" t="s">
        <v>2323</v>
      </c>
      <c r="C1061" s="1">
        <v>42334</v>
      </c>
      <c r="D1061" s="1">
        <v>42339</v>
      </c>
      <c r="E1061" t="s">
        <v>23</v>
      </c>
      <c r="F1061" t="s">
        <v>24</v>
      </c>
      <c r="G1061" t="s">
        <v>2324</v>
      </c>
      <c r="H1061" t="s">
        <v>2325</v>
      </c>
      <c r="I1061" t="s">
        <v>43</v>
      </c>
      <c r="J1061" t="s">
        <v>28</v>
      </c>
      <c r="K1061" t="s">
        <v>2310</v>
      </c>
      <c r="L1061" t="s">
        <v>2305</v>
      </c>
      <c r="M1061">
        <v>65807</v>
      </c>
      <c r="N1061" t="s">
        <v>1686</v>
      </c>
      <c r="O1061" t="s">
        <v>2326</v>
      </c>
      <c r="P1061" t="s">
        <v>86</v>
      </c>
      <c r="Q1061" t="s">
        <v>90</v>
      </c>
      <c r="R1061" t="s">
        <v>91</v>
      </c>
      <c r="S1061">
        <v>599.99</v>
      </c>
      <c r="T1061">
        <v>1</v>
      </c>
      <c r="U1061">
        <v>0</v>
      </c>
      <c r="V1061">
        <v>233.99610000000001</v>
      </c>
      <c r="W1061">
        <f t="shared" si="32"/>
        <v>0.5</v>
      </c>
      <c r="X1061">
        <f t="shared" si="33"/>
        <v>548.99085000000002</v>
      </c>
    </row>
    <row r="1062" spans="1:24" x14ac:dyDescent="0.3">
      <c r="A1062">
        <v>7276</v>
      </c>
      <c r="B1062" t="s">
        <v>2327</v>
      </c>
      <c r="C1062" s="1">
        <v>42321</v>
      </c>
      <c r="D1062" s="1">
        <v>42325</v>
      </c>
      <c r="E1062" t="s">
        <v>23</v>
      </c>
      <c r="F1062" t="s">
        <v>55</v>
      </c>
      <c r="G1062" t="s">
        <v>2328</v>
      </c>
      <c r="H1062" t="s">
        <v>2329</v>
      </c>
      <c r="I1062" t="s">
        <v>146</v>
      </c>
      <c r="J1062" t="s">
        <v>28</v>
      </c>
      <c r="K1062" t="s">
        <v>2330</v>
      </c>
      <c r="L1062" t="s">
        <v>2331</v>
      </c>
      <c r="M1062">
        <v>59601</v>
      </c>
      <c r="N1062" t="s">
        <v>97</v>
      </c>
      <c r="O1062" t="s">
        <v>1605</v>
      </c>
      <c r="P1062" t="s">
        <v>33</v>
      </c>
      <c r="Q1062" t="s">
        <v>52</v>
      </c>
      <c r="R1062" t="s">
        <v>39</v>
      </c>
      <c r="S1062">
        <v>63.98</v>
      </c>
      <c r="T1062">
        <v>7</v>
      </c>
      <c r="U1062">
        <v>0</v>
      </c>
      <c r="V1062">
        <v>21.7532</v>
      </c>
      <c r="W1062">
        <f t="shared" si="32"/>
        <v>0.5</v>
      </c>
      <c r="X1062">
        <f t="shared" si="33"/>
        <v>63.340199999999996</v>
      </c>
    </row>
    <row r="1063" spans="1:24" x14ac:dyDescent="0.3">
      <c r="A1063">
        <v>1896</v>
      </c>
      <c r="B1063" t="s">
        <v>2332</v>
      </c>
      <c r="C1063" s="1">
        <v>42369</v>
      </c>
      <c r="D1063" s="1">
        <v>42373</v>
      </c>
      <c r="E1063" t="s">
        <v>23</v>
      </c>
      <c r="F1063" t="s">
        <v>48</v>
      </c>
      <c r="G1063" t="s">
        <v>445</v>
      </c>
      <c r="H1063" t="s">
        <v>446</v>
      </c>
      <c r="I1063" t="s">
        <v>27</v>
      </c>
      <c r="J1063" t="s">
        <v>28</v>
      </c>
      <c r="K1063" t="s">
        <v>2333</v>
      </c>
      <c r="L1063" t="s">
        <v>2331</v>
      </c>
      <c r="M1063">
        <v>59801</v>
      </c>
      <c r="N1063" t="s">
        <v>97</v>
      </c>
      <c r="O1063" t="s">
        <v>2194</v>
      </c>
      <c r="P1063" t="s">
        <v>60</v>
      </c>
      <c r="Q1063" t="s">
        <v>79</v>
      </c>
      <c r="R1063" t="s">
        <v>163</v>
      </c>
      <c r="S1063">
        <v>487.98399999999998</v>
      </c>
      <c r="T1063">
        <v>2</v>
      </c>
      <c r="U1063">
        <v>0.2</v>
      </c>
      <c r="V1063">
        <v>152.495</v>
      </c>
      <c r="W1063">
        <f t="shared" si="32"/>
        <v>0.5</v>
      </c>
      <c r="X1063">
        <f t="shared" si="33"/>
        <v>503.23349999999994</v>
      </c>
    </row>
    <row r="1064" spans="1:24" x14ac:dyDescent="0.3">
      <c r="A1064">
        <v>2037</v>
      </c>
      <c r="B1064" t="s">
        <v>2334</v>
      </c>
      <c r="C1064" s="1">
        <v>42027</v>
      </c>
      <c r="D1064" s="1">
        <v>42031</v>
      </c>
      <c r="E1064" t="s">
        <v>23</v>
      </c>
      <c r="F1064" t="s">
        <v>24</v>
      </c>
      <c r="G1064" t="s">
        <v>2335</v>
      </c>
      <c r="H1064" t="s">
        <v>2336</v>
      </c>
      <c r="I1064" t="s">
        <v>146</v>
      </c>
      <c r="J1064" t="s">
        <v>28</v>
      </c>
      <c r="K1064" t="s">
        <v>2337</v>
      </c>
      <c r="L1064" t="s">
        <v>2331</v>
      </c>
      <c r="M1064">
        <v>59715</v>
      </c>
      <c r="N1064" t="s">
        <v>97</v>
      </c>
      <c r="O1064" t="s">
        <v>2338</v>
      </c>
      <c r="P1064" t="s">
        <v>60</v>
      </c>
      <c r="Q1064" t="s">
        <v>71</v>
      </c>
      <c r="R1064" t="s">
        <v>72</v>
      </c>
      <c r="S1064">
        <v>29.04</v>
      </c>
      <c r="T1064">
        <v>3</v>
      </c>
      <c r="U1064">
        <v>0</v>
      </c>
      <c r="V1064">
        <v>13.9392</v>
      </c>
      <c r="W1064">
        <f t="shared" si="32"/>
        <v>0.5</v>
      </c>
      <c r="X1064">
        <f t="shared" si="33"/>
        <v>22.651199999999999</v>
      </c>
    </row>
    <row r="1065" spans="1:24" x14ac:dyDescent="0.3">
      <c r="A1065">
        <v>2038</v>
      </c>
      <c r="B1065" t="s">
        <v>2334</v>
      </c>
      <c r="C1065" s="1">
        <v>42027</v>
      </c>
      <c r="D1065" s="1">
        <v>42031</v>
      </c>
      <c r="E1065" t="s">
        <v>23</v>
      </c>
      <c r="F1065" t="s">
        <v>24</v>
      </c>
      <c r="G1065" t="s">
        <v>2335</v>
      </c>
      <c r="H1065" t="s">
        <v>2336</v>
      </c>
      <c r="I1065" t="s">
        <v>146</v>
      </c>
      <c r="J1065" t="s">
        <v>28</v>
      </c>
      <c r="K1065" t="s">
        <v>2337</v>
      </c>
      <c r="L1065" t="s">
        <v>2331</v>
      </c>
      <c r="M1065">
        <v>59715</v>
      </c>
      <c r="N1065" t="s">
        <v>97</v>
      </c>
      <c r="O1065" t="s">
        <v>2339</v>
      </c>
      <c r="P1065" t="s">
        <v>60</v>
      </c>
      <c r="Q1065" t="s">
        <v>64</v>
      </c>
      <c r="R1065" t="s">
        <v>65</v>
      </c>
      <c r="S1065">
        <v>14.62</v>
      </c>
      <c r="T1065">
        <v>2</v>
      </c>
      <c r="U1065">
        <v>0</v>
      </c>
      <c r="V1065">
        <v>6.8714000000000004</v>
      </c>
      <c r="W1065">
        <f t="shared" si="32"/>
        <v>0.5</v>
      </c>
      <c r="X1065">
        <f t="shared" si="33"/>
        <v>11.622899999999998</v>
      </c>
    </row>
    <row r="1066" spans="1:24" x14ac:dyDescent="0.3">
      <c r="A1066">
        <v>7275</v>
      </c>
      <c r="B1066" t="s">
        <v>2327</v>
      </c>
      <c r="C1066" s="1">
        <v>42321</v>
      </c>
      <c r="D1066" s="1">
        <v>42325</v>
      </c>
      <c r="E1066" t="s">
        <v>23</v>
      </c>
      <c r="F1066" t="s">
        <v>48</v>
      </c>
      <c r="G1066" t="s">
        <v>2328</v>
      </c>
      <c r="H1066" t="s">
        <v>2329</v>
      </c>
      <c r="I1066" t="s">
        <v>146</v>
      </c>
      <c r="J1066" t="s">
        <v>28</v>
      </c>
      <c r="K1066" t="s">
        <v>2330</v>
      </c>
      <c r="L1066" t="s">
        <v>2331</v>
      </c>
      <c r="M1066">
        <v>59601</v>
      </c>
      <c r="N1066" t="s">
        <v>97</v>
      </c>
      <c r="O1066" t="s">
        <v>1133</v>
      </c>
      <c r="P1066" t="s">
        <v>86</v>
      </c>
      <c r="R1066" t="s">
        <v>88</v>
      </c>
      <c r="U1066">
        <v>0.2</v>
      </c>
      <c r="V1066">
        <v>42.494999999999997</v>
      </c>
      <c r="W1066">
        <f t="shared" si="32"/>
        <v>0.5</v>
      </c>
      <c r="X1066">
        <f t="shared" si="33"/>
        <v>-63.742499999999993</v>
      </c>
    </row>
    <row r="1067" spans="1:24" x14ac:dyDescent="0.3">
      <c r="A1067">
        <v>808</v>
      </c>
      <c r="B1067" t="s">
        <v>2340</v>
      </c>
      <c r="C1067" s="1">
        <v>42038</v>
      </c>
      <c r="D1067" s="1">
        <v>42040</v>
      </c>
      <c r="E1067" t="s">
        <v>115</v>
      </c>
      <c r="F1067" t="s">
        <v>73</v>
      </c>
      <c r="G1067" t="s">
        <v>2341</v>
      </c>
      <c r="H1067" t="s">
        <v>2342</v>
      </c>
      <c r="I1067" t="s">
        <v>27</v>
      </c>
      <c r="J1067" t="s">
        <v>28</v>
      </c>
      <c r="K1067" t="s">
        <v>2343</v>
      </c>
      <c r="L1067" t="s">
        <v>2344</v>
      </c>
      <c r="M1067">
        <v>68104</v>
      </c>
      <c r="N1067" t="s">
        <v>1686</v>
      </c>
      <c r="O1067" t="s">
        <v>562</v>
      </c>
      <c r="P1067" t="s">
        <v>33</v>
      </c>
      <c r="Q1067" t="s">
        <v>52</v>
      </c>
      <c r="R1067" t="s">
        <v>39</v>
      </c>
      <c r="S1067">
        <v>28.4</v>
      </c>
      <c r="T1067">
        <v>2</v>
      </c>
      <c r="U1067">
        <v>0</v>
      </c>
      <c r="V1067">
        <v>11.076000000000001</v>
      </c>
      <c r="W1067">
        <f t="shared" si="32"/>
        <v>0.1</v>
      </c>
      <c r="X1067">
        <f t="shared" si="33"/>
        <v>19.0564</v>
      </c>
    </row>
    <row r="1068" spans="1:24" x14ac:dyDescent="0.3">
      <c r="A1068">
        <v>5539</v>
      </c>
      <c r="B1068" t="s">
        <v>2345</v>
      </c>
      <c r="C1068" s="1">
        <v>42107</v>
      </c>
      <c r="D1068" s="1">
        <v>42114</v>
      </c>
      <c r="E1068" t="s">
        <v>23</v>
      </c>
      <c r="F1068" t="s">
        <v>24</v>
      </c>
      <c r="G1068" t="s">
        <v>2346</v>
      </c>
      <c r="H1068" t="s">
        <v>2347</v>
      </c>
      <c r="I1068" t="s">
        <v>27</v>
      </c>
      <c r="J1068" t="s">
        <v>28</v>
      </c>
      <c r="K1068" t="s">
        <v>2348</v>
      </c>
      <c r="L1068" t="s">
        <v>2344</v>
      </c>
      <c r="M1068">
        <v>68701</v>
      </c>
      <c r="N1068" t="s">
        <v>1686</v>
      </c>
      <c r="O1068" t="s">
        <v>992</v>
      </c>
      <c r="P1068" t="s">
        <v>60</v>
      </c>
      <c r="Q1068" t="s">
        <v>79</v>
      </c>
      <c r="R1068" t="s">
        <v>163</v>
      </c>
      <c r="S1068">
        <v>17.43</v>
      </c>
      <c r="T1068">
        <v>3</v>
      </c>
      <c r="U1068">
        <v>0</v>
      </c>
      <c r="V1068">
        <v>8.0177999999999994</v>
      </c>
      <c r="W1068">
        <f t="shared" si="32"/>
        <v>0.5</v>
      </c>
      <c r="X1068">
        <f t="shared" si="33"/>
        <v>14.118300000000001</v>
      </c>
    </row>
    <row r="1069" spans="1:24" x14ac:dyDescent="0.3">
      <c r="A1069">
        <v>4079</v>
      </c>
      <c r="B1069" t="s">
        <v>2349</v>
      </c>
      <c r="C1069" s="1">
        <v>42357</v>
      </c>
      <c r="D1069" s="1">
        <v>42359</v>
      </c>
      <c r="E1069" t="s">
        <v>54</v>
      </c>
      <c r="F1069" t="s">
        <v>48</v>
      </c>
      <c r="G1069" t="s">
        <v>1326</v>
      </c>
      <c r="H1069" t="s">
        <v>1327</v>
      </c>
      <c r="I1069" t="s">
        <v>43</v>
      </c>
      <c r="J1069" t="s">
        <v>28</v>
      </c>
      <c r="K1069" t="s">
        <v>2343</v>
      </c>
      <c r="L1069" t="s">
        <v>2344</v>
      </c>
      <c r="M1069">
        <v>68104</v>
      </c>
      <c r="N1069" t="s">
        <v>1686</v>
      </c>
      <c r="O1069" t="s">
        <v>2350</v>
      </c>
      <c r="P1069" t="s">
        <v>60</v>
      </c>
      <c r="Q1069" t="s">
        <v>71</v>
      </c>
      <c r="R1069" t="s">
        <v>65</v>
      </c>
      <c r="S1069">
        <v>116.28</v>
      </c>
      <c r="T1069">
        <v>3</v>
      </c>
      <c r="U1069">
        <v>0</v>
      </c>
      <c r="V1069">
        <v>56.977200000000003</v>
      </c>
      <c r="W1069">
        <f t="shared" si="32"/>
        <v>0</v>
      </c>
      <c r="X1069">
        <f t="shared" si="33"/>
        <v>59.302799999999998</v>
      </c>
    </row>
    <row r="1070" spans="1:24" x14ac:dyDescent="0.3">
      <c r="A1070">
        <v>4078</v>
      </c>
      <c r="B1070" t="s">
        <v>2349</v>
      </c>
      <c r="C1070" s="1">
        <v>42357</v>
      </c>
      <c r="D1070" s="1">
        <v>42359</v>
      </c>
      <c r="E1070" t="s">
        <v>54</v>
      </c>
      <c r="F1070" t="s">
        <v>48</v>
      </c>
      <c r="G1070" t="s">
        <v>1326</v>
      </c>
      <c r="H1070" t="s">
        <v>1327</v>
      </c>
      <c r="I1070" t="s">
        <v>43</v>
      </c>
      <c r="J1070" t="s">
        <v>28</v>
      </c>
      <c r="K1070" t="s">
        <v>2343</v>
      </c>
      <c r="L1070" t="s">
        <v>2344</v>
      </c>
      <c r="M1070">
        <v>68104</v>
      </c>
      <c r="N1070" t="s">
        <v>1686</v>
      </c>
      <c r="O1070" t="s">
        <v>2351</v>
      </c>
      <c r="P1070" t="s">
        <v>60</v>
      </c>
      <c r="Q1070" t="s">
        <v>749</v>
      </c>
      <c r="R1070" t="s">
        <v>62</v>
      </c>
      <c r="S1070">
        <v>5.04</v>
      </c>
      <c r="T1070">
        <v>4</v>
      </c>
      <c r="U1070">
        <v>0</v>
      </c>
      <c r="V1070">
        <v>0.2016</v>
      </c>
      <c r="W1070">
        <f t="shared" si="32"/>
        <v>0</v>
      </c>
      <c r="X1070">
        <f t="shared" si="33"/>
        <v>4.8384</v>
      </c>
    </row>
    <row r="1071" spans="1:24" x14ac:dyDescent="0.3">
      <c r="A1071">
        <v>4077</v>
      </c>
      <c r="B1071" t="s">
        <v>2349</v>
      </c>
      <c r="C1071" s="1">
        <v>42357</v>
      </c>
      <c r="D1071" s="1">
        <v>42359</v>
      </c>
      <c r="E1071" t="s">
        <v>54</v>
      </c>
      <c r="F1071" t="s">
        <v>24</v>
      </c>
      <c r="G1071" t="s">
        <v>1326</v>
      </c>
      <c r="H1071" t="s">
        <v>1327</v>
      </c>
      <c r="I1071" t="s">
        <v>43</v>
      </c>
      <c r="J1071" t="s">
        <v>28</v>
      </c>
      <c r="K1071" t="s">
        <v>2343</v>
      </c>
      <c r="L1071" t="s">
        <v>2344</v>
      </c>
      <c r="M1071">
        <v>68104</v>
      </c>
      <c r="N1071" t="s">
        <v>1686</v>
      </c>
      <c r="O1071" t="s">
        <v>2352</v>
      </c>
      <c r="P1071" t="s">
        <v>60</v>
      </c>
      <c r="Q1071" t="s">
        <v>79</v>
      </c>
      <c r="R1071" t="s">
        <v>163</v>
      </c>
      <c r="S1071">
        <v>7.04</v>
      </c>
      <c r="T1071">
        <v>2</v>
      </c>
      <c r="U1071">
        <v>0</v>
      </c>
      <c r="V1071">
        <v>3.3088000000000002</v>
      </c>
      <c r="W1071">
        <f t="shared" si="32"/>
        <v>0</v>
      </c>
      <c r="X1071">
        <f t="shared" si="33"/>
        <v>3.7311999999999999</v>
      </c>
    </row>
    <row r="1072" spans="1:24" x14ac:dyDescent="0.3">
      <c r="A1072">
        <v>809</v>
      </c>
      <c r="B1072" t="s">
        <v>2340</v>
      </c>
      <c r="C1072" s="1">
        <v>42038</v>
      </c>
      <c r="D1072" s="1">
        <v>42040</v>
      </c>
      <c r="E1072" t="s">
        <v>115</v>
      </c>
      <c r="F1072" t="s">
        <v>36</v>
      </c>
      <c r="G1072" t="s">
        <v>2341</v>
      </c>
      <c r="H1072" t="s">
        <v>2342</v>
      </c>
      <c r="I1072" t="s">
        <v>27</v>
      </c>
      <c r="J1072" t="s">
        <v>28</v>
      </c>
      <c r="K1072" t="s">
        <v>2343</v>
      </c>
      <c r="L1072" t="s">
        <v>2344</v>
      </c>
      <c r="M1072">
        <v>68104</v>
      </c>
      <c r="N1072" t="s">
        <v>1686</v>
      </c>
      <c r="O1072" t="s">
        <v>2353</v>
      </c>
      <c r="P1072" t="s">
        <v>86</v>
      </c>
      <c r="Q1072" t="s">
        <v>232</v>
      </c>
      <c r="R1072" t="s">
        <v>91</v>
      </c>
      <c r="S1072">
        <v>149.97</v>
      </c>
      <c r="T1072">
        <v>3</v>
      </c>
      <c r="U1072">
        <v>0</v>
      </c>
      <c r="V1072">
        <v>50.989800000000002</v>
      </c>
      <c r="W1072">
        <f t="shared" si="32"/>
        <v>0.1</v>
      </c>
      <c r="X1072">
        <f t="shared" si="33"/>
        <v>108.87822</v>
      </c>
    </row>
    <row r="1073" spans="1:24" x14ac:dyDescent="0.3">
      <c r="A1073">
        <v>9737</v>
      </c>
      <c r="B1073" t="s">
        <v>2354</v>
      </c>
      <c r="C1073" s="1">
        <v>42184</v>
      </c>
      <c r="D1073" s="1">
        <v>42188</v>
      </c>
      <c r="E1073" t="s">
        <v>23</v>
      </c>
      <c r="F1073" t="s">
        <v>24</v>
      </c>
      <c r="G1073" t="s">
        <v>2355</v>
      </c>
      <c r="H1073" t="s">
        <v>2356</v>
      </c>
      <c r="I1073" t="s">
        <v>146</v>
      </c>
      <c r="J1073" t="s">
        <v>28</v>
      </c>
      <c r="K1073" t="s">
        <v>2343</v>
      </c>
      <c r="L1073" t="s">
        <v>2344</v>
      </c>
      <c r="M1073">
        <v>68104</v>
      </c>
      <c r="N1073" t="s">
        <v>1686</v>
      </c>
      <c r="O1073" t="s">
        <v>2076</v>
      </c>
      <c r="P1073" t="s">
        <v>86</v>
      </c>
      <c r="Q1073" t="s">
        <v>87</v>
      </c>
      <c r="R1073" t="s">
        <v>88</v>
      </c>
      <c r="S1073">
        <v>269.98</v>
      </c>
      <c r="T1073">
        <v>2</v>
      </c>
      <c r="U1073">
        <v>0</v>
      </c>
      <c r="V1073">
        <v>72.894599999999997</v>
      </c>
      <c r="W1073">
        <f t="shared" si="32"/>
        <v>0.5</v>
      </c>
      <c r="X1073">
        <f t="shared" si="33"/>
        <v>295.62810000000002</v>
      </c>
    </row>
    <row r="1074" spans="1:24" x14ac:dyDescent="0.3">
      <c r="A1074">
        <v>3369</v>
      </c>
      <c r="B1074" t="s">
        <v>2357</v>
      </c>
      <c r="C1074" s="1">
        <v>42329</v>
      </c>
      <c r="D1074" s="1">
        <v>42333</v>
      </c>
      <c r="E1074" t="s">
        <v>23</v>
      </c>
      <c r="F1074" t="s">
        <v>36</v>
      </c>
      <c r="G1074" t="s">
        <v>25</v>
      </c>
      <c r="H1074" t="s">
        <v>26</v>
      </c>
      <c r="I1074" t="s">
        <v>27</v>
      </c>
      <c r="J1074" t="s">
        <v>28</v>
      </c>
      <c r="K1074" t="s">
        <v>2358</v>
      </c>
      <c r="L1074" t="s">
        <v>2359</v>
      </c>
      <c r="M1074">
        <v>89115</v>
      </c>
      <c r="N1074" t="s">
        <v>97</v>
      </c>
      <c r="O1074" t="s">
        <v>1344</v>
      </c>
      <c r="P1074" t="s">
        <v>33</v>
      </c>
      <c r="Q1074" t="s">
        <v>125</v>
      </c>
      <c r="R1074" t="s">
        <v>308</v>
      </c>
      <c r="S1074">
        <v>141.96</v>
      </c>
      <c r="T1074">
        <v>2</v>
      </c>
      <c r="U1074">
        <v>0</v>
      </c>
      <c r="V1074">
        <v>41.168399999999998</v>
      </c>
      <c r="W1074">
        <f t="shared" si="32"/>
        <v>0.5</v>
      </c>
      <c r="X1074">
        <f t="shared" si="33"/>
        <v>151.18740000000003</v>
      </c>
    </row>
    <row r="1075" spans="1:24" x14ac:dyDescent="0.3">
      <c r="A1075">
        <v>7655</v>
      </c>
      <c r="B1075" t="s">
        <v>2360</v>
      </c>
      <c r="C1075" s="1">
        <v>42338</v>
      </c>
      <c r="D1075" s="1">
        <v>42340</v>
      </c>
      <c r="E1075" t="s">
        <v>54</v>
      </c>
      <c r="F1075" t="s">
        <v>36</v>
      </c>
      <c r="G1075" t="s">
        <v>175</v>
      </c>
      <c r="H1075" t="s">
        <v>176</v>
      </c>
      <c r="I1075" t="s">
        <v>27</v>
      </c>
      <c r="J1075" t="s">
        <v>28</v>
      </c>
      <c r="K1075" t="s">
        <v>2358</v>
      </c>
      <c r="L1075" t="s">
        <v>2359</v>
      </c>
      <c r="M1075">
        <v>89115</v>
      </c>
      <c r="N1075" t="s">
        <v>97</v>
      </c>
      <c r="O1075" t="s">
        <v>440</v>
      </c>
      <c r="P1075" t="s">
        <v>33</v>
      </c>
      <c r="Q1075" t="s">
        <v>52</v>
      </c>
      <c r="R1075" t="s">
        <v>39</v>
      </c>
      <c r="S1075">
        <v>80.959999999999994</v>
      </c>
      <c r="T1075">
        <v>4</v>
      </c>
      <c r="U1075">
        <v>0</v>
      </c>
      <c r="V1075">
        <v>29.145600000000002</v>
      </c>
      <c r="W1075">
        <f t="shared" si="32"/>
        <v>0</v>
      </c>
      <c r="X1075">
        <f t="shared" si="33"/>
        <v>51.814399999999992</v>
      </c>
    </row>
    <row r="1076" spans="1:24" x14ac:dyDescent="0.3">
      <c r="A1076">
        <v>8437</v>
      </c>
      <c r="B1076" t="s">
        <v>2361</v>
      </c>
      <c r="C1076" s="1">
        <v>42267</v>
      </c>
      <c r="D1076" s="1">
        <v>42273</v>
      </c>
      <c r="E1076" t="s">
        <v>23</v>
      </c>
      <c r="F1076" t="s">
        <v>55</v>
      </c>
      <c r="G1076" t="s">
        <v>738</v>
      </c>
      <c r="H1076" t="s">
        <v>739</v>
      </c>
      <c r="I1076" t="s">
        <v>27</v>
      </c>
      <c r="J1076" t="s">
        <v>28</v>
      </c>
      <c r="K1076" t="s">
        <v>2358</v>
      </c>
      <c r="L1076" t="s">
        <v>2359</v>
      </c>
      <c r="M1076">
        <v>89115</v>
      </c>
      <c r="N1076" t="s">
        <v>97</v>
      </c>
      <c r="O1076" t="s">
        <v>1942</v>
      </c>
      <c r="P1076" t="s">
        <v>60</v>
      </c>
      <c r="Q1076" t="s">
        <v>79</v>
      </c>
      <c r="R1076" t="s">
        <v>163</v>
      </c>
      <c r="S1076">
        <v>45.584000000000003</v>
      </c>
      <c r="T1076">
        <v>11</v>
      </c>
      <c r="U1076">
        <v>0.2</v>
      </c>
      <c r="V1076">
        <v>16.5242</v>
      </c>
      <c r="W1076">
        <f t="shared" si="32"/>
        <v>0.5</v>
      </c>
      <c r="X1076">
        <f t="shared" si="33"/>
        <v>43.589700000000008</v>
      </c>
    </row>
    <row r="1077" spans="1:24" x14ac:dyDescent="0.3">
      <c r="A1077">
        <v>7656</v>
      </c>
      <c r="B1077" t="s">
        <v>2360</v>
      </c>
      <c r="C1077" s="1">
        <v>42338</v>
      </c>
      <c r="D1077" s="1">
        <v>42340</v>
      </c>
      <c r="E1077" t="s">
        <v>54</v>
      </c>
      <c r="F1077" t="s">
        <v>24</v>
      </c>
      <c r="G1077" t="s">
        <v>175</v>
      </c>
      <c r="H1077" t="s">
        <v>176</v>
      </c>
      <c r="I1077" t="s">
        <v>27</v>
      </c>
      <c r="J1077" t="s">
        <v>28</v>
      </c>
      <c r="K1077" t="s">
        <v>2358</v>
      </c>
      <c r="L1077" t="s">
        <v>2359</v>
      </c>
      <c r="M1077">
        <v>89115</v>
      </c>
      <c r="N1077" t="s">
        <v>97</v>
      </c>
      <c r="O1077" t="s">
        <v>2362</v>
      </c>
      <c r="P1077" t="s">
        <v>60</v>
      </c>
      <c r="Q1077" t="s">
        <v>71</v>
      </c>
      <c r="R1077" t="s">
        <v>758</v>
      </c>
      <c r="S1077">
        <v>25.92</v>
      </c>
      <c r="T1077">
        <v>4</v>
      </c>
      <c r="U1077">
        <v>0</v>
      </c>
      <c r="V1077">
        <v>12.441599999999999</v>
      </c>
      <c r="W1077">
        <f t="shared" si="32"/>
        <v>0</v>
      </c>
      <c r="X1077">
        <f t="shared" si="33"/>
        <v>13.478400000000002</v>
      </c>
    </row>
    <row r="1078" spans="1:24" x14ac:dyDescent="0.3">
      <c r="A1078">
        <v>3370</v>
      </c>
      <c r="B1078" t="s">
        <v>2357</v>
      </c>
      <c r="C1078" s="1">
        <v>42329</v>
      </c>
      <c r="D1078" s="1">
        <v>42333</v>
      </c>
      <c r="E1078" t="s">
        <v>23</v>
      </c>
      <c r="F1078" t="s">
        <v>55</v>
      </c>
      <c r="G1078" t="s">
        <v>25</v>
      </c>
      <c r="H1078" t="s">
        <v>26</v>
      </c>
      <c r="I1078" t="s">
        <v>27</v>
      </c>
      <c r="J1078" t="s">
        <v>28</v>
      </c>
      <c r="K1078" t="s">
        <v>2358</v>
      </c>
      <c r="L1078" t="s">
        <v>2359</v>
      </c>
      <c r="M1078">
        <v>89115</v>
      </c>
      <c r="N1078" t="s">
        <v>97</v>
      </c>
      <c r="O1078" t="s">
        <v>2363</v>
      </c>
      <c r="P1078" t="s">
        <v>60</v>
      </c>
      <c r="Q1078" t="s">
        <v>79</v>
      </c>
      <c r="R1078" t="s">
        <v>163</v>
      </c>
      <c r="S1078">
        <v>66.048000000000002</v>
      </c>
      <c r="T1078">
        <v>4</v>
      </c>
      <c r="U1078">
        <v>0.2</v>
      </c>
      <c r="V1078">
        <v>23.116800000000001</v>
      </c>
      <c r="W1078">
        <f t="shared" si="32"/>
        <v>0.5</v>
      </c>
      <c r="X1078">
        <f t="shared" si="33"/>
        <v>64.396800000000013</v>
      </c>
    </row>
    <row r="1079" spans="1:24" x14ac:dyDescent="0.3">
      <c r="A1079">
        <v>5559</v>
      </c>
      <c r="B1079" t="s">
        <v>2364</v>
      </c>
      <c r="C1079" s="1">
        <v>42344</v>
      </c>
      <c r="D1079" s="1">
        <v>42348</v>
      </c>
      <c r="E1079" t="s">
        <v>23</v>
      </c>
      <c r="F1079" t="s">
        <v>24</v>
      </c>
      <c r="G1079" t="s">
        <v>1341</v>
      </c>
      <c r="H1079" t="s">
        <v>1342</v>
      </c>
      <c r="I1079" t="s">
        <v>27</v>
      </c>
      <c r="J1079" t="s">
        <v>28</v>
      </c>
      <c r="K1079" t="s">
        <v>2365</v>
      </c>
      <c r="L1079" t="s">
        <v>2359</v>
      </c>
      <c r="M1079">
        <v>89031</v>
      </c>
      <c r="N1079" t="s">
        <v>97</v>
      </c>
      <c r="O1079" t="s">
        <v>2366</v>
      </c>
      <c r="P1079" t="s">
        <v>60</v>
      </c>
      <c r="Q1079" t="s">
        <v>71</v>
      </c>
      <c r="R1079" t="s">
        <v>65</v>
      </c>
      <c r="S1079">
        <v>6.48</v>
      </c>
      <c r="T1079">
        <v>1</v>
      </c>
      <c r="U1079">
        <v>0</v>
      </c>
      <c r="V1079">
        <v>3.1103999999999998</v>
      </c>
      <c r="W1079">
        <f t="shared" si="32"/>
        <v>0.5</v>
      </c>
      <c r="X1079">
        <f t="shared" si="33"/>
        <v>5.0544000000000011</v>
      </c>
    </row>
    <row r="1080" spans="1:24" x14ac:dyDescent="0.3">
      <c r="A1080">
        <v>7089</v>
      </c>
      <c r="B1080" t="s">
        <v>2367</v>
      </c>
      <c r="C1080" s="1">
        <v>42302</v>
      </c>
      <c r="D1080" s="1">
        <v>42304</v>
      </c>
      <c r="E1080" t="s">
        <v>54</v>
      </c>
      <c r="F1080" t="s">
        <v>24</v>
      </c>
      <c r="G1080" t="s">
        <v>2368</v>
      </c>
      <c r="H1080" t="s">
        <v>2369</v>
      </c>
      <c r="I1080" t="s">
        <v>27</v>
      </c>
      <c r="J1080" t="s">
        <v>28</v>
      </c>
      <c r="K1080" t="s">
        <v>2370</v>
      </c>
      <c r="L1080" t="s">
        <v>2359</v>
      </c>
      <c r="M1080">
        <v>89431</v>
      </c>
      <c r="N1080" t="s">
        <v>97</v>
      </c>
      <c r="O1080" t="s">
        <v>2371</v>
      </c>
      <c r="P1080" t="s">
        <v>60</v>
      </c>
      <c r="Q1080" t="s">
        <v>75</v>
      </c>
      <c r="R1080" t="s">
        <v>39</v>
      </c>
      <c r="S1080">
        <v>79.36</v>
      </c>
      <c r="T1080">
        <v>4</v>
      </c>
      <c r="U1080">
        <v>0</v>
      </c>
      <c r="V1080">
        <v>23.808</v>
      </c>
      <c r="W1080">
        <f t="shared" si="32"/>
        <v>0</v>
      </c>
      <c r="X1080">
        <f t="shared" si="33"/>
        <v>55.552</v>
      </c>
    </row>
    <row r="1081" spans="1:24" x14ac:dyDescent="0.3">
      <c r="A1081">
        <v>5561</v>
      </c>
      <c r="B1081" t="s">
        <v>2364</v>
      </c>
      <c r="C1081" s="1">
        <v>42344</v>
      </c>
      <c r="D1081" s="1">
        <v>42348</v>
      </c>
      <c r="E1081" t="s">
        <v>23</v>
      </c>
      <c r="F1081" t="s">
        <v>55</v>
      </c>
      <c r="G1081" t="s">
        <v>1341</v>
      </c>
      <c r="H1081" t="s">
        <v>1342</v>
      </c>
      <c r="I1081" t="s">
        <v>27</v>
      </c>
      <c r="J1081" t="s">
        <v>28</v>
      </c>
      <c r="K1081" t="s">
        <v>2365</v>
      </c>
      <c r="L1081" t="s">
        <v>2359</v>
      </c>
      <c r="M1081">
        <v>89031</v>
      </c>
      <c r="N1081" t="s">
        <v>97</v>
      </c>
      <c r="O1081" t="s">
        <v>2372</v>
      </c>
      <c r="P1081" t="s">
        <v>60</v>
      </c>
      <c r="Q1081" t="s">
        <v>64</v>
      </c>
      <c r="R1081" t="s">
        <v>65</v>
      </c>
      <c r="S1081">
        <v>14.94</v>
      </c>
      <c r="T1081">
        <v>3</v>
      </c>
      <c r="U1081">
        <v>0</v>
      </c>
      <c r="V1081">
        <v>6.8723999999999998</v>
      </c>
      <c r="W1081">
        <f t="shared" si="32"/>
        <v>0.5</v>
      </c>
      <c r="X1081">
        <f t="shared" si="33"/>
        <v>12.101399999999998</v>
      </c>
    </row>
    <row r="1082" spans="1:24" x14ac:dyDescent="0.3">
      <c r="A1082">
        <v>5560</v>
      </c>
      <c r="B1082" t="s">
        <v>2364</v>
      </c>
      <c r="C1082" s="1">
        <v>42344</v>
      </c>
      <c r="D1082" s="1">
        <v>42348</v>
      </c>
      <c r="E1082" t="s">
        <v>23</v>
      </c>
      <c r="F1082" t="s">
        <v>73</v>
      </c>
      <c r="G1082" t="s">
        <v>1341</v>
      </c>
      <c r="H1082" t="s">
        <v>1342</v>
      </c>
      <c r="I1082" t="s">
        <v>27</v>
      </c>
      <c r="J1082" t="s">
        <v>28</v>
      </c>
      <c r="K1082" t="s">
        <v>2365</v>
      </c>
      <c r="L1082" t="s">
        <v>2359</v>
      </c>
      <c r="M1082">
        <v>89031</v>
      </c>
      <c r="N1082" t="s">
        <v>97</v>
      </c>
      <c r="O1082" t="s">
        <v>2295</v>
      </c>
      <c r="P1082" t="s">
        <v>60</v>
      </c>
      <c r="Q1082" t="s">
        <v>154</v>
      </c>
      <c r="R1082" t="s">
        <v>155</v>
      </c>
      <c r="S1082">
        <v>1325.85</v>
      </c>
      <c r="T1082">
        <v>5</v>
      </c>
      <c r="U1082">
        <v>0</v>
      </c>
      <c r="V1082">
        <v>238.65299999999999</v>
      </c>
      <c r="W1082">
        <f t="shared" si="32"/>
        <v>0.5</v>
      </c>
      <c r="X1082">
        <f t="shared" si="33"/>
        <v>1630.7954999999997</v>
      </c>
    </row>
    <row r="1083" spans="1:24" x14ac:dyDescent="0.3">
      <c r="A1083">
        <v>7795</v>
      </c>
      <c r="B1083" t="s">
        <v>2373</v>
      </c>
      <c r="C1083" s="1">
        <v>42350</v>
      </c>
      <c r="D1083" s="1">
        <v>42353</v>
      </c>
      <c r="E1083" t="s">
        <v>54</v>
      </c>
      <c r="F1083" t="s">
        <v>48</v>
      </c>
      <c r="G1083" t="s">
        <v>2374</v>
      </c>
      <c r="H1083" t="s">
        <v>2375</v>
      </c>
      <c r="I1083" t="s">
        <v>43</v>
      </c>
      <c r="J1083" t="s">
        <v>28</v>
      </c>
      <c r="K1083" t="s">
        <v>2358</v>
      </c>
      <c r="L1083" t="s">
        <v>2359</v>
      </c>
      <c r="M1083">
        <v>89115</v>
      </c>
      <c r="N1083" t="s">
        <v>97</v>
      </c>
      <c r="O1083" t="s">
        <v>1091</v>
      </c>
      <c r="P1083" t="s">
        <v>60</v>
      </c>
      <c r="Q1083" t="s">
        <v>71</v>
      </c>
      <c r="R1083" t="s">
        <v>169</v>
      </c>
      <c r="S1083">
        <v>97.88</v>
      </c>
      <c r="T1083">
        <v>2</v>
      </c>
      <c r="U1083">
        <v>0</v>
      </c>
      <c r="V1083">
        <v>48.94</v>
      </c>
      <c r="W1083">
        <f t="shared" si="32"/>
        <v>0</v>
      </c>
      <c r="X1083">
        <f t="shared" si="33"/>
        <v>48.94</v>
      </c>
    </row>
    <row r="1084" spans="1:24" x14ac:dyDescent="0.3">
      <c r="A1084">
        <v>7794</v>
      </c>
      <c r="B1084" t="s">
        <v>2373</v>
      </c>
      <c r="C1084" s="1">
        <v>42350</v>
      </c>
      <c r="D1084" s="1">
        <v>42353</v>
      </c>
      <c r="E1084" t="s">
        <v>54</v>
      </c>
      <c r="F1084" t="s">
        <v>55</v>
      </c>
      <c r="G1084" t="s">
        <v>2374</v>
      </c>
      <c r="H1084" t="s">
        <v>2375</v>
      </c>
      <c r="I1084" t="s">
        <v>43</v>
      </c>
      <c r="J1084" t="s">
        <v>28</v>
      </c>
      <c r="K1084" t="s">
        <v>2358</v>
      </c>
      <c r="L1084" t="s">
        <v>2359</v>
      </c>
      <c r="M1084">
        <v>89115</v>
      </c>
      <c r="N1084" t="s">
        <v>97</v>
      </c>
      <c r="O1084" t="s">
        <v>2376</v>
      </c>
      <c r="P1084" t="s">
        <v>60</v>
      </c>
      <c r="Q1084" t="s">
        <v>71</v>
      </c>
      <c r="R1084" t="s">
        <v>169</v>
      </c>
      <c r="S1084">
        <v>32.4</v>
      </c>
      <c r="T1084">
        <v>5</v>
      </c>
      <c r="U1084">
        <v>0</v>
      </c>
      <c r="V1084">
        <v>15.875999999999999</v>
      </c>
      <c r="W1084">
        <f t="shared" si="32"/>
        <v>0</v>
      </c>
      <c r="X1084">
        <f t="shared" si="33"/>
        <v>16.524000000000001</v>
      </c>
    </row>
    <row r="1085" spans="1:24" x14ac:dyDescent="0.3">
      <c r="A1085">
        <v>6996</v>
      </c>
      <c r="B1085" t="s">
        <v>2377</v>
      </c>
      <c r="C1085" s="1">
        <v>42327</v>
      </c>
      <c r="D1085" s="1">
        <v>42334</v>
      </c>
      <c r="E1085" t="s">
        <v>23</v>
      </c>
      <c r="F1085" t="s">
        <v>48</v>
      </c>
      <c r="G1085" t="s">
        <v>2378</v>
      </c>
      <c r="H1085" t="s">
        <v>2379</v>
      </c>
      <c r="I1085" t="s">
        <v>43</v>
      </c>
      <c r="J1085" t="s">
        <v>28</v>
      </c>
      <c r="K1085" t="s">
        <v>2358</v>
      </c>
      <c r="L1085" t="s">
        <v>2359</v>
      </c>
      <c r="M1085">
        <v>89115</v>
      </c>
      <c r="N1085" t="s">
        <v>97</v>
      </c>
      <c r="O1085" t="s">
        <v>2380</v>
      </c>
      <c r="P1085" t="s">
        <v>60</v>
      </c>
      <c r="Q1085" t="s">
        <v>199</v>
      </c>
      <c r="R1085" t="s">
        <v>39</v>
      </c>
      <c r="S1085">
        <v>31.08</v>
      </c>
      <c r="T1085">
        <v>4</v>
      </c>
      <c r="U1085">
        <v>0</v>
      </c>
      <c r="V1085">
        <v>8.3916000000000004</v>
      </c>
      <c r="W1085">
        <f t="shared" si="32"/>
        <v>0.5</v>
      </c>
      <c r="X1085">
        <f t="shared" si="33"/>
        <v>34.032599999999995</v>
      </c>
    </row>
    <row r="1086" spans="1:24" x14ac:dyDescent="0.3">
      <c r="A1086">
        <v>7489</v>
      </c>
      <c r="B1086" t="s">
        <v>2381</v>
      </c>
      <c r="C1086" s="1">
        <v>42357</v>
      </c>
      <c r="D1086" s="1">
        <v>42362</v>
      </c>
      <c r="E1086" t="s">
        <v>54</v>
      </c>
      <c r="F1086" t="s">
        <v>55</v>
      </c>
      <c r="G1086" t="s">
        <v>2382</v>
      </c>
      <c r="H1086" t="s">
        <v>2383</v>
      </c>
      <c r="I1086" t="s">
        <v>146</v>
      </c>
      <c r="J1086" t="s">
        <v>28</v>
      </c>
      <c r="K1086" t="s">
        <v>1348</v>
      </c>
      <c r="L1086" t="s">
        <v>2384</v>
      </c>
      <c r="M1086">
        <v>3820</v>
      </c>
      <c r="N1086" t="s">
        <v>1305</v>
      </c>
      <c r="O1086" t="s">
        <v>2385</v>
      </c>
      <c r="P1086" t="s">
        <v>33</v>
      </c>
      <c r="Q1086" t="s">
        <v>38</v>
      </c>
      <c r="R1086" t="s">
        <v>39</v>
      </c>
      <c r="S1086">
        <v>1053.164</v>
      </c>
      <c r="T1086">
        <v>4</v>
      </c>
      <c r="U1086">
        <v>0.3</v>
      </c>
      <c r="V1086">
        <v>-105.3164</v>
      </c>
      <c r="W1086">
        <f t="shared" si="32"/>
        <v>0</v>
      </c>
      <c r="X1086">
        <f t="shared" si="33"/>
        <v>1158.4803999999999</v>
      </c>
    </row>
    <row r="1087" spans="1:24" x14ac:dyDescent="0.3">
      <c r="A1087">
        <v>4164</v>
      </c>
      <c r="B1087" t="s">
        <v>2386</v>
      </c>
      <c r="C1087" s="1">
        <v>42077</v>
      </c>
      <c r="D1087" s="1">
        <v>42081</v>
      </c>
      <c r="E1087" t="s">
        <v>23</v>
      </c>
      <c r="F1087" t="s">
        <v>24</v>
      </c>
      <c r="G1087" t="s">
        <v>1557</v>
      </c>
      <c r="H1087" t="s">
        <v>1558</v>
      </c>
      <c r="I1087" t="s">
        <v>27</v>
      </c>
      <c r="J1087" t="s">
        <v>28</v>
      </c>
      <c r="K1087" t="s">
        <v>1348</v>
      </c>
      <c r="L1087" t="s">
        <v>2384</v>
      </c>
      <c r="M1087">
        <v>3820</v>
      </c>
      <c r="N1087" t="s">
        <v>1305</v>
      </c>
      <c r="O1087" t="s">
        <v>2387</v>
      </c>
      <c r="P1087" t="s">
        <v>60</v>
      </c>
      <c r="Q1087" t="s">
        <v>79</v>
      </c>
      <c r="R1087" t="s">
        <v>163</v>
      </c>
      <c r="S1087">
        <v>671.94</v>
      </c>
      <c r="T1087">
        <v>3</v>
      </c>
      <c r="U1087">
        <v>0</v>
      </c>
      <c r="V1087">
        <v>315.81180000000001</v>
      </c>
      <c r="W1087">
        <f t="shared" si="32"/>
        <v>0.5</v>
      </c>
      <c r="X1087">
        <f t="shared" si="33"/>
        <v>534.19230000000005</v>
      </c>
    </row>
    <row r="1088" spans="1:24" x14ac:dyDescent="0.3">
      <c r="A1088">
        <v>872</v>
      </c>
      <c r="B1088" t="s">
        <v>2388</v>
      </c>
      <c r="C1088" s="1">
        <v>42296</v>
      </c>
      <c r="D1088" s="1">
        <v>42297</v>
      </c>
      <c r="E1088" t="s">
        <v>115</v>
      </c>
      <c r="F1088" t="s">
        <v>48</v>
      </c>
      <c r="G1088" t="s">
        <v>2389</v>
      </c>
      <c r="H1088" t="s">
        <v>2390</v>
      </c>
      <c r="I1088" t="s">
        <v>27</v>
      </c>
      <c r="J1088" t="s">
        <v>28</v>
      </c>
      <c r="K1088" t="s">
        <v>2391</v>
      </c>
      <c r="L1088" t="s">
        <v>2384</v>
      </c>
      <c r="M1088">
        <v>3301</v>
      </c>
      <c r="N1088" t="s">
        <v>1305</v>
      </c>
      <c r="O1088" t="s">
        <v>2392</v>
      </c>
      <c r="P1088" t="s">
        <v>60</v>
      </c>
      <c r="Q1088" t="s">
        <v>71</v>
      </c>
      <c r="R1088" t="s">
        <v>72</v>
      </c>
      <c r="S1088">
        <v>34.44</v>
      </c>
      <c r="T1088">
        <v>3</v>
      </c>
      <c r="U1088">
        <v>0</v>
      </c>
      <c r="V1088">
        <v>17.22</v>
      </c>
      <c r="W1088">
        <f t="shared" si="32"/>
        <v>0.1</v>
      </c>
      <c r="X1088">
        <f t="shared" si="33"/>
        <v>18.942</v>
      </c>
    </row>
    <row r="1089" spans="1:24" x14ac:dyDescent="0.3">
      <c r="A1089">
        <v>4163</v>
      </c>
      <c r="B1089" t="s">
        <v>2386</v>
      </c>
      <c r="C1089" s="1">
        <v>42077</v>
      </c>
      <c r="D1089" s="1">
        <v>42081</v>
      </c>
      <c r="E1089" t="s">
        <v>23</v>
      </c>
      <c r="F1089" t="s">
        <v>48</v>
      </c>
      <c r="G1089" t="s">
        <v>1557</v>
      </c>
      <c r="H1089" t="s">
        <v>1558</v>
      </c>
      <c r="I1089" t="s">
        <v>27</v>
      </c>
      <c r="J1089" t="s">
        <v>28</v>
      </c>
      <c r="K1089" t="s">
        <v>1348</v>
      </c>
      <c r="L1089" t="s">
        <v>2384</v>
      </c>
      <c r="M1089">
        <v>3820</v>
      </c>
      <c r="N1089" t="s">
        <v>1305</v>
      </c>
      <c r="O1089" t="s">
        <v>797</v>
      </c>
      <c r="P1089" t="s">
        <v>60</v>
      </c>
      <c r="Q1089" t="s">
        <v>64</v>
      </c>
      <c r="R1089" t="s">
        <v>65</v>
      </c>
      <c r="S1089">
        <v>16.52</v>
      </c>
      <c r="T1089">
        <v>4</v>
      </c>
      <c r="U1089">
        <v>0</v>
      </c>
      <c r="V1089">
        <v>7.5991999999999997</v>
      </c>
      <c r="W1089">
        <f t="shared" si="32"/>
        <v>0.5</v>
      </c>
      <c r="X1089">
        <f t="shared" si="33"/>
        <v>13.3812</v>
      </c>
    </row>
    <row r="1090" spans="1:24" x14ac:dyDescent="0.3">
      <c r="A1090">
        <v>5597</v>
      </c>
      <c r="B1090" t="s">
        <v>2393</v>
      </c>
      <c r="C1090" s="1">
        <v>42272</v>
      </c>
      <c r="D1090" s="1">
        <v>42276</v>
      </c>
      <c r="E1090" t="s">
        <v>23</v>
      </c>
      <c r="F1090" t="s">
        <v>73</v>
      </c>
      <c r="G1090" t="s">
        <v>795</v>
      </c>
      <c r="H1090" t="s">
        <v>796</v>
      </c>
      <c r="I1090" t="s">
        <v>27</v>
      </c>
      <c r="J1090" t="s">
        <v>28</v>
      </c>
      <c r="K1090" t="s">
        <v>2391</v>
      </c>
      <c r="L1090" t="s">
        <v>2384</v>
      </c>
      <c r="M1090">
        <v>3301</v>
      </c>
      <c r="N1090" t="s">
        <v>1305</v>
      </c>
      <c r="O1090" t="s">
        <v>875</v>
      </c>
      <c r="P1090" t="s">
        <v>60</v>
      </c>
      <c r="Q1090" t="s">
        <v>79</v>
      </c>
      <c r="R1090" t="s">
        <v>163</v>
      </c>
      <c r="S1090">
        <v>68.62</v>
      </c>
      <c r="T1090">
        <v>2</v>
      </c>
      <c r="U1090">
        <v>0</v>
      </c>
      <c r="V1090">
        <v>32.251399999999997</v>
      </c>
      <c r="W1090">
        <f t="shared" si="32"/>
        <v>0.5</v>
      </c>
      <c r="X1090">
        <f t="shared" si="33"/>
        <v>54.552900000000008</v>
      </c>
    </row>
    <row r="1091" spans="1:24" x14ac:dyDescent="0.3">
      <c r="A1091">
        <v>6744</v>
      </c>
      <c r="B1091" t="s">
        <v>2394</v>
      </c>
      <c r="C1091" s="1">
        <v>42051</v>
      </c>
      <c r="D1091" s="1">
        <v>42055</v>
      </c>
      <c r="E1091" t="s">
        <v>23</v>
      </c>
      <c r="F1091" t="s">
        <v>36</v>
      </c>
      <c r="G1091" t="s">
        <v>2269</v>
      </c>
      <c r="H1091" t="s">
        <v>2270</v>
      </c>
      <c r="I1091" t="s">
        <v>43</v>
      </c>
      <c r="J1091" t="s">
        <v>28</v>
      </c>
      <c r="K1091" t="s">
        <v>1348</v>
      </c>
      <c r="L1091" t="s">
        <v>2384</v>
      </c>
      <c r="M1091">
        <v>3820</v>
      </c>
      <c r="N1091" t="s">
        <v>1305</v>
      </c>
      <c r="O1091" t="s">
        <v>2395</v>
      </c>
      <c r="P1091" t="s">
        <v>60</v>
      </c>
      <c r="Q1091" t="s">
        <v>71</v>
      </c>
      <c r="R1091" t="s">
        <v>72</v>
      </c>
      <c r="S1091">
        <v>35.880000000000003</v>
      </c>
      <c r="T1091">
        <v>6</v>
      </c>
      <c r="U1091">
        <v>0</v>
      </c>
      <c r="V1091">
        <v>16.146000000000001</v>
      </c>
      <c r="W1091">
        <f t="shared" ref="W1091:W1154" si="34">IF(E:E="Standard Class",0.5,IF(E:E="First Class",0.1,IF(E:E="Same Day",0.2,0)))</f>
        <v>0.5</v>
      </c>
      <c r="X1091">
        <f t="shared" ref="X1091:X1154" si="35">(S1091-V1091)*(1+W1091)</f>
        <v>29.601000000000003</v>
      </c>
    </row>
    <row r="1092" spans="1:24" x14ac:dyDescent="0.3">
      <c r="A1092">
        <v>9557</v>
      </c>
      <c r="B1092" t="s">
        <v>2396</v>
      </c>
      <c r="C1092" s="1">
        <v>42341</v>
      </c>
      <c r="D1092" s="1">
        <v>42343</v>
      </c>
      <c r="E1092" t="s">
        <v>54</v>
      </c>
      <c r="F1092" t="s">
        <v>36</v>
      </c>
      <c r="G1092" t="s">
        <v>2246</v>
      </c>
      <c r="H1092" t="s">
        <v>2247</v>
      </c>
      <c r="I1092" t="s">
        <v>146</v>
      </c>
      <c r="J1092" t="s">
        <v>28</v>
      </c>
      <c r="K1092" t="s">
        <v>2391</v>
      </c>
      <c r="L1092" t="s">
        <v>2384</v>
      </c>
      <c r="M1092">
        <v>3301</v>
      </c>
      <c r="N1092" t="s">
        <v>1305</v>
      </c>
      <c r="O1092" t="s">
        <v>2397</v>
      </c>
      <c r="P1092" t="s">
        <v>60</v>
      </c>
      <c r="Q1092" t="s">
        <v>71</v>
      </c>
      <c r="R1092" t="s">
        <v>72</v>
      </c>
      <c r="S1092">
        <v>184.66</v>
      </c>
      <c r="T1092">
        <v>7</v>
      </c>
      <c r="U1092">
        <v>0</v>
      </c>
      <c r="V1092">
        <v>84.943600000000004</v>
      </c>
      <c r="W1092">
        <f t="shared" si="34"/>
        <v>0</v>
      </c>
      <c r="X1092">
        <f t="shared" si="35"/>
        <v>99.716399999999993</v>
      </c>
    </row>
    <row r="1093" spans="1:24" x14ac:dyDescent="0.3">
      <c r="A1093">
        <v>7487</v>
      </c>
      <c r="B1093" t="s">
        <v>2381</v>
      </c>
      <c r="C1093" s="1">
        <v>42357</v>
      </c>
      <c r="D1093" s="1">
        <v>42362</v>
      </c>
      <c r="E1093" t="s">
        <v>54</v>
      </c>
      <c r="F1093" t="s">
        <v>55</v>
      </c>
      <c r="G1093" t="s">
        <v>2382</v>
      </c>
      <c r="H1093" t="s">
        <v>2383</v>
      </c>
      <c r="I1093" t="s">
        <v>146</v>
      </c>
      <c r="J1093" t="s">
        <v>28</v>
      </c>
      <c r="K1093" t="s">
        <v>1348</v>
      </c>
      <c r="L1093" t="s">
        <v>2384</v>
      </c>
      <c r="M1093">
        <v>3820</v>
      </c>
      <c r="N1093" t="s">
        <v>1305</v>
      </c>
      <c r="O1093" t="s">
        <v>826</v>
      </c>
      <c r="P1093" t="s">
        <v>60</v>
      </c>
      <c r="Q1093" t="s">
        <v>71</v>
      </c>
      <c r="R1093" t="s">
        <v>65</v>
      </c>
      <c r="S1093">
        <v>29.9</v>
      </c>
      <c r="T1093">
        <v>5</v>
      </c>
      <c r="U1093">
        <v>0</v>
      </c>
      <c r="V1093">
        <v>14.651</v>
      </c>
      <c r="W1093">
        <f t="shared" si="34"/>
        <v>0</v>
      </c>
      <c r="X1093">
        <f t="shared" si="35"/>
        <v>15.248999999999999</v>
      </c>
    </row>
    <row r="1094" spans="1:24" x14ac:dyDescent="0.3">
      <c r="A1094">
        <v>7488</v>
      </c>
      <c r="B1094" t="s">
        <v>2381</v>
      </c>
      <c r="C1094" s="1">
        <v>42357</v>
      </c>
      <c r="D1094" s="1">
        <v>42362</v>
      </c>
      <c r="E1094" t="s">
        <v>54</v>
      </c>
      <c r="F1094" t="s">
        <v>73</v>
      </c>
      <c r="G1094" t="s">
        <v>2382</v>
      </c>
      <c r="H1094" t="s">
        <v>2383</v>
      </c>
      <c r="I1094" t="s">
        <v>146</v>
      </c>
      <c r="J1094" t="s">
        <v>28</v>
      </c>
      <c r="K1094" t="s">
        <v>1348</v>
      </c>
      <c r="L1094" t="s">
        <v>2384</v>
      </c>
      <c r="M1094">
        <v>3820</v>
      </c>
      <c r="N1094" t="s">
        <v>1305</v>
      </c>
      <c r="O1094" t="s">
        <v>2398</v>
      </c>
      <c r="P1094" t="s">
        <v>86</v>
      </c>
      <c r="Q1094" t="s">
        <v>232</v>
      </c>
      <c r="R1094" t="s">
        <v>155</v>
      </c>
      <c r="S1094">
        <v>2249.91</v>
      </c>
      <c r="T1094">
        <v>9</v>
      </c>
      <c r="U1094">
        <v>0</v>
      </c>
      <c r="V1094">
        <v>517.47929999999997</v>
      </c>
      <c r="W1094">
        <f t="shared" si="34"/>
        <v>0</v>
      </c>
      <c r="X1094">
        <f t="shared" si="35"/>
        <v>1732.4306999999999</v>
      </c>
    </row>
    <row r="1095" spans="1:24" x14ac:dyDescent="0.3">
      <c r="A1095">
        <v>9785</v>
      </c>
      <c r="B1095" t="s">
        <v>2399</v>
      </c>
      <c r="C1095" s="1">
        <v>42155</v>
      </c>
      <c r="D1095" s="1">
        <v>42157</v>
      </c>
      <c r="E1095" t="s">
        <v>54</v>
      </c>
      <c r="F1095" t="s">
        <v>55</v>
      </c>
      <c r="G1095" t="s">
        <v>969</v>
      </c>
      <c r="H1095" t="s">
        <v>970</v>
      </c>
      <c r="I1095" t="s">
        <v>43</v>
      </c>
      <c r="J1095" t="s">
        <v>28</v>
      </c>
      <c r="K1095" t="s">
        <v>2400</v>
      </c>
      <c r="L1095" t="s">
        <v>2401</v>
      </c>
      <c r="M1095">
        <v>7501</v>
      </c>
      <c r="N1095" t="s">
        <v>1305</v>
      </c>
      <c r="O1095" t="s">
        <v>2402</v>
      </c>
      <c r="P1095" t="s">
        <v>33</v>
      </c>
      <c r="Q1095" t="s">
        <v>52</v>
      </c>
      <c r="R1095" t="s">
        <v>39</v>
      </c>
      <c r="S1095">
        <v>8.2799999999999994</v>
      </c>
      <c r="T1095">
        <v>2</v>
      </c>
      <c r="U1095">
        <v>0</v>
      </c>
      <c r="V1095">
        <v>2.9807999999999999</v>
      </c>
      <c r="W1095">
        <f t="shared" si="34"/>
        <v>0</v>
      </c>
      <c r="X1095">
        <f t="shared" si="35"/>
        <v>5.299199999999999</v>
      </c>
    </row>
    <row r="1096" spans="1:24" x14ac:dyDescent="0.3">
      <c r="A1096">
        <v>8862</v>
      </c>
      <c r="B1096" t="s">
        <v>2403</v>
      </c>
      <c r="C1096" s="1">
        <v>42258</v>
      </c>
      <c r="D1096" s="1">
        <v>42265</v>
      </c>
      <c r="E1096" t="s">
        <v>23</v>
      </c>
      <c r="F1096" t="s">
        <v>24</v>
      </c>
      <c r="G1096" t="s">
        <v>149</v>
      </c>
      <c r="H1096" t="s">
        <v>150</v>
      </c>
      <c r="I1096" t="s">
        <v>146</v>
      </c>
      <c r="J1096" t="s">
        <v>28</v>
      </c>
      <c r="K1096" t="s">
        <v>2400</v>
      </c>
      <c r="L1096" t="s">
        <v>2401</v>
      </c>
      <c r="M1096">
        <v>7501</v>
      </c>
      <c r="N1096" t="s">
        <v>1305</v>
      </c>
      <c r="O1096" t="s">
        <v>2404</v>
      </c>
      <c r="P1096" t="s">
        <v>33</v>
      </c>
      <c r="Q1096" t="s">
        <v>52</v>
      </c>
      <c r="R1096" t="s">
        <v>39</v>
      </c>
      <c r="S1096">
        <v>8.92</v>
      </c>
      <c r="T1096">
        <v>4</v>
      </c>
      <c r="U1096">
        <v>0</v>
      </c>
      <c r="V1096">
        <v>3.9247999999999998</v>
      </c>
      <c r="W1096">
        <f t="shared" si="34"/>
        <v>0.5</v>
      </c>
      <c r="X1096">
        <f t="shared" si="35"/>
        <v>7.4928000000000008</v>
      </c>
    </row>
    <row r="1097" spans="1:24" x14ac:dyDescent="0.3">
      <c r="A1097">
        <v>7580</v>
      </c>
      <c r="B1097" t="s">
        <v>2405</v>
      </c>
      <c r="C1097" s="1">
        <v>42331</v>
      </c>
      <c r="D1097" s="1">
        <v>42335</v>
      </c>
      <c r="E1097" t="s">
        <v>54</v>
      </c>
      <c r="F1097" t="s">
        <v>48</v>
      </c>
      <c r="G1097" t="s">
        <v>2406</v>
      </c>
      <c r="H1097" t="s">
        <v>2407</v>
      </c>
      <c r="I1097" t="s">
        <v>27</v>
      </c>
      <c r="J1097" t="s">
        <v>28</v>
      </c>
      <c r="K1097" t="s">
        <v>2408</v>
      </c>
      <c r="L1097" t="s">
        <v>2401</v>
      </c>
      <c r="M1097">
        <v>7960</v>
      </c>
      <c r="N1097" t="s">
        <v>1305</v>
      </c>
      <c r="O1097" t="s">
        <v>1057</v>
      </c>
      <c r="P1097" t="s">
        <v>60</v>
      </c>
      <c r="Q1097" t="s">
        <v>199</v>
      </c>
      <c r="R1097" t="s">
        <v>39</v>
      </c>
      <c r="S1097">
        <v>2625.12</v>
      </c>
      <c r="T1097">
        <v>8</v>
      </c>
      <c r="U1097">
        <v>0</v>
      </c>
      <c r="V1097">
        <v>735.03359999999998</v>
      </c>
      <c r="W1097">
        <f t="shared" si="34"/>
        <v>0</v>
      </c>
      <c r="X1097">
        <f t="shared" si="35"/>
        <v>1890.0863999999999</v>
      </c>
    </row>
    <row r="1098" spans="1:24" x14ac:dyDescent="0.3">
      <c r="A1098">
        <v>3463</v>
      </c>
      <c r="B1098" t="s">
        <v>2409</v>
      </c>
      <c r="C1098" s="1">
        <v>42055</v>
      </c>
      <c r="D1098" s="1">
        <v>42058</v>
      </c>
      <c r="E1098" t="s">
        <v>54</v>
      </c>
      <c r="F1098" t="s">
        <v>24</v>
      </c>
      <c r="G1098" t="s">
        <v>2410</v>
      </c>
      <c r="H1098" t="s">
        <v>2411</v>
      </c>
      <c r="I1098" t="s">
        <v>27</v>
      </c>
      <c r="J1098" t="s">
        <v>28</v>
      </c>
      <c r="K1098" t="s">
        <v>2412</v>
      </c>
      <c r="L1098" t="s">
        <v>2401</v>
      </c>
      <c r="M1098">
        <v>8861</v>
      </c>
      <c r="N1098" t="s">
        <v>1305</v>
      </c>
      <c r="O1098" t="s">
        <v>827</v>
      </c>
      <c r="P1098" t="s">
        <v>60</v>
      </c>
      <c r="Q1098" t="s">
        <v>75</v>
      </c>
      <c r="R1098" t="s">
        <v>39</v>
      </c>
      <c r="S1098">
        <v>286.79000000000002</v>
      </c>
      <c r="T1098">
        <v>7</v>
      </c>
      <c r="U1098">
        <v>0</v>
      </c>
      <c r="V1098">
        <v>74.565399999999997</v>
      </c>
      <c r="W1098">
        <f t="shared" si="34"/>
        <v>0</v>
      </c>
      <c r="X1098">
        <f t="shared" si="35"/>
        <v>212.22460000000001</v>
      </c>
    </row>
    <row r="1099" spans="1:24" x14ac:dyDescent="0.3">
      <c r="A1099">
        <v>7581</v>
      </c>
      <c r="B1099" t="s">
        <v>2405</v>
      </c>
      <c r="C1099" s="1">
        <v>42331</v>
      </c>
      <c r="D1099" s="1">
        <v>42335</v>
      </c>
      <c r="E1099" t="s">
        <v>54</v>
      </c>
      <c r="F1099" t="s">
        <v>55</v>
      </c>
      <c r="G1099" t="s">
        <v>2406</v>
      </c>
      <c r="H1099" t="s">
        <v>2407</v>
      </c>
      <c r="I1099" t="s">
        <v>27</v>
      </c>
      <c r="J1099" t="s">
        <v>28</v>
      </c>
      <c r="K1099" t="s">
        <v>2408</v>
      </c>
      <c r="L1099" t="s">
        <v>2401</v>
      </c>
      <c r="M1099">
        <v>7960</v>
      </c>
      <c r="N1099" t="s">
        <v>1305</v>
      </c>
      <c r="O1099" t="s">
        <v>2413</v>
      </c>
      <c r="P1099" t="s">
        <v>60</v>
      </c>
      <c r="Q1099" t="s">
        <v>75</v>
      </c>
      <c r="R1099" t="s">
        <v>39</v>
      </c>
      <c r="S1099">
        <v>17.940000000000001</v>
      </c>
      <c r="T1099">
        <v>3</v>
      </c>
      <c r="U1099">
        <v>0</v>
      </c>
      <c r="V1099">
        <v>4.4850000000000003</v>
      </c>
      <c r="W1099">
        <f t="shared" si="34"/>
        <v>0</v>
      </c>
      <c r="X1099">
        <f t="shared" si="35"/>
        <v>13.455000000000002</v>
      </c>
    </row>
    <row r="1100" spans="1:24" x14ac:dyDescent="0.3">
      <c r="A1100">
        <v>9784</v>
      </c>
      <c r="B1100" t="s">
        <v>2399</v>
      </c>
      <c r="C1100" s="1">
        <v>42155</v>
      </c>
      <c r="D1100" s="1">
        <v>42157</v>
      </c>
      <c r="E1100" t="s">
        <v>54</v>
      </c>
      <c r="F1100" t="s">
        <v>48</v>
      </c>
      <c r="G1100" t="s">
        <v>969</v>
      </c>
      <c r="H1100" t="s">
        <v>970</v>
      </c>
      <c r="I1100" t="s">
        <v>43</v>
      </c>
      <c r="J1100" t="s">
        <v>28</v>
      </c>
      <c r="K1100" t="s">
        <v>2400</v>
      </c>
      <c r="L1100" t="s">
        <v>2401</v>
      </c>
      <c r="M1100">
        <v>7501</v>
      </c>
      <c r="N1100" t="s">
        <v>1305</v>
      </c>
      <c r="O1100" t="s">
        <v>2414</v>
      </c>
      <c r="P1100" t="s">
        <v>60</v>
      </c>
      <c r="Q1100" t="s">
        <v>154</v>
      </c>
      <c r="R1100" t="s">
        <v>155</v>
      </c>
      <c r="S1100">
        <v>62.18</v>
      </c>
      <c r="T1100">
        <v>1</v>
      </c>
      <c r="U1100">
        <v>0</v>
      </c>
      <c r="V1100">
        <v>16.788599999999999</v>
      </c>
      <c r="W1100">
        <f t="shared" si="34"/>
        <v>0</v>
      </c>
      <c r="X1100">
        <f t="shared" si="35"/>
        <v>45.391400000000004</v>
      </c>
    </row>
    <row r="1101" spans="1:24" x14ac:dyDescent="0.3">
      <c r="A1101">
        <v>9783</v>
      </c>
      <c r="B1101" t="s">
        <v>2399</v>
      </c>
      <c r="C1101" s="1">
        <v>42155</v>
      </c>
      <c r="D1101" s="1">
        <v>42157</v>
      </c>
      <c r="E1101" t="s">
        <v>54</v>
      </c>
      <c r="F1101" t="s">
        <v>48</v>
      </c>
      <c r="G1101" t="s">
        <v>969</v>
      </c>
      <c r="H1101" t="s">
        <v>970</v>
      </c>
      <c r="I1101" t="s">
        <v>43</v>
      </c>
      <c r="J1101" t="s">
        <v>28</v>
      </c>
      <c r="K1101" t="s">
        <v>2400</v>
      </c>
      <c r="L1101" t="s">
        <v>2401</v>
      </c>
      <c r="M1101">
        <v>7501</v>
      </c>
      <c r="N1101" t="s">
        <v>1305</v>
      </c>
      <c r="O1101" t="s">
        <v>2415</v>
      </c>
      <c r="P1101" t="s">
        <v>60</v>
      </c>
      <c r="Q1101" t="s">
        <v>71</v>
      </c>
      <c r="R1101" t="s">
        <v>169</v>
      </c>
      <c r="S1101">
        <v>274.8</v>
      </c>
      <c r="T1101">
        <v>5</v>
      </c>
      <c r="U1101">
        <v>0</v>
      </c>
      <c r="V1101">
        <v>134.65199999999999</v>
      </c>
      <c r="W1101">
        <f t="shared" si="34"/>
        <v>0</v>
      </c>
      <c r="X1101">
        <f t="shared" si="35"/>
        <v>140.14800000000002</v>
      </c>
    </row>
    <row r="1102" spans="1:24" x14ac:dyDescent="0.3">
      <c r="A1102">
        <v>3220</v>
      </c>
      <c r="B1102" t="s">
        <v>2416</v>
      </c>
      <c r="C1102" s="1">
        <v>42279</v>
      </c>
      <c r="D1102" s="1">
        <v>42285</v>
      </c>
      <c r="E1102" t="s">
        <v>23</v>
      </c>
      <c r="F1102" t="s">
        <v>36</v>
      </c>
      <c r="G1102" t="s">
        <v>2417</v>
      </c>
      <c r="H1102" t="s">
        <v>2418</v>
      </c>
      <c r="I1102" t="s">
        <v>43</v>
      </c>
      <c r="J1102" t="s">
        <v>28</v>
      </c>
      <c r="K1102" t="s">
        <v>357</v>
      </c>
      <c r="L1102" t="s">
        <v>2401</v>
      </c>
      <c r="M1102">
        <v>8701</v>
      </c>
      <c r="N1102" t="s">
        <v>1305</v>
      </c>
      <c r="O1102" t="s">
        <v>184</v>
      </c>
      <c r="P1102" t="s">
        <v>60</v>
      </c>
      <c r="Q1102" t="s">
        <v>71</v>
      </c>
      <c r="R1102" t="s">
        <v>65</v>
      </c>
      <c r="S1102">
        <v>94.85</v>
      </c>
      <c r="T1102">
        <v>5</v>
      </c>
      <c r="U1102">
        <v>0</v>
      </c>
      <c r="V1102">
        <v>45.527999999999999</v>
      </c>
      <c r="W1102">
        <f t="shared" si="34"/>
        <v>0.5</v>
      </c>
      <c r="X1102">
        <f t="shared" si="35"/>
        <v>73.98299999999999</v>
      </c>
    </row>
    <row r="1103" spans="1:24" x14ac:dyDescent="0.3">
      <c r="A1103">
        <v>6838</v>
      </c>
      <c r="B1103" t="s">
        <v>2419</v>
      </c>
      <c r="C1103" s="1">
        <v>42191</v>
      </c>
      <c r="D1103" s="1">
        <v>42197</v>
      </c>
      <c r="E1103" t="s">
        <v>23</v>
      </c>
      <c r="F1103" t="s">
        <v>55</v>
      </c>
      <c r="G1103" t="s">
        <v>1652</v>
      </c>
      <c r="H1103" t="s">
        <v>1653</v>
      </c>
      <c r="I1103" t="s">
        <v>43</v>
      </c>
      <c r="J1103" t="s">
        <v>28</v>
      </c>
      <c r="K1103" t="s">
        <v>2420</v>
      </c>
      <c r="L1103" t="s">
        <v>2401</v>
      </c>
      <c r="M1103">
        <v>8360</v>
      </c>
      <c r="N1103" t="s">
        <v>1305</v>
      </c>
      <c r="O1103" t="s">
        <v>1036</v>
      </c>
      <c r="P1103" t="s">
        <v>60</v>
      </c>
      <c r="Q1103" t="s">
        <v>75</v>
      </c>
      <c r="R1103" t="s">
        <v>39</v>
      </c>
      <c r="S1103">
        <v>11.12</v>
      </c>
      <c r="T1103">
        <v>4</v>
      </c>
      <c r="U1103">
        <v>0</v>
      </c>
      <c r="V1103">
        <v>2.8912</v>
      </c>
      <c r="W1103">
        <f t="shared" si="34"/>
        <v>0.5</v>
      </c>
      <c r="X1103">
        <f t="shared" si="35"/>
        <v>12.3432</v>
      </c>
    </row>
    <row r="1104" spans="1:24" x14ac:dyDescent="0.3">
      <c r="A1104">
        <v>3221</v>
      </c>
      <c r="B1104" t="s">
        <v>2416</v>
      </c>
      <c r="C1104" s="1">
        <v>42279</v>
      </c>
      <c r="D1104" s="1">
        <v>42285</v>
      </c>
      <c r="E1104" t="s">
        <v>23</v>
      </c>
      <c r="F1104" t="s">
        <v>48</v>
      </c>
      <c r="G1104" t="s">
        <v>2417</v>
      </c>
      <c r="H1104" t="s">
        <v>2418</v>
      </c>
      <c r="I1104" t="s">
        <v>43</v>
      </c>
      <c r="J1104" t="s">
        <v>28</v>
      </c>
      <c r="K1104" t="s">
        <v>357</v>
      </c>
      <c r="L1104" t="s">
        <v>2401</v>
      </c>
      <c r="M1104">
        <v>8701</v>
      </c>
      <c r="N1104" t="s">
        <v>1305</v>
      </c>
      <c r="O1104" t="s">
        <v>2421</v>
      </c>
      <c r="P1104" t="s">
        <v>60</v>
      </c>
      <c r="Q1104" t="s">
        <v>61</v>
      </c>
      <c r="R1104" t="s">
        <v>62</v>
      </c>
      <c r="S1104">
        <v>51.12</v>
      </c>
      <c r="T1104">
        <v>4</v>
      </c>
      <c r="U1104">
        <v>0</v>
      </c>
      <c r="V1104">
        <v>23.004000000000001</v>
      </c>
      <c r="W1104">
        <f t="shared" si="34"/>
        <v>0.5</v>
      </c>
      <c r="X1104">
        <f t="shared" si="35"/>
        <v>42.173999999999992</v>
      </c>
    </row>
    <row r="1105" spans="1:24" x14ac:dyDescent="0.3">
      <c r="A1105">
        <v>8861</v>
      </c>
      <c r="B1105" t="s">
        <v>2403</v>
      </c>
      <c r="C1105" s="1">
        <v>42258</v>
      </c>
      <c r="D1105" s="1">
        <v>42265</v>
      </c>
      <c r="E1105" t="s">
        <v>23</v>
      </c>
      <c r="F1105" t="s">
        <v>48</v>
      </c>
      <c r="G1105" t="s">
        <v>149</v>
      </c>
      <c r="H1105" t="s">
        <v>150</v>
      </c>
      <c r="I1105" t="s">
        <v>146</v>
      </c>
      <c r="J1105" t="s">
        <v>28</v>
      </c>
      <c r="K1105" t="s">
        <v>2400</v>
      </c>
      <c r="L1105" t="s">
        <v>2401</v>
      </c>
      <c r="M1105">
        <v>7501</v>
      </c>
      <c r="N1105" t="s">
        <v>1305</v>
      </c>
      <c r="O1105" t="s">
        <v>920</v>
      </c>
      <c r="P1105" t="s">
        <v>60</v>
      </c>
      <c r="Q1105" t="s">
        <v>64</v>
      </c>
      <c r="R1105" t="s">
        <v>62</v>
      </c>
      <c r="S1105">
        <v>31.05</v>
      </c>
      <c r="U1105">
        <v>0</v>
      </c>
      <c r="V1105">
        <v>14.904</v>
      </c>
      <c r="W1105">
        <f t="shared" si="34"/>
        <v>0.5</v>
      </c>
      <c r="X1105">
        <f t="shared" si="35"/>
        <v>24.219000000000001</v>
      </c>
    </row>
    <row r="1106" spans="1:24" x14ac:dyDescent="0.3">
      <c r="A1106">
        <v>8863</v>
      </c>
      <c r="B1106" t="s">
        <v>2403</v>
      </c>
      <c r="C1106" s="1">
        <v>42258</v>
      </c>
      <c r="D1106" s="1">
        <v>42265</v>
      </c>
      <c r="E1106" t="s">
        <v>23</v>
      </c>
      <c r="F1106" t="s">
        <v>48</v>
      </c>
      <c r="G1106" t="s">
        <v>149</v>
      </c>
      <c r="H1106" t="s">
        <v>150</v>
      </c>
      <c r="I1106" t="s">
        <v>146</v>
      </c>
      <c r="J1106" t="s">
        <v>28</v>
      </c>
      <c r="K1106" t="s">
        <v>2400</v>
      </c>
      <c r="L1106" t="s">
        <v>2401</v>
      </c>
      <c r="M1106">
        <v>7501</v>
      </c>
      <c r="N1106" t="s">
        <v>1305</v>
      </c>
      <c r="O1106" t="s">
        <v>1511</v>
      </c>
      <c r="P1106" t="s">
        <v>60</v>
      </c>
      <c r="Q1106" t="s">
        <v>79</v>
      </c>
      <c r="R1106" t="s">
        <v>163</v>
      </c>
      <c r="S1106">
        <v>209.6</v>
      </c>
      <c r="T1106">
        <v>4</v>
      </c>
      <c r="U1106">
        <v>0</v>
      </c>
      <c r="V1106">
        <v>96.415999999999997</v>
      </c>
      <c r="W1106">
        <f t="shared" si="34"/>
        <v>0.5</v>
      </c>
      <c r="X1106">
        <f t="shared" si="35"/>
        <v>169.77600000000001</v>
      </c>
    </row>
    <row r="1107" spans="1:24" x14ac:dyDescent="0.3">
      <c r="A1107">
        <v>8864</v>
      </c>
      <c r="B1107" t="s">
        <v>2403</v>
      </c>
      <c r="C1107" s="1">
        <v>42258</v>
      </c>
      <c r="D1107" s="1">
        <v>42265</v>
      </c>
      <c r="E1107" t="s">
        <v>23</v>
      </c>
      <c r="F1107" t="s">
        <v>48</v>
      </c>
      <c r="G1107" t="s">
        <v>149</v>
      </c>
      <c r="H1107" t="s">
        <v>150</v>
      </c>
      <c r="I1107" t="s">
        <v>146</v>
      </c>
      <c r="J1107" t="s">
        <v>28</v>
      </c>
      <c r="K1107" t="s">
        <v>2400</v>
      </c>
      <c r="L1107" t="s">
        <v>2401</v>
      </c>
      <c r="M1107">
        <v>7501</v>
      </c>
      <c r="N1107" t="s">
        <v>1305</v>
      </c>
      <c r="O1107" t="s">
        <v>2422</v>
      </c>
      <c r="P1107" t="s">
        <v>60</v>
      </c>
      <c r="Q1107" t="s">
        <v>199</v>
      </c>
      <c r="R1107" t="s">
        <v>39</v>
      </c>
      <c r="S1107">
        <v>111.04</v>
      </c>
      <c r="T1107">
        <v>4</v>
      </c>
      <c r="U1107">
        <v>0</v>
      </c>
      <c r="V1107">
        <v>29.980799999999999</v>
      </c>
      <c r="W1107">
        <f t="shared" si="34"/>
        <v>0.5</v>
      </c>
      <c r="X1107">
        <f t="shared" si="35"/>
        <v>121.58880000000001</v>
      </c>
    </row>
    <row r="1108" spans="1:24" x14ac:dyDescent="0.3">
      <c r="A1108">
        <v>8865</v>
      </c>
      <c r="B1108" t="s">
        <v>2403</v>
      </c>
      <c r="C1108" s="1">
        <v>42258</v>
      </c>
      <c r="D1108" s="1">
        <v>42265</v>
      </c>
      <c r="E1108" t="s">
        <v>23</v>
      </c>
      <c r="F1108" t="s">
        <v>48</v>
      </c>
      <c r="G1108" t="s">
        <v>149</v>
      </c>
      <c r="H1108" t="s">
        <v>150</v>
      </c>
      <c r="I1108" t="s">
        <v>146</v>
      </c>
      <c r="J1108" t="s">
        <v>28</v>
      </c>
      <c r="K1108" t="s">
        <v>2400</v>
      </c>
      <c r="L1108" t="s">
        <v>2401</v>
      </c>
      <c r="M1108">
        <v>7501</v>
      </c>
      <c r="N1108" t="s">
        <v>1305</v>
      </c>
      <c r="O1108" t="s">
        <v>2423</v>
      </c>
      <c r="P1108" t="s">
        <v>60</v>
      </c>
      <c r="Q1108" t="s">
        <v>71</v>
      </c>
      <c r="R1108" t="s">
        <v>65</v>
      </c>
      <c r="S1108">
        <v>38.880000000000003</v>
      </c>
      <c r="T1108">
        <v>6</v>
      </c>
      <c r="U1108">
        <v>0</v>
      </c>
      <c r="V1108">
        <v>18.662400000000002</v>
      </c>
      <c r="W1108">
        <f t="shared" si="34"/>
        <v>0.5</v>
      </c>
      <c r="X1108">
        <f t="shared" si="35"/>
        <v>30.3264</v>
      </c>
    </row>
    <row r="1109" spans="1:24" x14ac:dyDescent="0.3">
      <c r="A1109">
        <v>1696</v>
      </c>
      <c r="B1109" t="s">
        <v>2424</v>
      </c>
      <c r="C1109" s="1">
        <v>42272</v>
      </c>
      <c r="D1109" s="1">
        <v>42275</v>
      </c>
      <c r="E1109" t="s">
        <v>54</v>
      </c>
      <c r="F1109" t="s">
        <v>24</v>
      </c>
      <c r="G1109" t="s">
        <v>1073</v>
      </c>
      <c r="H1109" t="s">
        <v>1074</v>
      </c>
      <c r="I1109" t="s">
        <v>146</v>
      </c>
      <c r="J1109" t="s">
        <v>28</v>
      </c>
      <c r="K1109" t="s">
        <v>2425</v>
      </c>
      <c r="L1109" t="s">
        <v>2401</v>
      </c>
      <c r="M1109">
        <v>7002</v>
      </c>
      <c r="N1109" t="s">
        <v>1305</v>
      </c>
      <c r="O1109" t="s">
        <v>988</v>
      </c>
      <c r="P1109" t="s">
        <v>60</v>
      </c>
      <c r="Q1109" t="s">
        <v>79</v>
      </c>
      <c r="R1109" t="s">
        <v>163</v>
      </c>
      <c r="S1109">
        <v>14.46</v>
      </c>
      <c r="T1109">
        <v>3</v>
      </c>
      <c r="U1109">
        <v>0</v>
      </c>
      <c r="V1109">
        <v>7.0853999999999999</v>
      </c>
      <c r="W1109">
        <f t="shared" si="34"/>
        <v>0</v>
      </c>
      <c r="X1109">
        <f t="shared" si="35"/>
        <v>7.3746000000000009</v>
      </c>
    </row>
    <row r="1110" spans="1:24" x14ac:dyDescent="0.3">
      <c r="A1110">
        <v>3222</v>
      </c>
      <c r="B1110" t="s">
        <v>2416</v>
      </c>
      <c r="C1110" s="1">
        <v>42279</v>
      </c>
      <c r="D1110" s="1">
        <v>42285</v>
      </c>
      <c r="E1110" t="s">
        <v>23</v>
      </c>
      <c r="F1110" t="s">
        <v>36</v>
      </c>
      <c r="G1110" t="s">
        <v>2417</v>
      </c>
      <c r="H1110" t="s">
        <v>2418</v>
      </c>
      <c r="I1110" t="s">
        <v>43</v>
      </c>
      <c r="J1110" t="s">
        <v>28</v>
      </c>
      <c r="K1110" t="s">
        <v>357</v>
      </c>
      <c r="L1110" t="s">
        <v>2401</v>
      </c>
      <c r="M1110">
        <v>8701</v>
      </c>
      <c r="N1110" t="s">
        <v>1305</v>
      </c>
      <c r="O1110" t="s">
        <v>1211</v>
      </c>
      <c r="P1110" t="s">
        <v>86</v>
      </c>
      <c r="Q1110" t="s">
        <v>232</v>
      </c>
      <c r="R1110" t="s">
        <v>155</v>
      </c>
      <c r="S1110">
        <v>90</v>
      </c>
      <c r="T1110">
        <v>1</v>
      </c>
      <c r="U1110">
        <v>0</v>
      </c>
      <c r="V1110">
        <v>32.4</v>
      </c>
      <c r="W1110">
        <f t="shared" si="34"/>
        <v>0.5</v>
      </c>
      <c r="X1110">
        <f t="shared" si="35"/>
        <v>86.4</v>
      </c>
    </row>
    <row r="1111" spans="1:24" x14ac:dyDescent="0.3">
      <c r="A1111">
        <v>1697</v>
      </c>
      <c r="B1111" t="s">
        <v>2424</v>
      </c>
      <c r="C1111" s="1">
        <v>42272</v>
      </c>
      <c r="D1111" s="1">
        <v>42275</v>
      </c>
      <c r="E1111" t="s">
        <v>54</v>
      </c>
      <c r="F1111" t="s">
        <v>24</v>
      </c>
      <c r="G1111" t="s">
        <v>1073</v>
      </c>
      <c r="H1111" t="s">
        <v>1074</v>
      </c>
      <c r="I1111" t="s">
        <v>146</v>
      </c>
      <c r="J1111" t="s">
        <v>28</v>
      </c>
      <c r="K1111" t="s">
        <v>2425</v>
      </c>
      <c r="L1111" t="s">
        <v>2401</v>
      </c>
      <c r="M1111">
        <v>7002</v>
      </c>
      <c r="N1111" t="s">
        <v>1305</v>
      </c>
      <c r="O1111" t="s">
        <v>1180</v>
      </c>
      <c r="P1111" t="s">
        <v>86</v>
      </c>
      <c r="Q1111" t="s">
        <v>87</v>
      </c>
      <c r="R1111" t="s">
        <v>88</v>
      </c>
      <c r="S1111">
        <v>104.98</v>
      </c>
      <c r="T1111">
        <v>2</v>
      </c>
      <c r="U1111">
        <v>0</v>
      </c>
      <c r="V1111">
        <v>52.49</v>
      </c>
      <c r="W1111">
        <f t="shared" si="34"/>
        <v>0</v>
      </c>
      <c r="X1111">
        <f t="shared" si="35"/>
        <v>52.49</v>
      </c>
    </row>
    <row r="1112" spans="1:24" x14ac:dyDescent="0.3">
      <c r="A1112">
        <v>1695</v>
      </c>
      <c r="B1112" t="s">
        <v>2424</v>
      </c>
      <c r="C1112" s="1">
        <v>42272</v>
      </c>
      <c r="D1112" s="1">
        <v>42275</v>
      </c>
      <c r="E1112" t="s">
        <v>54</v>
      </c>
      <c r="F1112" t="s">
        <v>24</v>
      </c>
      <c r="G1112" t="s">
        <v>1073</v>
      </c>
      <c r="H1112" t="s">
        <v>1074</v>
      </c>
      <c r="I1112" t="s">
        <v>146</v>
      </c>
      <c r="J1112" t="s">
        <v>28</v>
      </c>
      <c r="K1112" t="s">
        <v>2425</v>
      </c>
      <c r="L1112" t="s">
        <v>2401</v>
      </c>
      <c r="M1112">
        <v>7002</v>
      </c>
      <c r="N1112" t="s">
        <v>1305</v>
      </c>
      <c r="O1112" t="s">
        <v>2426</v>
      </c>
      <c r="P1112" t="s">
        <v>86</v>
      </c>
      <c r="Q1112" t="s">
        <v>232</v>
      </c>
      <c r="R1112" t="s">
        <v>155</v>
      </c>
      <c r="S1112">
        <v>63.96</v>
      </c>
      <c r="T1112">
        <v>4</v>
      </c>
      <c r="U1112">
        <v>0</v>
      </c>
      <c r="V1112">
        <v>19.8276</v>
      </c>
      <c r="W1112">
        <f t="shared" si="34"/>
        <v>0</v>
      </c>
      <c r="X1112">
        <f t="shared" si="35"/>
        <v>44.132400000000004</v>
      </c>
    </row>
    <row r="1113" spans="1:24" x14ac:dyDescent="0.3">
      <c r="A1113">
        <v>6710</v>
      </c>
      <c r="B1113" t="s">
        <v>2427</v>
      </c>
      <c r="C1113" s="1">
        <v>42322</v>
      </c>
      <c r="D1113" s="1">
        <v>42327</v>
      </c>
      <c r="E1113" t="s">
        <v>23</v>
      </c>
      <c r="F1113" t="s">
        <v>73</v>
      </c>
      <c r="G1113" t="s">
        <v>110</v>
      </c>
      <c r="H1113" t="s">
        <v>111</v>
      </c>
      <c r="I1113" t="s">
        <v>27</v>
      </c>
      <c r="J1113" t="s">
        <v>28</v>
      </c>
      <c r="K1113" t="s">
        <v>2428</v>
      </c>
      <c r="L1113" t="s">
        <v>2429</v>
      </c>
      <c r="M1113">
        <v>87124</v>
      </c>
      <c r="N1113" t="s">
        <v>97</v>
      </c>
      <c r="O1113" t="s">
        <v>1967</v>
      </c>
      <c r="P1113" t="s">
        <v>33</v>
      </c>
      <c r="Q1113" t="s">
        <v>34</v>
      </c>
      <c r="R1113" t="s">
        <v>35</v>
      </c>
      <c r="S1113">
        <v>230.352</v>
      </c>
      <c r="T1113">
        <v>3</v>
      </c>
      <c r="U1113">
        <v>0.2</v>
      </c>
      <c r="V1113">
        <v>20.155799999999999</v>
      </c>
      <c r="W1113">
        <f t="shared" si="34"/>
        <v>0.5</v>
      </c>
      <c r="X1113">
        <f t="shared" si="35"/>
        <v>315.29430000000002</v>
      </c>
    </row>
    <row r="1114" spans="1:24" x14ac:dyDescent="0.3">
      <c r="A1114">
        <v>6709</v>
      </c>
      <c r="B1114" t="s">
        <v>2427</v>
      </c>
      <c r="C1114" s="1">
        <v>42322</v>
      </c>
      <c r="D1114" s="1">
        <v>42327</v>
      </c>
      <c r="E1114" t="s">
        <v>23</v>
      </c>
      <c r="F1114" t="s">
        <v>48</v>
      </c>
      <c r="G1114" t="s">
        <v>110</v>
      </c>
      <c r="H1114" t="s">
        <v>111</v>
      </c>
      <c r="I1114" t="s">
        <v>27</v>
      </c>
      <c r="J1114" t="s">
        <v>28</v>
      </c>
      <c r="K1114" t="s">
        <v>2428</v>
      </c>
      <c r="L1114" t="s">
        <v>2429</v>
      </c>
      <c r="M1114">
        <v>87124</v>
      </c>
      <c r="N1114" t="s">
        <v>97</v>
      </c>
      <c r="O1114" t="s">
        <v>126</v>
      </c>
      <c r="P1114" t="s">
        <v>33</v>
      </c>
      <c r="Q1114" t="s">
        <v>34</v>
      </c>
      <c r="R1114" t="s">
        <v>35</v>
      </c>
      <c r="S1114">
        <v>883.84</v>
      </c>
      <c r="T1114">
        <v>4</v>
      </c>
      <c r="U1114">
        <v>0.2</v>
      </c>
      <c r="V1114">
        <v>99.432000000000002</v>
      </c>
      <c r="W1114">
        <f t="shared" si="34"/>
        <v>0.5</v>
      </c>
      <c r="X1114">
        <f t="shared" si="35"/>
        <v>1176.6120000000001</v>
      </c>
    </row>
    <row r="1115" spans="1:24" x14ac:dyDescent="0.3">
      <c r="A1115">
        <v>2735</v>
      </c>
      <c r="B1115" t="s">
        <v>2430</v>
      </c>
      <c r="C1115" s="1">
        <v>42056</v>
      </c>
      <c r="D1115" s="1">
        <v>42058</v>
      </c>
      <c r="E1115" t="s">
        <v>54</v>
      </c>
      <c r="F1115" t="s">
        <v>48</v>
      </c>
      <c r="G1115" t="s">
        <v>2431</v>
      </c>
      <c r="H1115" t="s">
        <v>2432</v>
      </c>
      <c r="I1115" t="s">
        <v>27</v>
      </c>
      <c r="J1115" t="s">
        <v>28</v>
      </c>
      <c r="K1115" t="s">
        <v>2433</v>
      </c>
      <c r="L1115" t="s">
        <v>2429</v>
      </c>
      <c r="M1115">
        <v>88001</v>
      </c>
      <c r="N1115" t="s">
        <v>97</v>
      </c>
      <c r="O1115" t="s">
        <v>2434</v>
      </c>
      <c r="P1115" t="s">
        <v>60</v>
      </c>
      <c r="Q1115" t="s">
        <v>71</v>
      </c>
      <c r="R1115" t="s">
        <v>65</v>
      </c>
      <c r="S1115">
        <v>49.12</v>
      </c>
      <c r="T1115">
        <v>4</v>
      </c>
      <c r="U1115">
        <v>0</v>
      </c>
      <c r="V1115">
        <v>23.086400000000001</v>
      </c>
      <c r="W1115">
        <f t="shared" si="34"/>
        <v>0</v>
      </c>
      <c r="X1115">
        <f t="shared" si="35"/>
        <v>26.033599999999996</v>
      </c>
    </row>
    <row r="1116" spans="1:24" x14ac:dyDescent="0.3">
      <c r="A1116">
        <v>2094</v>
      </c>
      <c r="B1116" t="s">
        <v>2435</v>
      </c>
      <c r="C1116" s="1">
        <v>42107</v>
      </c>
      <c r="D1116" s="1">
        <v>42109</v>
      </c>
      <c r="E1116" t="s">
        <v>54</v>
      </c>
      <c r="F1116" t="s">
        <v>36</v>
      </c>
      <c r="G1116" t="s">
        <v>2436</v>
      </c>
      <c r="H1116" t="s">
        <v>2437</v>
      </c>
      <c r="I1116" t="s">
        <v>27</v>
      </c>
      <c r="J1116" t="s">
        <v>28</v>
      </c>
      <c r="K1116" t="s">
        <v>2438</v>
      </c>
      <c r="L1116" t="s">
        <v>2429</v>
      </c>
      <c r="M1116">
        <v>87401</v>
      </c>
      <c r="N1116" t="s">
        <v>97</v>
      </c>
      <c r="O1116" t="s">
        <v>817</v>
      </c>
      <c r="P1116" t="s">
        <v>60</v>
      </c>
      <c r="Q1116" t="s">
        <v>673</v>
      </c>
      <c r="R1116" t="s">
        <v>155</v>
      </c>
      <c r="S1116">
        <v>12.88</v>
      </c>
      <c r="T1116">
        <v>1</v>
      </c>
      <c r="U1116">
        <v>0</v>
      </c>
      <c r="V1116">
        <v>0.38640000000000002</v>
      </c>
      <c r="W1116">
        <f t="shared" si="34"/>
        <v>0</v>
      </c>
      <c r="X1116">
        <f t="shared" si="35"/>
        <v>12.493600000000001</v>
      </c>
    </row>
    <row r="1117" spans="1:24" x14ac:dyDescent="0.3">
      <c r="A1117">
        <v>9306</v>
      </c>
      <c r="B1117" t="s">
        <v>2439</v>
      </c>
      <c r="C1117" s="1">
        <v>42266</v>
      </c>
      <c r="D1117" s="1">
        <v>42271</v>
      </c>
      <c r="E1117" t="s">
        <v>23</v>
      </c>
      <c r="F1117" t="s">
        <v>73</v>
      </c>
      <c r="G1117" t="s">
        <v>2440</v>
      </c>
      <c r="H1117" t="s">
        <v>2441</v>
      </c>
      <c r="I1117" t="s">
        <v>146</v>
      </c>
      <c r="J1117" t="s">
        <v>28</v>
      </c>
      <c r="K1117" t="s">
        <v>2442</v>
      </c>
      <c r="L1117" t="s">
        <v>2429</v>
      </c>
      <c r="M1117">
        <v>87505</v>
      </c>
      <c r="N1117" t="s">
        <v>97</v>
      </c>
      <c r="O1117" t="s">
        <v>2443</v>
      </c>
      <c r="P1117" t="s">
        <v>60</v>
      </c>
      <c r="Q1117" t="s">
        <v>75</v>
      </c>
      <c r="R1117" t="s">
        <v>39</v>
      </c>
      <c r="S1117">
        <v>8.4</v>
      </c>
      <c r="T1117">
        <v>5</v>
      </c>
      <c r="U1117">
        <v>0</v>
      </c>
      <c r="V1117">
        <v>2.1840000000000002</v>
      </c>
      <c r="W1117">
        <f t="shared" si="34"/>
        <v>0.5</v>
      </c>
      <c r="X1117">
        <f t="shared" si="35"/>
        <v>9.3239999999999998</v>
      </c>
    </row>
    <row r="1118" spans="1:24" x14ac:dyDescent="0.3">
      <c r="A1118">
        <v>9127</v>
      </c>
      <c r="B1118" t="s">
        <v>2444</v>
      </c>
      <c r="C1118" s="1">
        <v>42336</v>
      </c>
      <c r="D1118" s="1">
        <v>42341</v>
      </c>
      <c r="E1118" t="s">
        <v>23</v>
      </c>
      <c r="F1118" t="s">
        <v>36</v>
      </c>
      <c r="G1118" t="s">
        <v>2445</v>
      </c>
      <c r="H1118" t="s">
        <v>2446</v>
      </c>
      <c r="I1118" t="s">
        <v>146</v>
      </c>
      <c r="J1118" t="s">
        <v>28</v>
      </c>
      <c r="K1118" t="s">
        <v>2433</v>
      </c>
      <c r="L1118" t="s">
        <v>2429</v>
      </c>
      <c r="M1118">
        <v>88001</v>
      </c>
      <c r="N1118" t="s">
        <v>97</v>
      </c>
      <c r="O1118" t="s">
        <v>2447</v>
      </c>
      <c r="P1118" t="s">
        <v>60</v>
      </c>
      <c r="Q1118" t="s">
        <v>75</v>
      </c>
      <c r="R1118" t="s">
        <v>39</v>
      </c>
      <c r="S1118">
        <v>8.2799999999999994</v>
      </c>
      <c r="T1118">
        <v>2</v>
      </c>
      <c r="U1118">
        <v>0</v>
      </c>
      <c r="V1118">
        <v>3.4775999999999998</v>
      </c>
      <c r="W1118">
        <f t="shared" si="34"/>
        <v>0.5</v>
      </c>
      <c r="X1118">
        <f t="shared" si="35"/>
        <v>7.2035999999999998</v>
      </c>
    </row>
    <row r="1119" spans="1:24" x14ac:dyDescent="0.3">
      <c r="A1119">
        <v>7006</v>
      </c>
      <c r="B1119" t="s">
        <v>2448</v>
      </c>
      <c r="C1119" s="1">
        <v>42309</v>
      </c>
      <c r="D1119" s="1">
        <v>42313</v>
      </c>
      <c r="E1119" t="s">
        <v>23</v>
      </c>
      <c r="F1119" t="s">
        <v>55</v>
      </c>
      <c r="G1119" t="s">
        <v>2449</v>
      </c>
      <c r="H1119" t="s">
        <v>2450</v>
      </c>
      <c r="I1119" t="s">
        <v>27</v>
      </c>
      <c r="J1119" t="s">
        <v>28</v>
      </c>
      <c r="K1119" t="s">
        <v>2451</v>
      </c>
      <c r="L1119" t="s">
        <v>2452</v>
      </c>
      <c r="M1119">
        <v>10009</v>
      </c>
      <c r="N1119" t="s">
        <v>1305</v>
      </c>
      <c r="O1119" t="s">
        <v>2453</v>
      </c>
      <c r="P1119" t="s">
        <v>33</v>
      </c>
      <c r="Q1119" t="s">
        <v>34</v>
      </c>
      <c r="R1119" t="s">
        <v>35</v>
      </c>
      <c r="S1119">
        <v>205.16399999999999</v>
      </c>
      <c r="T1119">
        <v>2</v>
      </c>
      <c r="U1119">
        <v>0.1</v>
      </c>
      <c r="V1119">
        <v>13.6776</v>
      </c>
      <c r="W1119">
        <f t="shared" si="34"/>
        <v>0.5</v>
      </c>
      <c r="X1119">
        <f t="shared" si="35"/>
        <v>287.22959999999995</v>
      </c>
    </row>
    <row r="1120" spans="1:24" x14ac:dyDescent="0.3">
      <c r="A1120">
        <v>6006</v>
      </c>
      <c r="B1120" t="s">
        <v>2454</v>
      </c>
      <c r="C1120" s="1">
        <v>42310</v>
      </c>
      <c r="D1120" s="1">
        <v>42315</v>
      </c>
      <c r="E1120" t="s">
        <v>23</v>
      </c>
      <c r="F1120" t="s">
        <v>73</v>
      </c>
      <c r="G1120" t="s">
        <v>2455</v>
      </c>
      <c r="H1120" t="s">
        <v>2456</v>
      </c>
      <c r="I1120" t="s">
        <v>27</v>
      </c>
      <c r="J1120" t="s">
        <v>28</v>
      </c>
      <c r="K1120" t="s">
        <v>2457</v>
      </c>
      <c r="L1120" t="s">
        <v>2452</v>
      </c>
      <c r="M1120">
        <v>12180</v>
      </c>
      <c r="N1120" t="s">
        <v>1305</v>
      </c>
      <c r="O1120" t="s">
        <v>1687</v>
      </c>
      <c r="P1120" t="s">
        <v>33</v>
      </c>
      <c r="Q1120" t="s">
        <v>34</v>
      </c>
      <c r="R1120" t="s">
        <v>35</v>
      </c>
      <c r="S1120">
        <v>109.764</v>
      </c>
      <c r="T1120">
        <v>2</v>
      </c>
      <c r="U1120">
        <v>0.1</v>
      </c>
      <c r="V1120">
        <v>8.5372000000000003</v>
      </c>
      <c r="W1120">
        <f t="shared" si="34"/>
        <v>0.5</v>
      </c>
      <c r="X1120">
        <f t="shared" si="35"/>
        <v>151.84019999999998</v>
      </c>
    </row>
    <row r="1121" spans="1:24" x14ac:dyDescent="0.3">
      <c r="A1121">
        <v>5708</v>
      </c>
      <c r="B1121" t="s">
        <v>2458</v>
      </c>
      <c r="C1121" s="1">
        <v>42132</v>
      </c>
      <c r="D1121" s="1">
        <v>42139</v>
      </c>
      <c r="E1121" t="s">
        <v>23</v>
      </c>
      <c r="F1121" t="s">
        <v>36</v>
      </c>
      <c r="G1121" t="s">
        <v>25</v>
      </c>
      <c r="H1121" t="s">
        <v>26</v>
      </c>
      <c r="I1121" t="s">
        <v>27</v>
      </c>
      <c r="J1121" t="s">
        <v>28</v>
      </c>
      <c r="K1121" t="s">
        <v>2451</v>
      </c>
      <c r="L1121" t="s">
        <v>2452</v>
      </c>
      <c r="M1121">
        <v>10024</v>
      </c>
      <c r="N1121" t="s">
        <v>1305</v>
      </c>
      <c r="O1121" t="s">
        <v>1447</v>
      </c>
      <c r="P1121" t="s">
        <v>33</v>
      </c>
      <c r="Q1121" t="s">
        <v>52</v>
      </c>
      <c r="R1121" t="s">
        <v>39</v>
      </c>
      <c r="S1121">
        <v>79.44</v>
      </c>
      <c r="T1121">
        <v>3</v>
      </c>
      <c r="U1121">
        <v>0</v>
      </c>
      <c r="V1121">
        <v>30.187200000000001</v>
      </c>
      <c r="W1121">
        <f t="shared" si="34"/>
        <v>0.5</v>
      </c>
      <c r="X1121">
        <f t="shared" si="35"/>
        <v>73.879199999999997</v>
      </c>
    </row>
    <row r="1122" spans="1:24" x14ac:dyDescent="0.3">
      <c r="A1122">
        <v>1585</v>
      </c>
      <c r="B1122" t="s">
        <v>2459</v>
      </c>
      <c r="C1122" s="1">
        <v>42225</v>
      </c>
      <c r="D1122" s="1">
        <v>42228</v>
      </c>
      <c r="E1122" t="s">
        <v>115</v>
      </c>
      <c r="F1122" t="s">
        <v>55</v>
      </c>
      <c r="G1122" t="s">
        <v>694</v>
      </c>
      <c r="H1122" t="s">
        <v>695</v>
      </c>
      <c r="I1122" t="s">
        <v>27</v>
      </c>
      <c r="J1122" t="s">
        <v>28</v>
      </c>
      <c r="K1122" t="s">
        <v>2451</v>
      </c>
      <c r="L1122" t="s">
        <v>2452</v>
      </c>
      <c r="M1122">
        <v>10024</v>
      </c>
      <c r="N1122" t="s">
        <v>1305</v>
      </c>
      <c r="O1122" t="s">
        <v>1867</v>
      </c>
      <c r="P1122" t="s">
        <v>33</v>
      </c>
      <c r="Q1122" t="s">
        <v>52</v>
      </c>
      <c r="R1122" t="s">
        <v>39</v>
      </c>
      <c r="S1122">
        <v>6.16</v>
      </c>
      <c r="T1122">
        <v>2</v>
      </c>
      <c r="U1122">
        <v>0</v>
      </c>
      <c r="V1122">
        <v>2.9567999999999999</v>
      </c>
      <c r="W1122">
        <f t="shared" si="34"/>
        <v>0.1</v>
      </c>
      <c r="X1122">
        <f t="shared" si="35"/>
        <v>3.5235200000000004</v>
      </c>
    </row>
    <row r="1123" spans="1:24" x14ac:dyDescent="0.3">
      <c r="A1123">
        <v>1581</v>
      </c>
      <c r="B1123" t="s">
        <v>2459</v>
      </c>
      <c r="C1123" s="1">
        <v>42225</v>
      </c>
      <c r="D1123" s="1">
        <v>42228</v>
      </c>
      <c r="E1123" t="s">
        <v>115</v>
      </c>
      <c r="F1123" t="s">
        <v>24</v>
      </c>
      <c r="G1123" t="s">
        <v>694</v>
      </c>
      <c r="H1123" t="s">
        <v>695</v>
      </c>
      <c r="I1123" t="s">
        <v>27</v>
      </c>
      <c r="J1123" t="s">
        <v>28</v>
      </c>
      <c r="K1123" t="s">
        <v>2451</v>
      </c>
      <c r="L1123" t="s">
        <v>2452</v>
      </c>
      <c r="M1123">
        <v>10024</v>
      </c>
      <c r="N1123" t="s">
        <v>1305</v>
      </c>
      <c r="O1123" t="s">
        <v>515</v>
      </c>
      <c r="P1123" t="s">
        <v>33</v>
      </c>
      <c r="Q1123" t="s">
        <v>38</v>
      </c>
      <c r="R1123" t="s">
        <v>39</v>
      </c>
      <c r="S1123">
        <v>382.80599999999998</v>
      </c>
      <c r="T1123">
        <v>9</v>
      </c>
      <c r="U1123">
        <v>0.4</v>
      </c>
      <c r="V1123">
        <v>-153.1224</v>
      </c>
      <c r="W1123">
        <f t="shared" si="34"/>
        <v>0.1</v>
      </c>
      <c r="X1123">
        <f t="shared" si="35"/>
        <v>589.52124000000003</v>
      </c>
    </row>
    <row r="1124" spans="1:24" x14ac:dyDescent="0.3">
      <c r="A1124">
        <v>1882</v>
      </c>
      <c r="B1124" t="s">
        <v>2460</v>
      </c>
      <c r="C1124" s="1">
        <v>42068</v>
      </c>
      <c r="D1124" s="1">
        <v>42068</v>
      </c>
      <c r="E1124" t="s">
        <v>158</v>
      </c>
      <c r="F1124" t="s">
        <v>24</v>
      </c>
      <c r="G1124" t="s">
        <v>2461</v>
      </c>
      <c r="H1124" t="s">
        <v>2462</v>
      </c>
      <c r="I1124" t="s">
        <v>27</v>
      </c>
      <c r="J1124" t="s">
        <v>28</v>
      </c>
      <c r="K1124" t="s">
        <v>2451</v>
      </c>
      <c r="L1124" t="s">
        <v>2452</v>
      </c>
      <c r="M1124">
        <v>10011</v>
      </c>
      <c r="N1124" t="s">
        <v>1305</v>
      </c>
      <c r="O1124" t="s">
        <v>1747</v>
      </c>
      <c r="P1124" t="s">
        <v>33</v>
      </c>
      <c r="Q1124" t="s">
        <v>34</v>
      </c>
      <c r="R1124" t="s">
        <v>35</v>
      </c>
      <c r="S1124">
        <v>383.60700000000003</v>
      </c>
      <c r="T1124">
        <v>7</v>
      </c>
      <c r="U1124">
        <v>0.1</v>
      </c>
      <c r="V1124">
        <v>63.9345</v>
      </c>
      <c r="W1124">
        <f t="shared" si="34"/>
        <v>0.2</v>
      </c>
      <c r="X1124">
        <f t="shared" si="35"/>
        <v>383.60700000000003</v>
      </c>
    </row>
    <row r="1125" spans="1:24" x14ac:dyDescent="0.3">
      <c r="A1125">
        <v>4147</v>
      </c>
      <c r="B1125" t="s">
        <v>2463</v>
      </c>
      <c r="C1125" s="1">
        <v>42336</v>
      </c>
      <c r="D1125" s="1">
        <v>42342</v>
      </c>
      <c r="E1125" t="s">
        <v>23</v>
      </c>
      <c r="F1125" t="s">
        <v>55</v>
      </c>
      <c r="G1125" t="s">
        <v>2464</v>
      </c>
      <c r="H1125" t="s">
        <v>2465</v>
      </c>
      <c r="I1125" t="s">
        <v>27</v>
      </c>
      <c r="J1125" t="s">
        <v>28</v>
      </c>
      <c r="K1125" t="s">
        <v>2466</v>
      </c>
      <c r="L1125" t="s">
        <v>2452</v>
      </c>
      <c r="M1125">
        <v>11520</v>
      </c>
      <c r="N1125" t="s">
        <v>1305</v>
      </c>
      <c r="O1125" t="s">
        <v>1349</v>
      </c>
      <c r="P1125" t="s">
        <v>33</v>
      </c>
      <c r="Q1125" t="s">
        <v>52</v>
      </c>
      <c r="R1125" t="s">
        <v>39</v>
      </c>
      <c r="S1125">
        <v>322.58999999999997</v>
      </c>
      <c r="T1125">
        <v>3</v>
      </c>
      <c r="U1125">
        <v>0</v>
      </c>
      <c r="V1125">
        <v>64.518000000000001</v>
      </c>
      <c r="W1125">
        <f t="shared" si="34"/>
        <v>0.5</v>
      </c>
      <c r="X1125">
        <f t="shared" si="35"/>
        <v>387.108</v>
      </c>
    </row>
    <row r="1126" spans="1:24" x14ac:dyDescent="0.3">
      <c r="A1126">
        <v>3375</v>
      </c>
      <c r="B1126" t="s">
        <v>2467</v>
      </c>
      <c r="C1126" s="1">
        <v>42342</v>
      </c>
      <c r="D1126" s="1">
        <v>42348</v>
      </c>
      <c r="E1126" t="s">
        <v>23</v>
      </c>
      <c r="F1126" t="s">
        <v>55</v>
      </c>
      <c r="G1126" t="s">
        <v>1417</v>
      </c>
      <c r="H1126" t="s">
        <v>1418</v>
      </c>
      <c r="I1126" t="s">
        <v>27</v>
      </c>
      <c r="J1126" t="s">
        <v>28</v>
      </c>
      <c r="K1126" t="s">
        <v>2468</v>
      </c>
      <c r="L1126" t="s">
        <v>2452</v>
      </c>
      <c r="M1126">
        <v>11550</v>
      </c>
      <c r="N1126" t="s">
        <v>1305</v>
      </c>
      <c r="O1126" t="s">
        <v>582</v>
      </c>
      <c r="P1126" t="s">
        <v>33</v>
      </c>
      <c r="Q1126" t="s">
        <v>34</v>
      </c>
      <c r="R1126" t="s">
        <v>35</v>
      </c>
      <c r="S1126">
        <v>364.41</v>
      </c>
      <c r="T1126">
        <v>5</v>
      </c>
      <c r="U1126">
        <v>0.1</v>
      </c>
      <c r="V1126">
        <v>8.0980000000000008</v>
      </c>
      <c r="W1126">
        <f t="shared" si="34"/>
        <v>0.5</v>
      </c>
      <c r="X1126">
        <f t="shared" si="35"/>
        <v>534.46800000000007</v>
      </c>
    </row>
    <row r="1127" spans="1:24" x14ac:dyDescent="0.3">
      <c r="A1127">
        <v>1702</v>
      </c>
      <c r="B1127" t="s">
        <v>2469</v>
      </c>
      <c r="C1127" s="1">
        <v>42198</v>
      </c>
      <c r="D1127" s="1">
        <v>42200</v>
      </c>
      <c r="E1127" t="s">
        <v>54</v>
      </c>
      <c r="F1127" t="s">
        <v>24</v>
      </c>
      <c r="G1127" t="s">
        <v>2470</v>
      </c>
      <c r="H1127" t="s">
        <v>2471</v>
      </c>
      <c r="I1127" t="s">
        <v>27</v>
      </c>
      <c r="J1127" t="s">
        <v>28</v>
      </c>
      <c r="K1127" t="s">
        <v>2451</v>
      </c>
      <c r="L1127" t="s">
        <v>2452</v>
      </c>
      <c r="M1127">
        <v>10035</v>
      </c>
      <c r="N1127" t="s">
        <v>1305</v>
      </c>
      <c r="O1127" t="s">
        <v>391</v>
      </c>
      <c r="P1127" t="s">
        <v>33</v>
      </c>
      <c r="Q1127" t="s">
        <v>34</v>
      </c>
      <c r="R1127" t="s">
        <v>35</v>
      </c>
      <c r="S1127">
        <v>1931.04</v>
      </c>
      <c r="T1127">
        <v>9</v>
      </c>
      <c r="U1127">
        <v>0.1</v>
      </c>
      <c r="V1127">
        <v>321.83999999999997</v>
      </c>
      <c r="W1127">
        <f t="shared" si="34"/>
        <v>0</v>
      </c>
      <c r="X1127">
        <f t="shared" si="35"/>
        <v>1609.2</v>
      </c>
    </row>
    <row r="1128" spans="1:24" x14ac:dyDescent="0.3">
      <c r="A1128">
        <v>1584</v>
      </c>
      <c r="B1128" t="s">
        <v>2459</v>
      </c>
      <c r="C1128" s="1">
        <v>42225</v>
      </c>
      <c r="D1128" s="1">
        <v>42228</v>
      </c>
      <c r="E1128" t="s">
        <v>115</v>
      </c>
      <c r="F1128" t="s">
        <v>36</v>
      </c>
      <c r="G1128" t="s">
        <v>694</v>
      </c>
      <c r="H1128" t="s">
        <v>695</v>
      </c>
      <c r="I1128" t="s">
        <v>27</v>
      </c>
      <c r="J1128" t="s">
        <v>28</v>
      </c>
      <c r="K1128" t="s">
        <v>2451</v>
      </c>
      <c r="L1128" t="s">
        <v>2452</v>
      </c>
      <c r="M1128">
        <v>10024</v>
      </c>
      <c r="N1128" t="s">
        <v>1305</v>
      </c>
      <c r="O1128" t="s">
        <v>2472</v>
      </c>
      <c r="P1128" t="s">
        <v>33</v>
      </c>
      <c r="Q1128" t="s">
        <v>52</v>
      </c>
      <c r="R1128" t="s">
        <v>39</v>
      </c>
      <c r="S1128">
        <v>47.04</v>
      </c>
      <c r="T1128">
        <v>3</v>
      </c>
      <c r="U1128">
        <v>0</v>
      </c>
      <c r="V1128">
        <v>18.345600000000001</v>
      </c>
      <c r="W1128">
        <f t="shared" si="34"/>
        <v>0.1</v>
      </c>
      <c r="X1128">
        <f t="shared" si="35"/>
        <v>31.563839999999999</v>
      </c>
    </row>
    <row r="1129" spans="1:24" x14ac:dyDescent="0.3">
      <c r="A1129">
        <v>7615</v>
      </c>
      <c r="B1129" t="s">
        <v>2473</v>
      </c>
      <c r="C1129" s="1">
        <v>42240</v>
      </c>
      <c r="D1129" s="1">
        <v>42244</v>
      </c>
      <c r="E1129" t="s">
        <v>54</v>
      </c>
      <c r="F1129" t="s">
        <v>55</v>
      </c>
      <c r="G1129" t="s">
        <v>2474</v>
      </c>
      <c r="H1129" t="s">
        <v>2475</v>
      </c>
      <c r="I1129" t="s">
        <v>27</v>
      </c>
      <c r="J1129" t="s">
        <v>28</v>
      </c>
      <c r="K1129" t="s">
        <v>2451</v>
      </c>
      <c r="L1129" t="s">
        <v>2452</v>
      </c>
      <c r="M1129">
        <v>10035</v>
      </c>
      <c r="N1129" t="s">
        <v>1305</v>
      </c>
      <c r="O1129" t="s">
        <v>531</v>
      </c>
      <c r="P1129" t="s">
        <v>33</v>
      </c>
      <c r="Q1129" t="s">
        <v>52</v>
      </c>
      <c r="R1129" t="s">
        <v>35</v>
      </c>
      <c r="S1129">
        <v>14.91</v>
      </c>
      <c r="T1129">
        <v>3</v>
      </c>
      <c r="U1129">
        <v>0</v>
      </c>
      <c r="V1129">
        <v>4.6220999999999997</v>
      </c>
      <c r="W1129">
        <f t="shared" si="34"/>
        <v>0</v>
      </c>
      <c r="X1129">
        <f t="shared" si="35"/>
        <v>10.2879</v>
      </c>
    </row>
    <row r="1130" spans="1:24" x14ac:dyDescent="0.3">
      <c r="A1130">
        <v>9805</v>
      </c>
      <c r="B1130" t="s">
        <v>2476</v>
      </c>
      <c r="C1130" s="1">
        <v>42203</v>
      </c>
      <c r="D1130" s="1">
        <v>42205</v>
      </c>
      <c r="E1130" t="s">
        <v>54</v>
      </c>
      <c r="F1130" t="s">
        <v>24</v>
      </c>
      <c r="G1130" t="s">
        <v>2477</v>
      </c>
      <c r="H1130" t="s">
        <v>2478</v>
      </c>
      <c r="I1130" t="s">
        <v>27</v>
      </c>
      <c r="J1130" t="s">
        <v>28</v>
      </c>
      <c r="K1130" t="s">
        <v>2451</v>
      </c>
      <c r="L1130" t="s">
        <v>2452</v>
      </c>
      <c r="M1130">
        <v>10024</v>
      </c>
      <c r="N1130" t="s">
        <v>1305</v>
      </c>
      <c r="O1130" t="s">
        <v>2479</v>
      </c>
      <c r="P1130" t="s">
        <v>33</v>
      </c>
      <c r="Q1130" t="s">
        <v>52</v>
      </c>
      <c r="R1130" t="s">
        <v>39</v>
      </c>
      <c r="S1130">
        <v>7.38</v>
      </c>
      <c r="T1130">
        <v>1</v>
      </c>
      <c r="U1130">
        <v>0</v>
      </c>
      <c r="V1130">
        <v>2.1402000000000001</v>
      </c>
      <c r="W1130">
        <f t="shared" si="34"/>
        <v>0</v>
      </c>
      <c r="X1130">
        <f t="shared" si="35"/>
        <v>5.2397999999999998</v>
      </c>
    </row>
    <row r="1131" spans="1:24" x14ac:dyDescent="0.3">
      <c r="A1131">
        <v>5919</v>
      </c>
      <c r="B1131" t="s">
        <v>2480</v>
      </c>
      <c r="C1131" s="1">
        <v>42264</v>
      </c>
      <c r="D1131" s="1">
        <v>42270</v>
      </c>
      <c r="E1131" t="s">
        <v>23</v>
      </c>
      <c r="F1131" t="s">
        <v>73</v>
      </c>
      <c r="G1131" t="s">
        <v>100</v>
      </c>
      <c r="H1131" t="s">
        <v>101</v>
      </c>
      <c r="I1131" t="s">
        <v>27</v>
      </c>
      <c r="J1131" t="s">
        <v>28</v>
      </c>
      <c r="K1131" t="s">
        <v>2451</v>
      </c>
      <c r="L1131" t="s">
        <v>2452</v>
      </c>
      <c r="M1131">
        <v>10035</v>
      </c>
      <c r="N1131" t="s">
        <v>1305</v>
      </c>
      <c r="O1131" t="s">
        <v>339</v>
      </c>
      <c r="P1131" t="s">
        <v>33</v>
      </c>
      <c r="Q1131" t="s">
        <v>125</v>
      </c>
      <c r="R1131" t="s">
        <v>308</v>
      </c>
      <c r="S1131">
        <v>2003.92</v>
      </c>
      <c r="T1131">
        <v>5</v>
      </c>
      <c r="U1131">
        <v>0.2</v>
      </c>
      <c r="V1131">
        <v>-25.048999999999999</v>
      </c>
      <c r="W1131">
        <f t="shared" si="34"/>
        <v>0.5</v>
      </c>
      <c r="X1131">
        <f t="shared" si="35"/>
        <v>3043.4535000000001</v>
      </c>
    </row>
    <row r="1132" spans="1:24" x14ac:dyDescent="0.3">
      <c r="A1132">
        <v>6551</v>
      </c>
      <c r="B1132" t="s">
        <v>2481</v>
      </c>
      <c r="C1132" s="1">
        <v>42309</v>
      </c>
      <c r="D1132" s="1">
        <v>42311</v>
      </c>
      <c r="E1132" t="s">
        <v>54</v>
      </c>
      <c r="F1132" t="s">
        <v>24</v>
      </c>
      <c r="G1132" t="s">
        <v>1258</v>
      </c>
      <c r="H1132" t="s">
        <v>1259</v>
      </c>
      <c r="I1132" t="s">
        <v>27</v>
      </c>
      <c r="J1132" t="s">
        <v>28</v>
      </c>
      <c r="K1132" t="s">
        <v>2451</v>
      </c>
      <c r="L1132" t="s">
        <v>2452</v>
      </c>
      <c r="M1132">
        <v>10035</v>
      </c>
      <c r="N1132" t="s">
        <v>1305</v>
      </c>
      <c r="O1132" t="s">
        <v>1244</v>
      </c>
      <c r="P1132" t="s">
        <v>33</v>
      </c>
      <c r="Q1132" t="s">
        <v>34</v>
      </c>
      <c r="R1132" t="s">
        <v>308</v>
      </c>
      <c r="S1132">
        <v>327.56400000000002</v>
      </c>
      <c r="T1132">
        <v>4</v>
      </c>
      <c r="U1132">
        <v>0.1</v>
      </c>
      <c r="V1132">
        <v>21.837599999999998</v>
      </c>
      <c r="W1132">
        <f t="shared" si="34"/>
        <v>0</v>
      </c>
      <c r="X1132">
        <f t="shared" si="35"/>
        <v>305.72640000000001</v>
      </c>
    </row>
    <row r="1133" spans="1:24" x14ac:dyDescent="0.3">
      <c r="A1133">
        <v>5916</v>
      </c>
      <c r="B1133" t="s">
        <v>2480</v>
      </c>
      <c r="C1133" s="1">
        <v>42264</v>
      </c>
      <c r="D1133" s="1">
        <v>42270</v>
      </c>
      <c r="E1133" t="s">
        <v>23</v>
      </c>
      <c r="F1133" t="s">
        <v>36</v>
      </c>
      <c r="G1133" t="s">
        <v>100</v>
      </c>
      <c r="H1133" t="s">
        <v>101</v>
      </c>
      <c r="I1133" t="s">
        <v>27</v>
      </c>
      <c r="J1133" t="s">
        <v>28</v>
      </c>
      <c r="K1133" t="s">
        <v>2451</v>
      </c>
      <c r="L1133" t="s">
        <v>2452</v>
      </c>
      <c r="M1133">
        <v>10035</v>
      </c>
      <c r="N1133" t="s">
        <v>1305</v>
      </c>
      <c r="O1133" t="s">
        <v>2482</v>
      </c>
      <c r="P1133" t="s">
        <v>33</v>
      </c>
      <c r="Q1133" t="s">
        <v>34</v>
      </c>
      <c r="R1133" t="s">
        <v>35</v>
      </c>
      <c r="S1133">
        <v>199.76400000000001</v>
      </c>
      <c r="T1133">
        <v>2</v>
      </c>
      <c r="U1133">
        <v>0.1</v>
      </c>
      <c r="V1133">
        <v>8.8783999999999992</v>
      </c>
      <c r="W1133">
        <f t="shared" si="34"/>
        <v>0.5</v>
      </c>
      <c r="X1133">
        <f t="shared" si="35"/>
        <v>286.32839999999999</v>
      </c>
    </row>
    <row r="1134" spans="1:24" x14ac:dyDescent="0.3">
      <c r="A1134">
        <v>9024</v>
      </c>
      <c r="B1134" t="s">
        <v>2483</v>
      </c>
      <c r="C1134" s="1">
        <v>42184</v>
      </c>
      <c r="D1134" s="1">
        <v>42187</v>
      </c>
      <c r="E1134" t="s">
        <v>115</v>
      </c>
      <c r="F1134" t="s">
        <v>73</v>
      </c>
      <c r="G1134" t="s">
        <v>2049</v>
      </c>
      <c r="H1134" t="s">
        <v>2050</v>
      </c>
      <c r="I1134" t="s">
        <v>27</v>
      </c>
      <c r="J1134" t="s">
        <v>28</v>
      </c>
      <c r="K1134" t="s">
        <v>2451</v>
      </c>
      <c r="L1134" t="s">
        <v>2452</v>
      </c>
      <c r="M1134">
        <v>10024</v>
      </c>
      <c r="N1134" t="s">
        <v>1305</v>
      </c>
      <c r="O1134" t="s">
        <v>1608</v>
      </c>
      <c r="P1134" t="s">
        <v>33</v>
      </c>
      <c r="Q1134" t="s">
        <v>34</v>
      </c>
      <c r="R1134" t="s">
        <v>35</v>
      </c>
      <c r="S1134">
        <v>117.88200000000001</v>
      </c>
      <c r="T1134">
        <v>1</v>
      </c>
      <c r="U1134">
        <v>0.1</v>
      </c>
      <c r="V1134">
        <v>1.3098000000000001</v>
      </c>
      <c r="W1134">
        <f t="shared" si="34"/>
        <v>0.1</v>
      </c>
      <c r="X1134">
        <f t="shared" si="35"/>
        <v>128.22942000000003</v>
      </c>
    </row>
    <row r="1135" spans="1:24" x14ac:dyDescent="0.3">
      <c r="A1135">
        <v>4109</v>
      </c>
      <c r="B1135" t="s">
        <v>2484</v>
      </c>
      <c r="C1135" s="1">
        <v>42254</v>
      </c>
      <c r="D1135" s="1">
        <v>42254</v>
      </c>
      <c r="E1135" t="s">
        <v>158</v>
      </c>
      <c r="F1135" t="s">
        <v>48</v>
      </c>
      <c r="G1135" t="s">
        <v>2016</v>
      </c>
      <c r="H1135" t="s">
        <v>2017</v>
      </c>
      <c r="I1135" t="s">
        <v>27</v>
      </c>
      <c r="J1135" t="s">
        <v>28</v>
      </c>
      <c r="K1135" t="s">
        <v>2451</v>
      </c>
      <c r="L1135" t="s">
        <v>2452</v>
      </c>
      <c r="M1135">
        <v>10011</v>
      </c>
      <c r="N1135" t="s">
        <v>1305</v>
      </c>
      <c r="O1135" t="s">
        <v>2485</v>
      </c>
      <c r="P1135" t="s">
        <v>33</v>
      </c>
      <c r="Q1135" t="s">
        <v>38</v>
      </c>
      <c r="R1135" t="s">
        <v>39</v>
      </c>
      <c r="S1135">
        <v>27.414000000000001</v>
      </c>
      <c r="T1135">
        <v>3</v>
      </c>
      <c r="U1135">
        <v>0.4</v>
      </c>
      <c r="V1135">
        <v>-14.1639</v>
      </c>
      <c r="W1135">
        <f t="shared" si="34"/>
        <v>0.2</v>
      </c>
      <c r="X1135">
        <f t="shared" si="35"/>
        <v>49.893479999999997</v>
      </c>
    </row>
    <row r="1136" spans="1:24" x14ac:dyDescent="0.3">
      <c r="A1136">
        <v>3384</v>
      </c>
      <c r="B1136" t="s">
        <v>2486</v>
      </c>
      <c r="C1136" s="1">
        <v>42342</v>
      </c>
      <c r="D1136" s="1">
        <v>42347</v>
      </c>
      <c r="E1136" t="s">
        <v>54</v>
      </c>
      <c r="F1136" t="s">
        <v>73</v>
      </c>
      <c r="G1136" t="s">
        <v>105</v>
      </c>
      <c r="H1136" t="s">
        <v>106</v>
      </c>
      <c r="I1136" t="s">
        <v>27</v>
      </c>
      <c r="J1136" t="s">
        <v>28</v>
      </c>
      <c r="K1136" t="s">
        <v>2451</v>
      </c>
      <c r="L1136" t="s">
        <v>2452</v>
      </c>
      <c r="M1136">
        <v>10035</v>
      </c>
      <c r="N1136" t="s">
        <v>1305</v>
      </c>
      <c r="O1136" t="s">
        <v>1687</v>
      </c>
      <c r="P1136" t="s">
        <v>33</v>
      </c>
      <c r="Q1136" t="s">
        <v>34</v>
      </c>
      <c r="R1136" t="s">
        <v>35</v>
      </c>
      <c r="S1136">
        <v>384.17399999999998</v>
      </c>
      <c r="T1136">
        <v>7</v>
      </c>
      <c r="U1136">
        <v>0.1</v>
      </c>
      <c r="V1136">
        <v>29.880199999999999</v>
      </c>
      <c r="W1136">
        <f t="shared" si="34"/>
        <v>0</v>
      </c>
      <c r="X1136">
        <f t="shared" si="35"/>
        <v>354.29379999999998</v>
      </c>
    </row>
    <row r="1137" spans="1:24" x14ac:dyDescent="0.3">
      <c r="A1137">
        <v>2297</v>
      </c>
      <c r="B1137" t="s">
        <v>2487</v>
      </c>
      <c r="C1137" s="1">
        <v>42309</v>
      </c>
      <c r="D1137" s="1">
        <v>42313</v>
      </c>
      <c r="E1137" t="s">
        <v>23</v>
      </c>
      <c r="F1137" t="s">
        <v>48</v>
      </c>
      <c r="G1137" t="s">
        <v>1496</v>
      </c>
      <c r="H1137" t="s">
        <v>1497</v>
      </c>
      <c r="I1137" t="s">
        <v>27</v>
      </c>
      <c r="J1137" t="s">
        <v>28</v>
      </c>
      <c r="K1137" t="s">
        <v>2451</v>
      </c>
      <c r="L1137" t="s">
        <v>2452</v>
      </c>
      <c r="M1137">
        <v>10011</v>
      </c>
      <c r="N1137" t="s">
        <v>1305</v>
      </c>
      <c r="O1137" t="s">
        <v>1720</v>
      </c>
      <c r="P1137" t="s">
        <v>33</v>
      </c>
      <c r="Q1137" t="s">
        <v>52</v>
      </c>
      <c r="R1137" t="s">
        <v>39</v>
      </c>
      <c r="S1137">
        <v>259.7</v>
      </c>
      <c r="T1137">
        <v>5</v>
      </c>
      <c r="U1137">
        <v>0</v>
      </c>
      <c r="V1137">
        <v>106.477</v>
      </c>
      <c r="W1137">
        <f t="shared" si="34"/>
        <v>0.5</v>
      </c>
      <c r="X1137">
        <f t="shared" si="35"/>
        <v>229.83449999999999</v>
      </c>
    </row>
    <row r="1138" spans="1:24" x14ac:dyDescent="0.3">
      <c r="A1138">
        <v>6926</v>
      </c>
      <c r="B1138" t="s">
        <v>2488</v>
      </c>
      <c r="C1138" s="1">
        <v>42338</v>
      </c>
      <c r="D1138" s="1">
        <v>42342</v>
      </c>
      <c r="E1138" t="s">
        <v>23</v>
      </c>
      <c r="F1138" t="s">
        <v>73</v>
      </c>
      <c r="G1138" t="s">
        <v>2489</v>
      </c>
      <c r="H1138" t="s">
        <v>2490</v>
      </c>
      <c r="I1138" t="s">
        <v>27</v>
      </c>
      <c r="J1138" t="s">
        <v>28</v>
      </c>
      <c r="K1138" t="s">
        <v>2451</v>
      </c>
      <c r="L1138" t="s">
        <v>2452</v>
      </c>
      <c r="M1138">
        <v>10035</v>
      </c>
      <c r="N1138" t="s">
        <v>1305</v>
      </c>
      <c r="O1138" t="s">
        <v>124</v>
      </c>
      <c r="P1138" t="s">
        <v>33</v>
      </c>
      <c r="Q1138" t="s">
        <v>125</v>
      </c>
      <c r="R1138" t="e">
        <v>#N/A</v>
      </c>
      <c r="S1138">
        <v>681.40800000000002</v>
      </c>
      <c r="T1138">
        <v>12</v>
      </c>
      <c r="U1138">
        <v>0.2</v>
      </c>
      <c r="V1138">
        <v>42.588000000000001</v>
      </c>
      <c r="W1138">
        <f t="shared" si="34"/>
        <v>0.5</v>
      </c>
      <c r="X1138">
        <f t="shared" si="35"/>
        <v>958.23</v>
      </c>
    </row>
    <row r="1139" spans="1:24" x14ac:dyDescent="0.3">
      <c r="A1139">
        <v>5710</v>
      </c>
      <c r="B1139" t="s">
        <v>2458</v>
      </c>
      <c r="C1139" s="1">
        <v>42132</v>
      </c>
      <c r="D1139" s="1">
        <v>42139</v>
      </c>
      <c r="E1139" t="s">
        <v>23</v>
      </c>
      <c r="F1139" t="s">
        <v>48</v>
      </c>
      <c r="G1139" t="s">
        <v>25</v>
      </c>
      <c r="H1139" t="s">
        <v>26</v>
      </c>
      <c r="I1139" t="s">
        <v>27</v>
      </c>
      <c r="J1139" t="s">
        <v>28</v>
      </c>
      <c r="K1139" t="s">
        <v>2451</v>
      </c>
      <c r="L1139" t="s">
        <v>2452</v>
      </c>
      <c r="M1139">
        <v>10024</v>
      </c>
      <c r="N1139" t="s">
        <v>1305</v>
      </c>
      <c r="O1139" t="s">
        <v>435</v>
      </c>
      <c r="P1139" t="s">
        <v>33</v>
      </c>
      <c r="Q1139" t="s">
        <v>34</v>
      </c>
      <c r="R1139" t="s">
        <v>35</v>
      </c>
      <c r="S1139">
        <v>127.764</v>
      </c>
      <c r="T1139">
        <v>2</v>
      </c>
      <c r="U1139">
        <v>0.1</v>
      </c>
      <c r="V1139">
        <v>21.294</v>
      </c>
      <c r="W1139">
        <f t="shared" si="34"/>
        <v>0.5</v>
      </c>
      <c r="X1139">
        <f t="shared" si="35"/>
        <v>159.70499999999998</v>
      </c>
    </row>
    <row r="1140" spans="1:24" x14ac:dyDescent="0.3">
      <c r="A1140">
        <v>1003</v>
      </c>
      <c r="B1140" t="s">
        <v>2491</v>
      </c>
      <c r="C1140" s="1">
        <v>42216</v>
      </c>
      <c r="D1140" s="1">
        <v>42216</v>
      </c>
      <c r="E1140" t="s">
        <v>158</v>
      </c>
      <c r="F1140" t="s">
        <v>36</v>
      </c>
      <c r="G1140" t="s">
        <v>2492</v>
      </c>
      <c r="H1140" t="s">
        <v>2493</v>
      </c>
      <c r="I1140" t="s">
        <v>27</v>
      </c>
      <c r="J1140" t="s">
        <v>28</v>
      </c>
      <c r="K1140" t="s">
        <v>2451</v>
      </c>
      <c r="L1140" t="s">
        <v>2452</v>
      </c>
      <c r="M1140">
        <v>10024</v>
      </c>
      <c r="N1140" t="s">
        <v>1305</v>
      </c>
      <c r="O1140" t="s">
        <v>447</v>
      </c>
      <c r="P1140" t="s">
        <v>33</v>
      </c>
      <c r="Q1140" t="s">
        <v>38</v>
      </c>
      <c r="R1140" t="s">
        <v>39</v>
      </c>
      <c r="S1140">
        <v>1090.7819999999999</v>
      </c>
      <c r="T1140">
        <v>7</v>
      </c>
      <c r="U1140">
        <v>0.4</v>
      </c>
      <c r="V1140">
        <v>-290.87520000000001</v>
      </c>
      <c r="W1140">
        <f t="shared" si="34"/>
        <v>0.2</v>
      </c>
      <c r="X1140">
        <f t="shared" si="35"/>
        <v>1657.9886399999998</v>
      </c>
    </row>
    <row r="1141" spans="1:24" x14ac:dyDescent="0.3">
      <c r="A1141">
        <v>8402</v>
      </c>
      <c r="B1141" t="s">
        <v>2494</v>
      </c>
      <c r="C1141" s="1">
        <v>42343</v>
      </c>
      <c r="D1141" s="1">
        <v>42347</v>
      </c>
      <c r="E1141" t="s">
        <v>54</v>
      </c>
      <c r="F1141" t="s">
        <v>55</v>
      </c>
      <c r="G1141" t="s">
        <v>2495</v>
      </c>
      <c r="H1141" t="s">
        <v>2496</v>
      </c>
      <c r="I1141" t="s">
        <v>27</v>
      </c>
      <c r="J1141" t="s">
        <v>28</v>
      </c>
      <c r="K1141" t="s">
        <v>2451</v>
      </c>
      <c r="L1141" t="s">
        <v>2452</v>
      </c>
      <c r="M1141">
        <v>10009</v>
      </c>
      <c r="N1141" t="s">
        <v>1305</v>
      </c>
      <c r="O1141" t="s">
        <v>1687</v>
      </c>
      <c r="P1141" t="s">
        <v>33</v>
      </c>
      <c r="Q1141" t="s">
        <v>34</v>
      </c>
      <c r="R1141" t="s">
        <v>35</v>
      </c>
      <c r="S1141">
        <v>164.64599999999999</v>
      </c>
      <c r="T1141">
        <v>3</v>
      </c>
      <c r="U1141">
        <v>0.1</v>
      </c>
      <c r="V1141">
        <v>12.8058</v>
      </c>
      <c r="W1141">
        <f t="shared" si="34"/>
        <v>0</v>
      </c>
      <c r="X1141">
        <f t="shared" si="35"/>
        <v>151.84019999999998</v>
      </c>
    </row>
    <row r="1142" spans="1:24" x14ac:dyDescent="0.3">
      <c r="A1142">
        <v>5918</v>
      </c>
      <c r="B1142" t="s">
        <v>2480</v>
      </c>
      <c r="C1142" s="1">
        <v>42264</v>
      </c>
      <c r="D1142" s="1">
        <v>42270</v>
      </c>
      <c r="E1142" t="s">
        <v>23</v>
      </c>
      <c r="F1142" t="s">
        <v>36</v>
      </c>
      <c r="G1142" t="s">
        <v>100</v>
      </c>
      <c r="H1142" t="s">
        <v>101</v>
      </c>
      <c r="I1142" t="s">
        <v>27</v>
      </c>
      <c r="J1142" t="s">
        <v>28</v>
      </c>
      <c r="K1142" t="s">
        <v>2451</v>
      </c>
      <c r="L1142" t="s">
        <v>2452</v>
      </c>
      <c r="M1142">
        <v>10035</v>
      </c>
      <c r="N1142" t="s">
        <v>1305</v>
      </c>
      <c r="O1142" t="s">
        <v>2497</v>
      </c>
      <c r="P1142" t="s">
        <v>33</v>
      </c>
      <c r="Q1142" t="s">
        <v>125</v>
      </c>
      <c r="R1142" t="s">
        <v>308</v>
      </c>
      <c r="S1142">
        <v>4228.7039999999997</v>
      </c>
      <c r="T1142">
        <v>6</v>
      </c>
      <c r="U1142">
        <v>0.2</v>
      </c>
      <c r="V1142">
        <v>158.57640000000001</v>
      </c>
      <c r="W1142">
        <f t="shared" si="34"/>
        <v>0.5</v>
      </c>
      <c r="X1142">
        <f t="shared" si="35"/>
        <v>6105.1913999999997</v>
      </c>
    </row>
    <row r="1143" spans="1:24" x14ac:dyDescent="0.3">
      <c r="A1143">
        <v>2393</v>
      </c>
      <c r="B1143" t="s">
        <v>2498</v>
      </c>
      <c r="C1143" s="1">
        <v>42344</v>
      </c>
      <c r="D1143" s="1">
        <v>42348</v>
      </c>
      <c r="E1143" t="s">
        <v>23</v>
      </c>
      <c r="F1143" t="s">
        <v>55</v>
      </c>
      <c r="G1143" t="s">
        <v>2499</v>
      </c>
      <c r="H1143" t="s">
        <v>2500</v>
      </c>
      <c r="I1143" t="s">
        <v>27</v>
      </c>
      <c r="J1143" t="s">
        <v>28</v>
      </c>
      <c r="K1143" t="s">
        <v>2451</v>
      </c>
      <c r="L1143" t="s">
        <v>2452</v>
      </c>
      <c r="M1143">
        <v>10009</v>
      </c>
      <c r="N1143" t="s">
        <v>1305</v>
      </c>
      <c r="O1143" t="s">
        <v>2501</v>
      </c>
      <c r="P1143" t="s">
        <v>33</v>
      </c>
      <c r="Q1143" t="s">
        <v>52</v>
      </c>
      <c r="R1143" t="s">
        <v>39</v>
      </c>
      <c r="S1143">
        <v>113.92</v>
      </c>
      <c r="T1143">
        <v>4</v>
      </c>
      <c r="U1143">
        <v>0</v>
      </c>
      <c r="V1143">
        <v>42.150399999999998</v>
      </c>
      <c r="W1143">
        <f t="shared" si="34"/>
        <v>0.5</v>
      </c>
      <c r="X1143">
        <f t="shared" si="35"/>
        <v>107.6544</v>
      </c>
    </row>
    <row r="1144" spans="1:24" x14ac:dyDescent="0.3">
      <c r="A1144">
        <v>3374</v>
      </c>
      <c r="B1144" t="s">
        <v>2467</v>
      </c>
      <c r="C1144" s="1">
        <v>42342</v>
      </c>
      <c r="D1144" s="1">
        <v>42348</v>
      </c>
      <c r="E1144" t="s">
        <v>23</v>
      </c>
      <c r="F1144" t="s">
        <v>48</v>
      </c>
      <c r="G1144" t="s">
        <v>1417</v>
      </c>
      <c r="H1144" t="s">
        <v>1418</v>
      </c>
      <c r="I1144" t="s">
        <v>27</v>
      </c>
      <c r="J1144" t="s">
        <v>28</v>
      </c>
      <c r="K1144" t="s">
        <v>2468</v>
      </c>
      <c r="L1144" t="s">
        <v>2452</v>
      </c>
      <c r="M1144">
        <v>11550</v>
      </c>
      <c r="N1144" t="s">
        <v>1305</v>
      </c>
      <c r="O1144" t="s">
        <v>2082</v>
      </c>
      <c r="P1144" t="s">
        <v>33</v>
      </c>
      <c r="Q1144" t="s">
        <v>52</v>
      </c>
      <c r="R1144" t="s">
        <v>39</v>
      </c>
      <c r="S1144">
        <v>28.44</v>
      </c>
      <c r="T1144">
        <v>3</v>
      </c>
      <c r="U1144">
        <v>0</v>
      </c>
      <c r="V1144">
        <v>11.375999999999999</v>
      </c>
      <c r="W1144">
        <f t="shared" si="34"/>
        <v>0.5</v>
      </c>
      <c r="X1144">
        <f t="shared" si="35"/>
        <v>25.596</v>
      </c>
    </row>
    <row r="1145" spans="1:24" x14ac:dyDescent="0.3">
      <c r="A1145">
        <v>2117</v>
      </c>
      <c r="B1145" t="s">
        <v>2502</v>
      </c>
      <c r="C1145" s="1">
        <v>42289</v>
      </c>
      <c r="D1145" s="1">
        <v>42294</v>
      </c>
      <c r="E1145" t="s">
        <v>54</v>
      </c>
      <c r="F1145" t="s">
        <v>73</v>
      </c>
      <c r="G1145" t="s">
        <v>1872</v>
      </c>
      <c r="H1145" t="s">
        <v>1873</v>
      </c>
      <c r="I1145" t="s">
        <v>27</v>
      </c>
      <c r="J1145" t="s">
        <v>28</v>
      </c>
      <c r="K1145" t="s">
        <v>2271</v>
      </c>
      <c r="L1145" t="s">
        <v>2452</v>
      </c>
      <c r="M1145">
        <v>14609</v>
      </c>
      <c r="N1145" t="s">
        <v>1305</v>
      </c>
      <c r="O1145" t="s">
        <v>2503</v>
      </c>
      <c r="P1145" t="s">
        <v>33</v>
      </c>
      <c r="Q1145" t="s">
        <v>38</v>
      </c>
      <c r="R1145" t="s">
        <v>39</v>
      </c>
      <c r="S1145">
        <v>209.67</v>
      </c>
      <c r="T1145">
        <v>1</v>
      </c>
      <c r="U1145">
        <v>0.4</v>
      </c>
      <c r="V1145">
        <v>-13.978</v>
      </c>
      <c r="W1145">
        <f t="shared" si="34"/>
        <v>0</v>
      </c>
      <c r="X1145">
        <f t="shared" si="35"/>
        <v>223.648</v>
      </c>
    </row>
    <row r="1146" spans="1:24" x14ac:dyDescent="0.3">
      <c r="A1146">
        <v>9268</v>
      </c>
      <c r="B1146" t="s">
        <v>2504</v>
      </c>
      <c r="C1146" s="1">
        <v>42272</v>
      </c>
      <c r="D1146" s="1">
        <v>42272</v>
      </c>
      <c r="E1146" t="s">
        <v>158</v>
      </c>
      <c r="F1146" t="s">
        <v>36</v>
      </c>
      <c r="G1146" t="s">
        <v>2505</v>
      </c>
      <c r="H1146" t="s">
        <v>2506</v>
      </c>
      <c r="I1146" t="s">
        <v>27</v>
      </c>
      <c r="J1146" t="s">
        <v>28</v>
      </c>
      <c r="K1146" t="s">
        <v>2466</v>
      </c>
      <c r="L1146" t="s">
        <v>2452</v>
      </c>
      <c r="M1146">
        <v>11520</v>
      </c>
      <c r="N1146" t="s">
        <v>1305</v>
      </c>
      <c r="O1146" t="s">
        <v>2453</v>
      </c>
      <c r="P1146" t="s">
        <v>33</v>
      </c>
      <c r="Q1146" t="s">
        <v>34</v>
      </c>
      <c r="R1146" t="s">
        <v>35</v>
      </c>
      <c r="S1146">
        <v>102.58199999999999</v>
      </c>
      <c r="T1146">
        <v>1</v>
      </c>
      <c r="U1146">
        <v>0.1</v>
      </c>
      <c r="V1146">
        <v>6.8388</v>
      </c>
      <c r="W1146">
        <f t="shared" si="34"/>
        <v>0.2</v>
      </c>
      <c r="X1146">
        <f t="shared" si="35"/>
        <v>114.89183999999999</v>
      </c>
    </row>
    <row r="1147" spans="1:24" x14ac:dyDescent="0.3">
      <c r="A1147">
        <v>7337</v>
      </c>
      <c r="B1147" t="s">
        <v>2507</v>
      </c>
      <c r="C1147" s="1">
        <v>42363</v>
      </c>
      <c r="D1147" s="1">
        <v>42368</v>
      </c>
      <c r="E1147" t="s">
        <v>23</v>
      </c>
      <c r="F1147" t="s">
        <v>73</v>
      </c>
      <c r="G1147" t="s">
        <v>2508</v>
      </c>
      <c r="H1147" t="s">
        <v>2509</v>
      </c>
      <c r="I1147" t="s">
        <v>27</v>
      </c>
      <c r="J1147" t="s">
        <v>28</v>
      </c>
      <c r="K1147" t="s">
        <v>2451</v>
      </c>
      <c r="L1147" t="s">
        <v>2452</v>
      </c>
      <c r="M1147">
        <v>10024</v>
      </c>
      <c r="N1147" t="s">
        <v>1305</v>
      </c>
      <c r="O1147" t="s">
        <v>1227</v>
      </c>
      <c r="P1147" t="s">
        <v>33</v>
      </c>
      <c r="Q1147" t="s">
        <v>125</v>
      </c>
      <c r="R1147" t="s">
        <v>308</v>
      </c>
      <c r="S1147">
        <v>449.56799999999998</v>
      </c>
      <c r="T1147">
        <v>2</v>
      </c>
      <c r="U1147">
        <v>0.2</v>
      </c>
      <c r="V1147">
        <v>56.195999999999998</v>
      </c>
      <c r="W1147">
        <f t="shared" si="34"/>
        <v>0.5</v>
      </c>
      <c r="X1147">
        <f t="shared" si="35"/>
        <v>590.05799999999999</v>
      </c>
    </row>
    <row r="1148" spans="1:24" x14ac:dyDescent="0.3">
      <c r="A1148">
        <v>1670</v>
      </c>
      <c r="B1148" t="s">
        <v>2510</v>
      </c>
      <c r="C1148" s="1">
        <v>42014</v>
      </c>
      <c r="D1148" s="1">
        <v>42019</v>
      </c>
      <c r="E1148" t="s">
        <v>23</v>
      </c>
      <c r="F1148" t="s">
        <v>48</v>
      </c>
      <c r="G1148" t="s">
        <v>2511</v>
      </c>
      <c r="H1148" t="s">
        <v>2512</v>
      </c>
      <c r="I1148" t="s">
        <v>27</v>
      </c>
      <c r="J1148" t="s">
        <v>28</v>
      </c>
      <c r="K1148" t="s">
        <v>2451</v>
      </c>
      <c r="L1148" t="s">
        <v>2452</v>
      </c>
      <c r="M1148">
        <v>10011</v>
      </c>
      <c r="N1148" t="s">
        <v>1305</v>
      </c>
      <c r="O1148" t="s">
        <v>2513</v>
      </c>
      <c r="P1148" t="s">
        <v>33</v>
      </c>
      <c r="Q1148" t="s">
        <v>38</v>
      </c>
      <c r="R1148" t="s">
        <v>39</v>
      </c>
      <c r="S1148">
        <v>1018.104</v>
      </c>
      <c r="T1148">
        <v>4</v>
      </c>
      <c r="U1148">
        <v>0.4</v>
      </c>
      <c r="V1148">
        <v>-373.3048</v>
      </c>
      <c r="W1148">
        <f t="shared" si="34"/>
        <v>0.5</v>
      </c>
      <c r="X1148">
        <f t="shared" si="35"/>
        <v>2087.1132000000002</v>
      </c>
    </row>
    <row r="1149" spans="1:24" x14ac:dyDescent="0.3">
      <c r="A1149">
        <v>3377</v>
      </c>
      <c r="B1149" t="s">
        <v>2467</v>
      </c>
      <c r="C1149" s="1">
        <v>42342</v>
      </c>
      <c r="D1149" s="1">
        <v>42348</v>
      </c>
      <c r="E1149" t="s">
        <v>23</v>
      </c>
      <c r="F1149" t="s">
        <v>55</v>
      </c>
      <c r="G1149" t="s">
        <v>1417</v>
      </c>
      <c r="H1149" t="s">
        <v>1418</v>
      </c>
      <c r="I1149" t="s">
        <v>27</v>
      </c>
      <c r="J1149" t="s">
        <v>28</v>
      </c>
      <c r="K1149" t="s">
        <v>2468</v>
      </c>
      <c r="L1149" t="s">
        <v>2452</v>
      </c>
      <c r="M1149">
        <v>11550</v>
      </c>
      <c r="N1149" t="s">
        <v>1305</v>
      </c>
      <c r="O1149" t="s">
        <v>2514</v>
      </c>
      <c r="P1149" t="s">
        <v>33</v>
      </c>
      <c r="Q1149" t="s">
        <v>34</v>
      </c>
      <c r="R1149" t="s">
        <v>35</v>
      </c>
      <c r="S1149">
        <v>361.76400000000001</v>
      </c>
      <c r="T1149">
        <v>2</v>
      </c>
      <c r="U1149">
        <v>0.1</v>
      </c>
      <c r="V1149">
        <v>68.333200000000005</v>
      </c>
      <c r="W1149">
        <f t="shared" si="34"/>
        <v>0.5</v>
      </c>
      <c r="X1149">
        <f t="shared" si="35"/>
        <v>440.14619999999996</v>
      </c>
    </row>
    <row r="1150" spans="1:24" x14ac:dyDescent="0.3">
      <c r="A1150">
        <v>842</v>
      </c>
      <c r="B1150" t="s">
        <v>2515</v>
      </c>
      <c r="C1150" s="1">
        <v>42328</v>
      </c>
      <c r="D1150" s="1">
        <v>42333</v>
      </c>
      <c r="E1150" t="s">
        <v>23</v>
      </c>
      <c r="F1150" t="s">
        <v>48</v>
      </c>
      <c r="G1150" t="s">
        <v>2209</v>
      </c>
      <c r="H1150" t="s">
        <v>2210</v>
      </c>
      <c r="I1150" t="s">
        <v>43</v>
      </c>
      <c r="J1150" t="s">
        <v>28</v>
      </c>
      <c r="K1150" t="s">
        <v>2451</v>
      </c>
      <c r="L1150" t="s">
        <v>2452</v>
      </c>
      <c r="M1150">
        <v>10035</v>
      </c>
      <c r="N1150" t="s">
        <v>1305</v>
      </c>
      <c r="O1150" t="s">
        <v>2516</v>
      </c>
      <c r="P1150" t="s">
        <v>33</v>
      </c>
      <c r="Q1150" t="s">
        <v>125</v>
      </c>
      <c r="R1150" t="e">
        <v>#N/A</v>
      </c>
      <c r="S1150">
        <v>186.048</v>
      </c>
      <c r="T1150">
        <v>4</v>
      </c>
      <c r="U1150">
        <v>0.2</v>
      </c>
      <c r="V1150">
        <v>9.3024000000000004</v>
      </c>
      <c r="W1150">
        <f t="shared" si="34"/>
        <v>0.5</v>
      </c>
      <c r="X1150">
        <f t="shared" si="35"/>
        <v>265.11840000000001</v>
      </c>
    </row>
    <row r="1151" spans="1:24" x14ac:dyDescent="0.3">
      <c r="A1151">
        <v>6216</v>
      </c>
      <c r="B1151" t="s">
        <v>2517</v>
      </c>
      <c r="C1151" s="1">
        <v>42336</v>
      </c>
      <c r="D1151" s="1">
        <v>42341</v>
      </c>
      <c r="E1151" t="s">
        <v>23</v>
      </c>
      <c r="F1151" t="s">
        <v>73</v>
      </c>
      <c r="G1151" t="s">
        <v>2518</v>
      </c>
      <c r="H1151" t="s">
        <v>2519</v>
      </c>
      <c r="I1151" t="s">
        <v>43</v>
      </c>
      <c r="J1151" t="s">
        <v>28</v>
      </c>
      <c r="K1151" t="s">
        <v>2451</v>
      </c>
      <c r="L1151" t="s">
        <v>2452</v>
      </c>
      <c r="M1151">
        <v>10035</v>
      </c>
      <c r="N1151" t="s">
        <v>1305</v>
      </c>
      <c r="O1151" t="s">
        <v>1404</v>
      </c>
      <c r="P1151" t="s">
        <v>33</v>
      </c>
      <c r="Q1151" t="s">
        <v>52</v>
      </c>
      <c r="R1151" t="s">
        <v>35</v>
      </c>
      <c r="S1151">
        <v>68.16</v>
      </c>
      <c r="T1151">
        <v>3</v>
      </c>
      <c r="U1151">
        <v>0</v>
      </c>
      <c r="V1151">
        <v>27.945599999999999</v>
      </c>
      <c r="W1151">
        <f t="shared" si="34"/>
        <v>0.5</v>
      </c>
      <c r="X1151">
        <f t="shared" si="35"/>
        <v>60.321599999999997</v>
      </c>
    </row>
    <row r="1152" spans="1:24" x14ac:dyDescent="0.3">
      <c r="A1152">
        <v>6559</v>
      </c>
      <c r="B1152" t="s">
        <v>2520</v>
      </c>
      <c r="C1152" s="1">
        <v>42160</v>
      </c>
      <c r="D1152" s="1">
        <v>42165</v>
      </c>
      <c r="E1152" t="s">
        <v>23</v>
      </c>
      <c r="F1152" t="s">
        <v>48</v>
      </c>
      <c r="G1152" t="s">
        <v>1431</v>
      </c>
      <c r="H1152" t="s">
        <v>1432</v>
      </c>
      <c r="I1152" t="s">
        <v>43</v>
      </c>
      <c r="J1152" t="s">
        <v>28</v>
      </c>
      <c r="K1152" t="s">
        <v>2521</v>
      </c>
      <c r="L1152" t="s">
        <v>2452</v>
      </c>
      <c r="M1152">
        <v>14215</v>
      </c>
      <c r="N1152" t="s">
        <v>1305</v>
      </c>
      <c r="O1152" t="s">
        <v>578</v>
      </c>
      <c r="P1152" t="s">
        <v>33</v>
      </c>
      <c r="Q1152" t="s">
        <v>34</v>
      </c>
      <c r="R1152" t="s">
        <v>35</v>
      </c>
      <c r="S1152">
        <v>1522.6379999999999</v>
      </c>
      <c r="T1152">
        <v>9</v>
      </c>
      <c r="U1152">
        <v>0.1</v>
      </c>
      <c r="V1152">
        <v>169.18199999999999</v>
      </c>
      <c r="W1152">
        <f t="shared" si="34"/>
        <v>0.5</v>
      </c>
      <c r="X1152">
        <f t="shared" si="35"/>
        <v>2030.1839999999997</v>
      </c>
    </row>
    <row r="1153" spans="1:24" x14ac:dyDescent="0.3">
      <c r="A1153">
        <v>7583</v>
      </c>
      <c r="B1153" t="s">
        <v>2522</v>
      </c>
      <c r="C1153" s="1">
        <v>42110</v>
      </c>
      <c r="D1153" s="1">
        <v>42115</v>
      </c>
      <c r="E1153" t="s">
        <v>23</v>
      </c>
      <c r="F1153" t="s">
        <v>73</v>
      </c>
      <c r="G1153" t="s">
        <v>2523</v>
      </c>
      <c r="H1153" t="s">
        <v>2524</v>
      </c>
      <c r="I1153" t="s">
        <v>43</v>
      </c>
      <c r="J1153" t="s">
        <v>28</v>
      </c>
      <c r="K1153" t="s">
        <v>2451</v>
      </c>
      <c r="L1153" t="s">
        <v>2452</v>
      </c>
      <c r="M1153">
        <v>10024</v>
      </c>
      <c r="N1153" t="s">
        <v>1305</v>
      </c>
      <c r="O1153" t="s">
        <v>321</v>
      </c>
      <c r="P1153" t="s">
        <v>33</v>
      </c>
      <c r="Q1153" t="s">
        <v>34</v>
      </c>
      <c r="R1153" t="s">
        <v>35</v>
      </c>
      <c r="S1153">
        <v>127.764</v>
      </c>
      <c r="T1153">
        <v>2</v>
      </c>
      <c r="U1153">
        <v>0.1</v>
      </c>
      <c r="V1153">
        <v>2.8391999999999999</v>
      </c>
      <c r="W1153">
        <f t="shared" si="34"/>
        <v>0.5</v>
      </c>
      <c r="X1153">
        <f t="shared" si="35"/>
        <v>187.38719999999998</v>
      </c>
    </row>
    <row r="1154" spans="1:24" x14ac:dyDescent="0.3">
      <c r="A1154">
        <v>305</v>
      </c>
      <c r="B1154" t="s">
        <v>2525</v>
      </c>
      <c r="C1154" s="1">
        <v>42128</v>
      </c>
      <c r="D1154" s="1">
        <v>42133</v>
      </c>
      <c r="E1154" t="s">
        <v>54</v>
      </c>
      <c r="F1154" t="s">
        <v>36</v>
      </c>
      <c r="G1154" t="s">
        <v>2526</v>
      </c>
      <c r="H1154" t="s">
        <v>2527</v>
      </c>
      <c r="I1154" t="s">
        <v>43</v>
      </c>
      <c r="J1154" t="s">
        <v>28</v>
      </c>
      <c r="K1154" t="s">
        <v>2451</v>
      </c>
      <c r="L1154" t="s">
        <v>2452</v>
      </c>
      <c r="M1154">
        <v>10024</v>
      </c>
      <c r="N1154" t="s">
        <v>1305</v>
      </c>
      <c r="O1154" t="s">
        <v>2528</v>
      </c>
      <c r="P1154" t="s">
        <v>33</v>
      </c>
      <c r="Q1154" t="s">
        <v>52</v>
      </c>
      <c r="R1154" t="s">
        <v>39</v>
      </c>
      <c r="S1154">
        <v>26.8</v>
      </c>
      <c r="T1154">
        <v>2</v>
      </c>
      <c r="U1154">
        <v>0</v>
      </c>
      <c r="V1154">
        <v>12.864000000000001</v>
      </c>
      <c r="W1154">
        <f t="shared" si="34"/>
        <v>0</v>
      </c>
      <c r="X1154">
        <f t="shared" si="35"/>
        <v>13.936</v>
      </c>
    </row>
    <row r="1155" spans="1:24" x14ac:dyDescent="0.3">
      <c r="A1155">
        <v>8204</v>
      </c>
      <c r="B1155" t="s">
        <v>2529</v>
      </c>
      <c r="C1155" s="1">
        <v>42316</v>
      </c>
      <c r="D1155" s="1">
        <v>42316</v>
      </c>
      <c r="E1155" t="s">
        <v>158</v>
      </c>
      <c r="F1155" t="s">
        <v>55</v>
      </c>
      <c r="G1155" t="s">
        <v>2168</v>
      </c>
      <c r="H1155" t="s">
        <v>2169</v>
      </c>
      <c r="I1155" t="s">
        <v>43</v>
      </c>
      <c r="J1155" t="s">
        <v>28</v>
      </c>
      <c r="K1155" t="s">
        <v>2451</v>
      </c>
      <c r="L1155" t="s">
        <v>2452</v>
      </c>
      <c r="M1155">
        <v>10024</v>
      </c>
      <c r="N1155" t="s">
        <v>1305</v>
      </c>
      <c r="O1155" t="s">
        <v>2530</v>
      </c>
      <c r="P1155" t="s">
        <v>33</v>
      </c>
      <c r="Q1155" t="s">
        <v>52</v>
      </c>
      <c r="R1155" t="s">
        <v>39</v>
      </c>
      <c r="S1155">
        <v>11.82</v>
      </c>
      <c r="T1155">
        <v>3</v>
      </c>
      <c r="U1155">
        <v>0</v>
      </c>
      <c r="V1155">
        <v>4.7279999999999998</v>
      </c>
      <c r="W1155">
        <f t="shared" ref="W1155:W1218" si="36">IF(E:E="Standard Class",0.5,IF(E:E="First Class",0.1,IF(E:E="Same Day",0.2,0)))</f>
        <v>0.2</v>
      </c>
      <c r="X1155">
        <f t="shared" ref="X1155:X1218" si="37">(S1155-V1155)*(1+W1155)</f>
        <v>8.5104000000000006</v>
      </c>
    </row>
    <row r="1156" spans="1:24" x14ac:dyDescent="0.3">
      <c r="A1156">
        <v>3157</v>
      </c>
      <c r="B1156" t="s">
        <v>2531</v>
      </c>
      <c r="C1156" s="1">
        <v>42240</v>
      </c>
      <c r="D1156" s="1">
        <v>42244</v>
      </c>
      <c r="E1156" t="s">
        <v>23</v>
      </c>
      <c r="F1156" t="s">
        <v>73</v>
      </c>
      <c r="G1156" t="s">
        <v>492</v>
      </c>
      <c r="H1156" t="s">
        <v>493</v>
      </c>
      <c r="I1156" t="s">
        <v>43</v>
      </c>
      <c r="J1156" t="s">
        <v>28</v>
      </c>
      <c r="K1156" t="s">
        <v>2451</v>
      </c>
      <c r="L1156" t="s">
        <v>2452</v>
      </c>
      <c r="M1156">
        <v>10009</v>
      </c>
      <c r="N1156" t="s">
        <v>1305</v>
      </c>
      <c r="O1156" t="s">
        <v>2532</v>
      </c>
      <c r="P1156" t="s">
        <v>33</v>
      </c>
      <c r="Q1156" t="s">
        <v>38</v>
      </c>
      <c r="R1156" t="s">
        <v>39</v>
      </c>
      <c r="S1156">
        <v>284.36399999999998</v>
      </c>
      <c r="T1156">
        <v>2</v>
      </c>
      <c r="U1156">
        <v>0.4</v>
      </c>
      <c r="V1156">
        <v>-75.830399999999997</v>
      </c>
      <c r="W1156">
        <f t="shared" si="36"/>
        <v>0.5</v>
      </c>
      <c r="X1156">
        <f t="shared" si="37"/>
        <v>540.29160000000002</v>
      </c>
    </row>
    <row r="1157" spans="1:24" x14ac:dyDescent="0.3">
      <c r="A1157">
        <v>5764</v>
      </c>
      <c r="B1157" t="s">
        <v>2533</v>
      </c>
      <c r="C1157" s="1">
        <v>42311</v>
      </c>
      <c r="D1157" s="1">
        <v>42313</v>
      </c>
      <c r="E1157" t="s">
        <v>115</v>
      </c>
      <c r="F1157" t="s">
        <v>48</v>
      </c>
      <c r="G1157" t="s">
        <v>2534</v>
      </c>
      <c r="H1157" t="s">
        <v>2535</v>
      </c>
      <c r="I1157" t="s">
        <v>43</v>
      </c>
      <c r="J1157" t="s">
        <v>28</v>
      </c>
      <c r="K1157" t="s">
        <v>275</v>
      </c>
      <c r="L1157" t="s">
        <v>2452</v>
      </c>
      <c r="M1157">
        <v>11561</v>
      </c>
      <c r="N1157" t="s">
        <v>1305</v>
      </c>
      <c r="O1157" t="s">
        <v>2536</v>
      </c>
      <c r="P1157" t="s">
        <v>33</v>
      </c>
      <c r="Q1157" t="s">
        <v>34</v>
      </c>
      <c r="R1157" t="s">
        <v>35</v>
      </c>
      <c r="S1157">
        <v>1448.82</v>
      </c>
      <c r="T1157">
        <v>10</v>
      </c>
      <c r="U1157">
        <v>0.1</v>
      </c>
      <c r="V1157">
        <v>209.274</v>
      </c>
      <c r="W1157">
        <f t="shared" si="36"/>
        <v>0.1</v>
      </c>
      <c r="X1157">
        <f t="shared" si="37"/>
        <v>1363.5005999999998</v>
      </c>
    </row>
    <row r="1158" spans="1:24" x14ac:dyDescent="0.3">
      <c r="A1158">
        <v>8206</v>
      </c>
      <c r="B1158" t="s">
        <v>2529</v>
      </c>
      <c r="C1158" s="1">
        <v>42316</v>
      </c>
      <c r="D1158" s="1">
        <v>42316</v>
      </c>
      <c r="E1158" t="s">
        <v>158</v>
      </c>
      <c r="F1158" t="s">
        <v>24</v>
      </c>
      <c r="G1158" t="s">
        <v>2168</v>
      </c>
      <c r="H1158" t="s">
        <v>2169</v>
      </c>
      <c r="I1158" t="s">
        <v>43</v>
      </c>
      <c r="J1158" t="s">
        <v>28</v>
      </c>
      <c r="K1158" t="s">
        <v>2451</v>
      </c>
      <c r="L1158" t="s">
        <v>2452</v>
      </c>
      <c r="M1158">
        <v>10024</v>
      </c>
      <c r="N1158" t="s">
        <v>1305</v>
      </c>
      <c r="O1158" t="s">
        <v>2537</v>
      </c>
      <c r="P1158" t="s">
        <v>33</v>
      </c>
      <c r="Q1158" t="s">
        <v>34</v>
      </c>
      <c r="R1158" t="s">
        <v>35</v>
      </c>
      <c r="S1158">
        <v>577.76400000000001</v>
      </c>
      <c r="T1158">
        <v>2</v>
      </c>
      <c r="U1158">
        <v>0.1</v>
      </c>
      <c r="V1158">
        <v>115.5528</v>
      </c>
      <c r="W1158">
        <f t="shared" si="36"/>
        <v>0.2</v>
      </c>
      <c r="X1158">
        <f t="shared" si="37"/>
        <v>554.65344000000005</v>
      </c>
    </row>
    <row r="1159" spans="1:24" x14ac:dyDescent="0.3">
      <c r="A1159">
        <v>7826</v>
      </c>
      <c r="B1159" t="s">
        <v>2538</v>
      </c>
      <c r="C1159" s="1">
        <v>42038</v>
      </c>
      <c r="D1159" s="1">
        <v>42042</v>
      </c>
      <c r="E1159" t="s">
        <v>23</v>
      </c>
      <c r="F1159" t="s">
        <v>24</v>
      </c>
      <c r="G1159" t="s">
        <v>2539</v>
      </c>
      <c r="H1159" t="s">
        <v>2540</v>
      </c>
      <c r="I1159" t="s">
        <v>43</v>
      </c>
      <c r="J1159" t="s">
        <v>28</v>
      </c>
      <c r="K1159" t="s">
        <v>2541</v>
      </c>
      <c r="L1159" t="s">
        <v>2452</v>
      </c>
      <c r="M1159">
        <v>13440</v>
      </c>
      <c r="N1159" t="s">
        <v>1305</v>
      </c>
      <c r="O1159" t="s">
        <v>340</v>
      </c>
      <c r="P1159" t="s">
        <v>33</v>
      </c>
      <c r="Q1159" t="s">
        <v>34</v>
      </c>
      <c r="R1159" t="s">
        <v>35</v>
      </c>
      <c r="S1159">
        <v>90.882000000000005</v>
      </c>
      <c r="T1159">
        <v>1</v>
      </c>
      <c r="U1159">
        <v>0.1</v>
      </c>
      <c r="V1159">
        <v>15.147</v>
      </c>
      <c r="W1159">
        <f t="shared" si="36"/>
        <v>0.5</v>
      </c>
      <c r="X1159">
        <f t="shared" si="37"/>
        <v>113.60249999999999</v>
      </c>
    </row>
    <row r="1160" spans="1:24" x14ac:dyDescent="0.3">
      <c r="A1160">
        <v>7124</v>
      </c>
      <c r="B1160" t="s">
        <v>2542</v>
      </c>
      <c r="C1160" s="1">
        <v>42225</v>
      </c>
      <c r="D1160" s="1">
        <v>42232</v>
      </c>
      <c r="E1160" t="s">
        <v>23</v>
      </c>
      <c r="F1160" t="s">
        <v>36</v>
      </c>
      <c r="G1160" t="s">
        <v>478</v>
      </c>
      <c r="H1160" t="s">
        <v>479</v>
      </c>
      <c r="I1160" t="s">
        <v>43</v>
      </c>
      <c r="J1160" t="s">
        <v>28</v>
      </c>
      <c r="K1160" t="s">
        <v>2451</v>
      </c>
      <c r="L1160" t="s">
        <v>2452</v>
      </c>
      <c r="M1160">
        <v>10035</v>
      </c>
      <c r="N1160" t="s">
        <v>1305</v>
      </c>
      <c r="O1160" t="s">
        <v>2543</v>
      </c>
      <c r="P1160" t="s">
        <v>33</v>
      </c>
      <c r="Q1160" t="s">
        <v>52</v>
      </c>
      <c r="R1160" t="s">
        <v>35</v>
      </c>
      <c r="S1160">
        <v>10.02</v>
      </c>
      <c r="T1160">
        <v>3</v>
      </c>
      <c r="U1160">
        <v>0</v>
      </c>
      <c r="V1160">
        <v>4.4088000000000003</v>
      </c>
      <c r="W1160">
        <f t="shared" si="36"/>
        <v>0.5</v>
      </c>
      <c r="X1160">
        <f t="shared" si="37"/>
        <v>8.4167999999999985</v>
      </c>
    </row>
    <row r="1161" spans="1:24" x14ac:dyDescent="0.3">
      <c r="A1161">
        <v>1017</v>
      </c>
      <c r="B1161" t="s">
        <v>2544</v>
      </c>
      <c r="C1161" s="1">
        <v>42191</v>
      </c>
      <c r="D1161" s="1">
        <v>42195</v>
      </c>
      <c r="E1161" t="s">
        <v>23</v>
      </c>
      <c r="F1161" t="s">
        <v>36</v>
      </c>
      <c r="G1161" t="s">
        <v>2042</v>
      </c>
      <c r="H1161" t="s">
        <v>2043</v>
      </c>
      <c r="I1161" t="s">
        <v>43</v>
      </c>
      <c r="J1161" t="s">
        <v>28</v>
      </c>
      <c r="K1161" t="s">
        <v>2451</v>
      </c>
      <c r="L1161" t="s">
        <v>2452</v>
      </c>
      <c r="M1161">
        <v>10011</v>
      </c>
      <c r="N1161" t="s">
        <v>1305</v>
      </c>
      <c r="O1161" t="s">
        <v>2545</v>
      </c>
      <c r="P1161" t="s">
        <v>33</v>
      </c>
      <c r="Q1161" t="s">
        <v>52</v>
      </c>
      <c r="R1161" t="s">
        <v>39</v>
      </c>
      <c r="S1161">
        <v>13.96</v>
      </c>
      <c r="T1161">
        <v>2</v>
      </c>
      <c r="U1161">
        <v>0</v>
      </c>
      <c r="V1161">
        <v>6.7008000000000001</v>
      </c>
      <c r="W1161">
        <f t="shared" si="36"/>
        <v>0.5</v>
      </c>
      <c r="X1161">
        <f t="shared" si="37"/>
        <v>10.888800000000002</v>
      </c>
    </row>
    <row r="1162" spans="1:24" x14ac:dyDescent="0.3">
      <c r="A1162">
        <v>2327</v>
      </c>
      <c r="B1162" t="s">
        <v>2546</v>
      </c>
      <c r="C1162" s="1">
        <v>42262</v>
      </c>
      <c r="D1162" s="1">
        <v>42266</v>
      </c>
      <c r="E1162" t="s">
        <v>54</v>
      </c>
      <c r="F1162" t="s">
        <v>73</v>
      </c>
      <c r="G1162" t="s">
        <v>2547</v>
      </c>
      <c r="H1162" t="s">
        <v>2548</v>
      </c>
      <c r="I1162" t="s">
        <v>43</v>
      </c>
      <c r="J1162" t="s">
        <v>28</v>
      </c>
      <c r="K1162" t="s">
        <v>2451</v>
      </c>
      <c r="L1162" t="s">
        <v>2452</v>
      </c>
      <c r="M1162">
        <v>10035</v>
      </c>
      <c r="N1162" t="s">
        <v>1305</v>
      </c>
      <c r="O1162" t="s">
        <v>1445</v>
      </c>
      <c r="P1162" t="s">
        <v>33</v>
      </c>
      <c r="Q1162" t="s">
        <v>125</v>
      </c>
      <c r="R1162" t="s">
        <v>308</v>
      </c>
      <c r="S1162">
        <v>46.384</v>
      </c>
      <c r="T1162">
        <v>1</v>
      </c>
      <c r="U1162">
        <v>0.2</v>
      </c>
      <c r="V1162">
        <v>1.1596</v>
      </c>
      <c r="W1162">
        <f t="shared" si="36"/>
        <v>0</v>
      </c>
      <c r="X1162">
        <f t="shared" si="37"/>
        <v>45.224400000000003</v>
      </c>
    </row>
    <row r="1163" spans="1:24" x14ac:dyDescent="0.3">
      <c r="A1163">
        <v>8026</v>
      </c>
      <c r="B1163" t="s">
        <v>2549</v>
      </c>
      <c r="C1163" s="1">
        <v>42258</v>
      </c>
      <c r="D1163" s="1">
        <v>42262</v>
      </c>
      <c r="E1163" t="s">
        <v>54</v>
      </c>
      <c r="F1163" t="s">
        <v>24</v>
      </c>
      <c r="G1163" t="s">
        <v>2550</v>
      </c>
      <c r="H1163" t="s">
        <v>2551</v>
      </c>
      <c r="I1163" t="s">
        <v>43</v>
      </c>
      <c r="J1163" t="s">
        <v>28</v>
      </c>
      <c r="K1163" t="s">
        <v>2451</v>
      </c>
      <c r="L1163" t="s">
        <v>2452</v>
      </c>
      <c r="M1163">
        <v>10035</v>
      </c>
      <c r="N1163" t="s">
        <v>1305</v>
      </c>
      <c r="O1163" t="s">
        <v>2552</v>
      </c>
      <c r="P1163" t="s">
        <v>33</v>
      </c>
      <c r="Q1163" t="s">
        <v>52</v>
      </c>
      <c r="R1163" t="s">
        <v>35</v>
      </c>
      <c r="S1163">
        <v>210.68</v>
      </c>
      <c r="T1163">
        <v>2</v>
      </c>
      <c r="U1163">
        <v>0</v>
      </c>
      <c r="V1163">
        <v>50.563200000000002</v>
      </c>
      <c r="W1163">
        <f t="shared" si="36"/>
        <v>0</v>
      </c>
      <c r="X1163">
        <f t="shared" si="37"/>
        <v>160.11680000000001</v>
      </c>
    </row>
    <row r="1164" spans="1:24" x14ac:dyDescent="0.3">
      <c r="A1164">
        <v>8630</v>
      </c>
      <c r="B1164" t="s">
        <v>2553</v>
      </c>
      <c r="C1164" s="1">
        <v>42254</v>
      </c>
      <c r="D1164" s="1">
        <v>42259</v>
      </c>
      <c r="E1164" t="s">
        <v>23</v>
      </c>
      <c r="F1164" t="s">
        <v>36</v>
      </c>
      <c r="G1164" t="s">
        <v>2554</v>
      </c>
      <c r="H1164" t="s">
        <v>2555</v>
      </c>
      <c r="I1164" t="s">
        <v>43</v>
      </c>
      <c r="J1164" t="s">
        <v>28</v>
      </c>
      <c r="K1164" t="s">
        <v>2451</v>
      </c>
      <c r="L1164" t="s">
        <v>2452</v>
      </c>
      <c r="M1164">
        <v>10011</v>
      </c>
      <c r="N1164" t="s">
        <v>1305</v>
      </c>
      <c r="O1164" t="s">
        <v>37</v>
      </c>
      <c r="P1164" t="s">
        <v>33</v>
      </c>
      <c r="Q1164" t="s">
        <v>38</v>
      </c>
      <c r="R1164" t="s">
        <v>39</v>
      </c>
      <c r="S1164">
        <v>481.17599999999999</v>
      </c>
      <c r="T1164">
        <v>2</v>
      </c>
      <c r="U1164">
        <v>0.4</v>
      </c>
      <c r="V1164">
        <v>-120.294</v>
      </c>
      <c r="W1164">
        <f t="shared" si="36"/>
        <v>0.5</v>
      </c>
      <c r="X1164">
        <f t="shared" si="37"/>
        <v>902.20500000000004</v>
      </c>
    </row>
    <row r="1165" spans="1:24" x14ac:dyDescent="0.3">
      <c r="A1165">
        <v>1018</v>
      </c>
      <c r="B1165" t="s">
        <v>2544</v>
      </c>
      <c r="C1165" s="1">
        <v>42191</v>
      </c>
      <c r="D1165" s="1">
        <v>42195</v>
      </c>
      <c r="E1165" t="s">
        <v>23</v>
      </c>
      <c r="F1165" t="s">
        <v>24</v>
      </c>
      <c r="G1165" t="s">
        <v>2042</v>
      </c>
      <c r="H1165" t="s">
        <v>2043</v>
      </c>
      <c r="I1165" t="s">
        <v>43</v>
      </c>
      <c r="J1165" t="s">
        <v>28</v>
      </c>
      <c r="K1165" t="s">
        <v>2451</v>
      </c>
      <c r="L1165" t="s">
        <v>2452</v>
      </c>
      <c r="M1165">
        <v>10011</v>
      </c>
      <c r="N1165" t="s">
        <v>1305</v>
      </c>
      <c r="O1165" t="s">
        <v>1720</v>
      </c>
      <c r="P1165" t="s">
        <v>33</v>
      </c>
      <c r="Q1165" t="s">
        <v>52</v>
      </c>
      <c r="R1165" t="s">
        <v>39</v>
      </c>
      <c r="S1165">
        <v>155.82</v>
      </c>
      <c r="T1165">
        <v>3</v>
      </c>
      <c r="U1165">
        <v>0</v>
      </c>
      <c r="V1165">
        <v>63.886200000000002</v>
      </c>
      <c r="W1165">
        <f t="shared" si="36"/>
        <v>0.5</v>
      </c>
      <c r="X1165">
        <f t="shared" si="37"/>
        <v>137.90069999999997</v>
      </c>
    </row>
    <row r="1166" spans="1:24" x14ac:dyDescent="0.3">
      <c r="A1166">
        <v>193</v>
      </c>
      <c r="B1166" t="s">
        <v>2556</v>
      </c>
      <c r="C1166" s="1">
        <v>42289</v>
      </c>
      <c r="D1166" s="1">
        <v>42291</v>
      </c>
      <c r="E1166" t="s">
        <v>115</v>
      </c>
      <c r="F1166" t="s">
        <v>24</v>
      </c>
      <c r="G1166" t="s">
        <v>1663</v>
      </c>
      <c r="H1166" t="s">
        <v>1664</v>
      </c>
      <c r="I1166" t="s">
        <v>146</v>
      </c>
      <c r="J1166" t="s">
        <v>28</v>
      </c>
      <c r="K1166" t="s">
        <v>2451</v>
      </c>
      <c r="L1166" t="s">
        <v>2452</v>
      </c>
      <c r="M1166">
        <v>10035</v>
      </c>
      <c r="N1166" t="s">
        <v>1305</v>
      </c>
      <c r="O1166" t="s">
        <v>484</v>
      </c>
      <c r="P1166" t="s">
        <v>33</v>
      </c>
      <c r="Q1166" t="s">
        <v>125</v>
      </c>
      <c r="R1166" t="s">
        <v>308</v>
      </c>
      <c r="S1166">
        <v>626.35199999999998</v>
      </c>
      <c r="T1166">
        <v>3</v>
      </c>
      <c r="U1166">
        <v>0.2</v>
      </c>
      <c r="V1166">
        <v>46.976399999999998</v>
      </c>
      <c r="W1166">
        <f t="shared" si="36"/>
        <v>0.1</v>
      </c>
      <c r="X1166">
        <f t="shared" si="37"/>
        <v>637.31316000000004</v>
      </c>
    </row>
    <row r="1167" spans="1:24" x14ac:dyDescent="0.3">
      <c r="A1167">
        <v>3324</v>
      </c>
      <c r="B1167" t="s">
        <v>2557</v>
      </c>
      <c r="C1167" s="1">
        <v>42208</v>
      </c>
      <c r="D1167" s="1">
        <v>42212</v>
      </c>
      <c r="E1167" t="s">
        <v>23</v>
      </c>
      <c r="F1167" t="s">
        <v>36</v>
      </c>
      <c r="G1167" t="s">
        <v>1590</v>
      </c>
      <c r="H1167" t="s">
        <v>1591</v>
      </c>
      <c r="I1167" t="s">
        <v>146</v>
      </c>
      <c r="J1167" t="s">
        <v>28</v>
      </c>
      <c r="K1167" t="s">
        <v>2451</v>
      </c>
      <c r="L1167" t="s">
        <v>2452</v>
      </c>
      <c r="M1167">
        <v>10009</v>
      </c>
      <c r="N1167" t="s">
        <v>1305</v>
      </c>
      <c r="O1167" t="s">
        <v>98</v>
      </c>
      <c r="P1167" t="s">
        <v>33</v>
      </c>
      <c r="Q1167" t="s">
        <v>52</v>
      </c>
      <c r="R1167" t="s">
        <v>39</v>
      </c>
      <c r="S1167">
        <v>128.82</v>
      </c>
      <c r="T1167">
        <v>3</v>
      </c>
      <c r="U1167">
        <v>0</v>
      </c>
      <c r="V1167">
        <v>50.239800000000002</v>
      </c>
      <c r="W1167">
        <f t="shared" si="36"/>
        <v>0.5</v>
      </c>
      <c r="X1167">
        <f t="shared" si="37"/>
        <v>117.87029999999999</v>
      </c>
    </row>
    <row r="1168" spans="1:24" x14ac:dyDescent="0.3">
      <c r="A1168">
        <v>3362</v>
      </c>
      <c r="B1168" t="s">
        <v>2558</v>
      </c>
      <c r="C1168" s="1">
        <v>42159</v>
      </c>
      <c r="D1168" s="1">
        <v>42163</v>
      </c>
      <c r="E1168" t="s">
        <v>54</v>
      </c>
      <c r="F1168" t="s">
        <v>24</v>
      </c>
      <c r="G1168" t="s">
        <v>2559</v>
      </c>
      <c r="H1168" t="s">
        <v>2560</v>
      </c>
      <c r="I1168" t="s">
        <v>146</v>
      </c>
      <c r="J1168" t="s">
        <v>28</v>
      </c>
      <c r="K1168" t="s">
        <v>2451</v>
      </c>
      <c r="L1168" t="s">
        <v>2452</v>
      </c>
      <c r="M1168">
        <v>10024</v>
      </c>
      <c r="N1168" t="s">
        <v>1305</v>
      </c>
      <c r="O1168" t="s">
        <v>2561</v>
      </c>
      <c r="P1168" t="s">
        <v>33</v>
      </c>
      <c r="Q1168" t="s">
        <v>52</v>
      </c>
      <c r="R1168" t="s">
        <v>39</v>
      </c>
      <c r="S1168">
        <v>35.28</v>
      </c>
      <c r="T1168">
        <v>3</v>
      </c>
      <c r="U1168">
        <v>0</v>
      </c>
      <c r="V1168">
        <v>11.995200000000001</v>
      </c>
      <c r="W1168">
        <f t="shared" si="36"/>
        <v>0</v>
      </c>
      <c r="X1168">
        <f t="shared" si="37"/>
        <v>23.284800000000001</v>
      </c>
    </row>
    <row r="1169" spans="1:24" x14ac:dyDescent="0.3">
      <c r="A1169">
        <v>3016</v>
      </c>
      <c r="B1169" t="s">
        <v>2562</v>
      </c>
      <c r="C1169" s="1">
        <v>42264</v>
      </c>
      <c r="D1169" s="1">
        <v>42268</v>
      </c>
      <c r="E1169" t="s">
        <v>23</v>
      </c>
      <c r="F1169" t="s">
        <v>24</v>
      </c>
      <c r="G1169" t="s">
        <v>2563</v>
      </c>
      <c r="H1169" t="s">
        <v>2564</v>
      </c>
      <c r="I1169" t="s">
        <v>146</v>
      </c>
      <c r="J1169" t="s">
        <v>28</v>
      </c>
      <c r="K1169" t="s">
        <v>2451</v>
      </c>
      <c r="L1169" t="s">
        <v>2452</v>
      </c>
      <c r="M1169">
        <v>10035</v>
      </c>
      <c r="N1169" t="s">
        <v>1305</v>
      </c>
      <c r="O1169" t="s">
        <v>2565</v>
      </c>
      <c r="P1169" t="s">
        <v>33</v>
      </c>
      <c r="Q1169" t="s">
        <v>38</v>
      </c>
      <c r="R1169" t="s">
        <v>39</v>
      </c>
      <c r="S1169">
        <v>344.22</v>
      </c>
      <c r="T1169">
        <v>2</v>
      </c>
      <c r="U1169">
        <v>0.4</v>
      </c>
      <c r="V1169">
        <v>-103.26600000000001</v>
      </c>
      <c r="W1169">
        <f t="shared" si="36"/>
        <v>0.5</v>
      </c>
      <c r="X1169">
        <f t="shared" si="37"/>
        <v>671.22900000000004</v>
      </c>
    </row>
    <row r="1170" spans="1:24" x14ac:dyDescent="0.3">
      <c r="A1170">
        <v>1055</v>
      </c>
      <c r="B1170" t="s">
        <v>2566</v>
      </c>
      <c r="C1170" s="1">
        <v>42098</v>
      </c>
      <c r="D1170" s="1">
        <v>42102</v>
      </c>
      <c r="E1170" t="s">
        <v>23</v>
      </c>
      <c r="F1170" t="s">
        <v>24</v>
      </c>
      <c r="G1170" t="s">
        <v>544</v>
      </c>
      <c r="H1170" t="s">
        <v>545</v>
      </c>
      <c r="I1170" t="s">
        <v>146</v>
      </c>
      <c r="J1170" t="s">
        <v>28</v>
      </c>
      <c r="K1170" t="s">
        <v>2451</v>
      </c>
      <c r="L1170" t="s">
        <v>2452</v>
      </c>
      <c r="M1170">
        <v>10009</v>
      </c>
      <c r="N1170" t="s">
        <v>1305</v>
      </c>
      <c r="O1170" t="s">
        <v>2567</v>
      </c>
      <c r="P1170" t="s">
        <v>33</v>
      </c>
      <c r="Q1170" t="s">
        <v>52</v>
      </c>
      <c r="R1170" t="s">
        <v>39</v>
      </c>
      <c r="S1170">
        <v>108.4</v>
      </c>
      <c r="T1170">
        <v>2</v>
      </c>
      <c r="U1170">
        <v>0</v>
      </c>
      <c r="V1170">
        <v>22.763999999999999</v>
      </c>
      <c r="W1170">
        <f t="shared" si="36"/>
        <v>0.5</v>
      </c>
      <c r="X1170">
        <f t="shared" si="37"/>
        <v>128.45400000000001</v>
      </c>
    </row>
    <row r="1171" spans="1:24" x14ac:dyDescent="0.3">
      <c r="A1171">
        <v>3420</v>
      </c>
      <c r="B1171" t="s">
        <v>2568</v>
      </c>
      <c r="C1171" s="1">
        <v>42253</v>
      </c>
      <c r="D1171" s="1">
        <v>42260</v>
      </c>
      <c r="E1171" t="s">
        <v>23</v>
      </c>
      <c r="F1171" t="s">
        <v>55</v>
      </c>
      <c r="G1171" t="s">
        <v>2569</v>
      </c>
      <c r="H1171" t="s">
        <v>2570</v>
      </c>
      <c r="I1171" t="s">
        <v>146</v>
      </c>
      <c r="J1171" t="s">
        <v>28</v>
      </c>
      <c r="K1171" t="s">
        <v>2451</v>
      </c>
      <c r="L1171" t="s">
        <v>2452</v>
      </c>
      <c r="M1171">
        <v>10024</v>
      </c>
      <c r="N1171" t="s">
        <v>1305</v>
      </c>
      <c r="O1171" t="s">
        <v>2571</v>
      </c>
      <c r="P1171" t="s">
        <v>33</v>
      </c>
      <c r="Q1171" t="s">
        <v>34</v>
      </c>
      <c r="R1171" t="s">
        <v>35</v>
      </c>
      <c r="S1171">
        <v>271.76400000000001</v>
      </c>
      <c r="T1171">
        <v>2</v>
      </c>
      <c r="U1171">
        <v>0.1</v>
      </c>
      <c r="V1171">
        <v>60.392000000000003</v>
      </c>
      <c r="W1171">
        <f t="shared" si="36"/>
        <v>0.5</v>
      </c>
      <c r="X1171">
        <f t="shared" si="37"/>
        <v>317.05799999999999</v>
      </c>
    </row>
    <row r="1172" spans="1:24" x14ac:dyDescent="0.3">
      <c r="A1172">
        <v>190</v>
      </c>
      <c r="B1172" t="s">
        <v>2556</v>
      </c>
      <c r="C1172" s="1">
        <v>42289</v>
      </c>
      <c r="D1172" s="1">
        <v>42291</v>
      </c>
      <c r="E1172" t="s">
        <v>115</v>
      </c>
      <c r="F1172" t="s">
        <v>55</v>
      </c>
      <c r="G1172" t="s">
        <v>1663</v>
      </c>
      <c r="H1172" t="s">
        <v>1664</v>
      </c>
      <c r="I1172" t="s">
        <v>146</v>
      </c>
      <c r="J1172" t="s">
        <v>28</v>
      </c>
      <c r="K1172" t="s">
        <v>2451</v>
      </c>
      <c r="L1172" t="s">
        <v>2452</v>
      </c>
      <c r="M1172">
        <v>10035</v>
      </c>
      <c r="N1172" t="s">
        <v>1305</v>
      </c>
      <c r="O1172" t="s">
        <v>1227</v>
      </c>
      <c r="P1172" t="s">
        <v>33</v>
      </c>
      <c r="Q1172" t="s">
        <v>125</v>
      </c>
      <c r="R1172" t="s">
        <v>308</v>
      </c>
      <c r="S1172">
        <v>899.13599999999997</v>
      </c>
      <c r="T1172">
        <v>4</v>
      </c>
      <c r="U1172">
        <v>0.2</v>
      </c>
      <c r="V1172">
        <v>112.392</v>
      </c>
      <c r="W1172">
        <f t="shared" si="36"/>
        <v>0.1</v>
      </c>
      <c r="X1172">
        <f t="shared" si="37"/>
        <v>865.41840000000002</v>
      </c>
    </row>
    <row r="1173" spans="1:24" x14ac:dyDescent="0.3">
      <c r="A1173">
        <v>9057</v>
      </c>
      <c r="B1173" t="s">
        <v>2572</v>
      </c>
      <c r="C1173" s="1">
        <v>42310</v>
      </c>
      <c r="D1173" s="1">
        <v>42312</v>
      </c>
      <c r="E1173" t="s">
        <v>115</v>
      </c>
      <c r="F1173" t="s">
        <v>24</v>
      </c>
      <c r="G1173" t="s">
        <v>2573</v>
      </c>
      <c r="H1173" t="s">
        <v>2574</v>
      </c>
      <c r="I1173" t="s">
        <v>146</v>
      </c>
      <c r="J1173" t="s">
        <v>28</v>
      </c>
      <c r="K1173" t="s">
        <v>2451</v>
      </c>
      <c r="L1173" t="s">
        <v>2452</v>
      </c>
      <c r="M1173">
        <v>10011</v>
      </c>
      <c r="N1173" t="s">
        <v>1305</v>
      </c>
      <c r="O1173" t="s">
        <v>2575</v>
      </c>
      <c r="P1173" t="s">
        <v>33</v>
      </c>
      <c r="Q1173" t="s">
        <v>34</v>
      </c>
      <c r="R1173" t="s">
        <v>35</v>
      </c>
      <c r="S1173">
        <v>2621.3220000000001</v>
      </c>
      <c r="T1173">
        <v>11</v>
      </c>
      <c r="U1173">
        <v>0.1</v>
      </c>
      <c r="V1173">
        <v>553.39020000000005</v>
      </c>
      <c r="W1173">
        <f t="shared" si="36"/>
        <v>0.1</v>
      </c>
      <c r="X1173">
        <f t="shared" si="37"/>
        <v>2274.7249800000004</v>
      </c>
    </row>
    <row r="1174" spans="1:24" x14ac:dyDescent="0.3">
      <c r="A1174">
        <v>2390</v>
      </c>
      <c r="B1174" t="s">
        <v>2498</v>
      </c>
      <c r="C1174" s="1">
        <v>42344</v>
      </c>
      <c r="D1174" s="1">
        <v>42348</v>
      </c>
      <c r="E1174" t="s">
        <v>23</v>
      </c>
      <c r="F1174" t="s">
        <v>73</v>
      </c>
      <c r="G1174" t="s">
        <v>2499</v>
      </c>
      <c r="H1174" t="s">
        <v>2500</v>
      </c>
      <c r="I1174" t="s">
        <v>27</v>
      </c>
      <c r="J1174" t="s">
        <v>28</v>
      </c>
      <c r="K1174" t="s">
        <v>2451</v>
      </c>
      <c r="L1174" t="s">
        <v>2452</v>
      </c>
      <c r="M1174">
        <v>10009</v>
      </c>
      <c r="N1174" t="s">
        <v>1305</v>
      </c>
      <c r="O1174" t="s">
        <v>2576</v>
      </c>
      <c r="P1174" t="s">
        <v>60</v>
      </c>
      <c r="Q1174" t="s">
        <v>71</v>
      </c>
      <c r="R1174" t="s">
        <v>621</v>
      </c>
      <c r="S1174">
        <v>6.48</v>
      </c>
      <c r="T1174">
        <v>1</v>
      </c>
      <c r="U1174">
        <v>0</v>
      </c>
      <c r="V1174">
        <v>3.1103999999999998</v>
      </c>
      <c r="W1174">
        <f t="shared" si="36"/>
        <v>0.5</v>
      </c>
      <c r="X1174">
        <f t="shared" si="37"/>
        <v>5.0544000000000011</v>
      </c>
    </row>
    <row r="1175" spans="1:24" x14ac:dyDescent="0.3">
      <c r="A1175">
        <v>2491</v>
      </c>
      <c r="B1175" t="s">
        <v>2577</v>
      </c>
      <c r="C1175" s="1">
        <v>42286</v>
      </c>
      <c r="D1175" s="1">
        <v>42290</v>
      </c>
      <c r="E1175" t="s">
        <v>54</v>
      </c>
      <c r="F1175" t="s">
        <v>48</v>
      </c>
      <c r="G1175" t="s">
        <v>1822</v>
      </c>
      <c r="H1175" t="s">
        <v>1823</v>
      </c>
      <c r="I1175" t="s">
        <v>27</v>
      </c>
      <c r="J1175" t="s">
        <v>28</v>
      </c>
      <c r="K1175" t="s">
        <v>2451</v>
      </c>
      <c r="L1175" t="s">
        <v>2452</v>
      </c>
      <c r="M1175">
        <v>10024</v>
      </c>
      <c r="N1175" t="s">
        <v>1305</v>
      </c>
      <c r="O1175" t="s">
        <v>205</v>
      </c>
      <c r="P1175" t="s">
        <v>60</v>
      </c>
      <c r="Q1175" t="s">
        <v>71</v>
      </c>
      <c r="R1175" t="s">
        <v>169</v>
      </c>
      <c r="S1175">
        <v>23.92</v>
      </c>
      <c r="T1175">
        <v>4</v>
      </c>
      <c r="U1175">
        <v>0</v>
      </c>
      <c r="V1175">
        <v>10.763999999999999</v>
      </c>
      <c r="W1175">
        <f t="shared" si="36"/>
        <v>0</v>
      </c>
      <c r="X1175">
        <f t="shared" si="37"/>
        <v>13.156000000000002</v>
      </c>
    </row>
    <row r="1176" spans="1:24" x14ac:dyDescent="0.3">
      <c r="A1176">
        <v>9331</v>
      </c>
      <c r="B1176" t="s">
        <v>2578</v>
      </c>
      <c r="C1176" s="1">
        <v>42320</v>
      </c>
      <c r="D1176" s="1">
        <v>42326</v>
      </c>
      <c r="E1176" t="s">
        <v>23</v>
      </c>
      <c r="F1176" t="s">
        <v>24</v>
      </c>
      <c r="G1176" t="s">
        <v>370</v>
      </c>
      <c r="H1176" t="s">
        <v>371</v>
      </c>
      <c r="I1176" t="s">
        <v>27</v>
      </c>
      <c r="J1176" t="s">
        <v>28</v>
      </c>
      <c r="K1176" t="s">
        <v>2451</v>
      </c>
      <c r="L1176" t="s">
        <v>2452</v>
      </c>
      <c r="M1176">
        <v>10035</v>
      </c>
      <c r="N1176" t="s">
        <v>1305</v>
      </c>
      <c r="O1176" t="s">
        <v>2579</v>
      </c>
      <c r="P1176" t="s">
        <v>60</v>
      </c>
      <c r="Q1176" t="s">
        <v>61</v>
      </c>
      <c r="R1176" t="s">
        <v>77</v>
      </c>
      <c r="S1176">
        <v>15.56</v>
      </c>
      <c r="T1176">
        <v>2</v>
      </c>
      <c r="U1176">
        <v>0</v>
      </c>
      <c r="V1176">
        <v>7.3132000000000001</v>
      </c>
      <c r="W1176">
        <f t="shared" si="36"/>
        <v>0.5</v>
      </c>
      <c r="X1176">
        <f t="shared" si="37"/>
        <v>12.370200000000001</v>
      </c>
    </row>
    <row r="1177" spans="1:24" x14ac:dyDescent="0.3">
      <c r="A1177">
        <v>2901</v>
      </c>
      <c r="B1177" t="s">
        <v>2580</v>
      </c>
      <c r="C1177" s="1">
        <v>42259</v>
      </c>
      <c r="D1177" s="1">
        <v>42264</v>
      </c>
      <c r="E1177" t="s">
        <v>23</v>
      </c>
      <c r="F1177" t="s">
        <v>24</v>
      </c>
      <c r="G1177" t="s">
        <v>592</v>
      </c>
      <c r="H1177" t="s">
        <v>593</v>
      </c>
      <c r="I1177" t="s">
        <v>27</v>
      </c>
      <c r="J1177" t="s">
        <v>28</v>
      </c>
      <c r="K1177" t="s">
        <v>2451</v>
      </c>
      <c r="L1177" t="s">
        <v>2452</v>
      </c>
      <c r="M1177">
        <v>10035</v>
      </c>
      <c r="N1177" t="s">
        <v>1305</v>
      </c>
      <c r="O1177" t="s">
        <v>2581</v>
      </c>
      <c r="P1177" t="s">
        <v>60</v>
      </c>
      <c r="Q1177" t="s">
        <v>64</v>
      </c>
      <c r="R1177" t="s">
        <v>62</v>
      </c>
      <c r="S1177">
        <v>12.6</v>
      </c>
      <c r="T1177">
        <v>4</v>
      </c>
      <c r="U1177">
        <v>0</v>
      </c>
      <c r="V1177">
        <v>6.048</v>
      </c>
      <c r="W1177">
        <f t="shared" si="36"/>
        <v>0.5</v>
      </c>
      <c r="X1177">
        <f t="shared" si="37"/>
        <v>9.8279999999999994</v>
      </c>
    </row>
    <row r="1178" spans="1:24" x14ac:dyDescent="0.3">
      <c r="A1178">
        <v>7685</v>
      </c>
      <c r="B1178" t="s">
        <v>2582</v>
      </c>
      <c r="C1178" s="1">
        <v>42049</v>
      </c>
      <c r="D1178" s="1">
        <v>42056</v>
      </c>
      <c r="E1178" t="s">
        <v>23</v>
      </c>
      <c r="F1178" t="s">
        <v>24</v>
      </c>
      <c r="G1178" t="s">
        <v>2583</v>
      </c>
      <c r="H1178" t="s">
        <v>2584</v>
      </c>
      <c r="I1178" t="s">
        <v>27</v>
      </c>
      <c r="J1178" t="s">
        <v>28</v>
      </c>
      <c r="K1178" t="s">
        <v>2271</v>
      </c>
      <c r="L1178" t="s">
        <v>2452</v>
      </c>
      <c r="M1178">
        <v>14609</v>
      </c>
      <c r="N1178" t="s">
        <v>1305</v>
      </c>
      <c r="O1178" t="s">
        <v>2585</v>
      </c>
      <c r="P1178" t="s">
        <v>60</v>
      </c>
      <c r="Q1178" t="s">
        <v>79</v>
      </c>
      <c r="R1178" t="s">
        <v>163</v>
      </c>
      <c r="S1178">
        <v>26.423999999999999</v>
      </c>
      <c r="T1178">
        <v>9</v>
      </c>
      <c r="U1178">
        <v>0.2</v>
      </c>
      <c r="V1178">
        <v>9.5786999999999995</v>
      </c>
      <c r="W1178">
        <f t="shared" si="36"/>
        <v>0.5</v>
      </c>
      <c r="X1178">
        <f t="shared" si="37"/>
        <v>25.267950000000003</v>
      </c>
    </row>
    <row r="1179" spans="1:24" x14ac:dyDescent="0.3">
      <c r="A1179">
        <v>5208</v>
      </c>
      <c r="B1179" t="s">
        <v>2586</v>
      </c>
      <c r="C1179" s="1">
        <v>42259</v>
      </c>
      <c r="D1179" s="1">
        <v>42265</v>
      </c>
      <c r="E1179" t="s">
        <v>23</v>
      </c>
      <c r="F1179" t="s">
        <v>24</v>
      </c>
      <c r="G1179" t="s">
        <v>2587</v>
      </c>
      <c r="H1179" t="s">
        <v>2588</v>
      </c>
      <c r="I1179" t="s">
        <v>27</v>
      </c>
      <c r="J1179" t="s">
        <v>28</v>
      </c>
      <c r="K1179" t="s">
        <v>58</v>
      </c>
      <c r="L1179" t="s">
        <v>2452</v>
      </c>
      <c r="M1179">
        <v>13021</v>
      </c>
      <c r="N1179" t="s">
        <v>1305</v>
      </c>
      <c r="O1179" t="s">
        <v>2293</v>
      </c>
      <c r="P1179" t="s">
        <v>60</v>
      </c>
      <c r="Q1179" t="s">
        <v>64</v>
      </c>
      <c r="R1179" t="s">
        <v>65</v>
      </c>
      <c r="S1179">
        <v>20.7</v>
      </c>
      <c r="T1179">
        <v>2</v>
      </c>
      <c r="U1179">
        <v>0</v>
      </c>
      <c r="V1179">
        <v>9.9359999999999999</v>
      </c>
      <c r="W1179">
        <f t="shared" si="36"/>
        <v>0.5</v>
      </c>
      <c r="X1179">
        <f t="shared" si="37"/>
        <v>16.146000000000001</v>
      </c>
    </row>
    <row r="1180" spans="1:24" x14ac:dyDescent="0.3">
      <c r="A1180">
        <v>9038</v>
      </c>
      <c r="B1180" t="s">
        <v>2589</v>
      </c>
      <c r="C1180" s="1">
        <v>42101</v>
      </c>
      <c r="D1180" s="1">
        <v>42104</v>
      </c>
      <c r="E1180" t="s">
        <v>115</v>
      </c>
      <c r="F1180" t="s">
        <v>24</v>
      </c>
      <c r="G1180" t="s">
        <v>1263</v>
      </c>
      <c r="H1180" t="s">
        <v>1264</v>
      </c>
      <c r="I1180" t="s">
        <v>27</v>
      </c>
      <c r="J1180" t="s">
        <v>28</v>
      </c>
      <c r="K1180" t="s">
        <v>2451</v>
      </c>
      <c r="L1180" t="s">
        <v>2452</v>
      </c>
      <c r="M1180">
        <v>10035</v>
      </c>
      <c r="N1180" t="s">
        <v>1305</v>
      </c>
      <c r="O1180" t="s">
        <v>2590</v>
      </c>
      <c r="P1180" t="s">
        <v>60</v>
      </c>
      <c r="Q1180" t="s">
        <v>154</v>
      </c>
      <c r="R1180" t="s">
        <v>155</v>
      </c>
      <c r="S1180">
        <v>22.58</v>
      </c>
      <c r="T1180">
        <v>2</v>
      </c>
      <c r="U1180">
        <v>0</v>
      </c>
      <c r="V1180">
        <v>5.8708</v>
      </c>
      <c r="W1180">
        <f t="shared" si="36"/>
        <v>0.1</v>
      </c>
      <c r="X1180">
        <f t="shared" si="37"/>
        <v>18.380120000000002</v>
      </c>
    </row>
    <row r="1181" spans="1:24" x14ac:dyDescent="0.3">
      <c r="A1181">
        <v>8833</v>
      </c>
      <c r="B1181" t="s">
        <v>2591</v>
      </c>
      <c r="C1181" s="1">
        <v>42177</v>
      </c>
      <c r="D1181" s="1">
        <v>42182</v>
      </c>
      <c r="E1181" t="s">
        <v>23</v>
      </c>
      <c r="F1181" t="s">
        <v>73</v>
      </c>
      <c r="G1181" t="s">
        <v>1113</v>
      </c>
      <c r="H1181" t="s">
        <v>1114</v>
      </c>
      <c r="I1181" t="s">
        <v>27</v>
      </c>
      <c r="J1181" t="s">
        <v>28</v>
      </c>
      <c r="K1181" t="s">
        <v>2271</v>
      </c>
      <c r="L1181" t="s">
        <v>2452</v>
      </c>
      <c r="M1181">
        <v>14609</v>
      </c>
      <c r="N1181" t="s">
        <v>1305</v>
      </c>
      <c r="O1181" t="s">
        <v>2592</v>
      </c>
      <c r="P1181" t="s">
        <v>60</v>
      </c>
      <c r="Q1181" t="s">
        <v>79</v>
      </c>
      <c r="R1181" t="s">
        <v>39</v>
      </c>
      <c r="S1181">
        <v>1217.568</v>
      </c>
      <c r="T1181">
        <v>2</v>
      </c>
      <c r="U1181">
        <v>0.2</v>
      </c>
      <c r="V1181">
        <v>456.58800000000002</v>
      </c>
      <c r="W1181">
        <f t="shared" si="36"/>
        <v>0.5</v>
      </c>
      <c r="X1181">
        <f t="shared" si="37"/>
        <v>1141.47</v>
      </c>
    </row>
    <row r="1182" spans="1:24" x14ac:dyDescent="0.3">
      <c r="A1182">
        <v>3141</v>
      </c>
      <c r="B1182" t="s">
        <v>2593</v>
      </c>
      <c r="C1182" s="1">
        <v>42119</v>
      </c>
      <c r="D1182" s="1">
        <v>42122</v>
      </c>
      <c r="E1182" t="s">
        <v>115</v>
      </c>
      <c r="F1182" t="s">
        <v>48</v>
      </c>
      <c r="G1182" t="s">
        <v>243</v>
      </c>
      <c r="H1182" t="s">
        <v>244</v>
      </c>
      <c r="I1182" t="s">
        <v>27</v>
      </c>
      <c r="J1182" t="s">
        <v>28</v>
      </c>
      <c r="K1182" t="s">
        <v>2451</v>
      </c>
      <c r="L1182" t="s">
        <v>2452</v>
      </c>
      <c r="M1182">
        <v>10035</v>
      </c>
      <c r="N1182" t="s">
        <v>1305</v>
      </c>
      <c r="O1182" t="s">
        <v>1332</v>
      </c>
      <c r="P1182" t="s">
        <v>60</v>
      </c>
      <c r="Q1182" t="s">
        <v>199</v>
      </c>
      <c r="R1182" t="s">
        <v>39</v>
      </c>
      <c r="S1182">
        <v>206.43</v>
      </c>
      <c r="T1182">
        <v>3</v>
      </c>
      <c r="U1182">
        <v>0</v>
      </c>
      <c r="V1182">
        <v>90.8292</v>
      </c>
      <c r="W1182">
        <f t="shared" si="36"/>
        <v>0.1</v>
      </c>
      <c r="X1182">
        <f t="shared" si="37"/>
        <v>127.16088000000002</v>
      </c>
    </row>
    <row r="1183" spans="1:24" x14ac:dyDescent="0.3">
      <c r="A1183">
        <v>6925</v>
      </c>
      <c r="B1183" t="s">
        <v>2488</v>
      </c>
      <c r="C1183" s="1">
        <v>42338</v>
      </c>
      <c r="D1183" s="1">
        <v>42342</v>
      </c>
      <c r="E1183" t="s">
        <v>23</v>
      </c>
      <c r="F1183" t="s">
        <v>24</v>
      </c>
      <c r="G1183" t="s">
        <v>2489</v>
      </c>
      <c r="H1183" t="s">
        <v>2490</v>
      </c>
      <c r="I1183" t="s">
        <v>27</v>
      </c>
      <c r="J1183" t="s">
        <v>28</v>
      </c>
      <c r="K1183" t="s">
        <v>2451</v>
      </c>
      <c r="L1183" t="s">
        <v>2452</v>
      </c>
      <c r="M1183">
        <v>10035</v>
      </c>
      <c r="N1183" t="s">
        <v>1305</v>
      </c>
      <c r="O1183" t="s">
        <v>2594</v>
      </c>
      <c r="P1183" t="s">
        <v>60</v>
      </c>
      <c r="Q1183" t="s">
        <v>71</v>
      </c>
      <c r="R1183" t="s">
        <v>2595</v>
      </c>
      <c r="S1183">
        <v>23.66</v>
      </c>
      <c r="T1183">
        <v>7</v>
      </c>
      <c r="U1183">
        <v>0</v>
      </c>
      <c r="V1183">
        <v>10.883599999999999</v>
      </c>
      <c r="W1183">
        <f t="shared" si="36"/>
        <v>0.5</v>
      </c>
      <c r="X1183">
        <f t="shared" si="37"/>
        <v>19.1646</v>
      </c>
    </row>
    <row r="1184" spans="1:24" x14ac:dyDescent="0.3">
      <c r="A1184">
        <v>5207</v>
      </c>
      <c r="B1184" t="s">
        <v>2586</v>
      </c>
      <c r="C1184" s="1">
        <v>42259</v>
      </c>
      <c r="D1184" s="1">
        <v>42265</v>
      </c>
      <c r="E1184" t="s">
        <v>23</v>
      </c>
      <c r="F1184" t="s">
        <v>24</v>
      </c>
      <c r="G1184" t="s">
        <v>2587</v>
      </c>
      <c r="H1184" t="s">
        <v>2588</v>
      </c>
      <c r="I1184" t="s">
        <v>27</v>
      </c>
      <c r="J1184" t="s">
        <v>28</v>
      </c>
      <c r="K1184" t="s">
        <v>58</v>
      </c>
      <c r="L1184" t="s">
        <v>2452</v>
      </c>
      <c r="M1184">
        <v>13021</v>
      </c>
      <c r="N1184" t="s">
        <v>1305</v>
      </c>
      <c r="O1184" t="s">
        <v>1067</v>
      </c>
      <c r="P1184" t="s">
        <v>60</v>
      </c>
      <c r="Q1184" t="s">
        <v>749</v>
      </c>
      <c r="R1184" t="s">
        <v>62</v>
      </c>
      <c r="S1184">
        <v>1.24</v>
      </c>
      <c r="T1184">
        <v>1</v>
      </c>
      <c r="U1184">
        <v>0</v>
      </c>
      <c r="V1184">
        <v>0.58279999999999998</v>
      </c>
      <c r="W1184">
        <f t="shared" si="36"/>
        <v>0.5</v>
      </c>
      <c r="X1184">
        <f t="shared" si="37"/>
        <v>0.98580000000000001</v>
      </c>
    </row>
    <row r="1185" spans="1:24" x14ac:dyDescent="0.3">
      <c r="A1185">
        <v>5445</v>
      </c>
      <c r="B1185" t="s">
        <v>2596</v>
      </c>
      <c r="C1185" s="1">
        <v>42111</v>
      </c>
      <c r="D1185" s="1">
        <v>42117</v>
      </c>
      <c r="E1185" t="s">
        <v>23</v>
      </c>
      <c r="F1185" t="s">
        <v>36</v>
      </c>
      <c r="G1185" t="s">
        <v>327</v>
      </c>
      <c r="H1185" t="s">
        <v>328</v>
      </c>
      <c r="I1185" t="s">
        <v>27</v>
      </c>
      <c r="J1185" t="s">
        <v>28</v>
      </c>
      <c r="K1185" t="s">
        <v>2451</v>
      </c>
      <c r="L1185" t="s">
        <v>2452</v>
      </c>
      <c r="M1185">
        <v>10035</v>
      </c>
      <c r="N1185" t="s">
        <v>1305</v>
      </c>
      <c r="O1185" t="s">
        <v>2597</v>
      </c>
      <c r="P1185" t="s">
        <v>60</v>
      </c>
      <c r="Q1185" t="s">
        <v>75</v>
      </c>
      <c r="R1185" t="s">
        <v>39</v>
      </c>
      <c r="S1185">
        <v>10.71</v>
      </c>
      <c r="T1185">
        <v>3</v>
      </c>
      <c r="U1185">
        <v>0</v>
      </c>
      <c r="V1185">
        <v>2.7846000000000002</v>
      </c>
      <c r="W1185">
        <f t="shared" si="36"/>
        <v>0.5</v>
      </c>
      <c r="X1185">
        <f t="shared" si="37"/>
        <v>11.888100000000001</v>
      </c>
    </row>
    <row r="1186" spans="1:24" x14ac:dyDescent="0.3">
      <c r="A1186">
        <v>3824</v>
      </c>
      <c r="B1186" t="s">
        <v>2598</v>
      </c>
      <c r="C1186" s="1">
        <v>42261</v>
      </c>
      <c r="D1186" s="1">
        <v>42265</v>
      </c>
      <c r="E1186" t="s">
        <v>23</v>
      </c>
      <c r="F1186" t="s">
        <v>36</v>
      </c>
      <c r="G1186" t="s">
        <v>1980</v>
      </c>
      <c r="H1186" t="s">
        <v>1981</v>
      </c>
      <c r="I1186" t="s">
        <v>27</v>
      </c>
      <c r="J1186" t="s">
        <v>28</v>
      </c>
      <c r="K1186" t="s">
        <v>2451</v>
      </c>
      <c r="L1186" t="s">
        <v>2452</v>
      </c>
      <c r="M1186">
        <v>10011</v>
      </c>
      <c r="N1186" t="s">
        <v>1305</v>
      </c>
      <c r="O1186" t="s">
        <v>2599</v>
      </c>
      <c r="P1186" t="s">
        <v>60</v>
      </c>
      <c r="Q1186" t="s">
        <v>154</v>
      </c>
      <c r="R1186" t="s">
        <v>155</v>
      </c>
      <c r="S1186">
        <v>991.2</v>
      </c>
      <c r="T1186">
        <v>6</v>
      </c>
      <c r="U1186">
        <v>0</v>
      </c>
      <c r="V1186">
        <v>257.71199999999999</v>
      </c>
      <c r="W1186">
        <f t="shared" si="36"/>
        <v>0.5</v>
      </c>
      <c r="X1186">
        <f t="shared" si="37"/>
        <v>1100.232</v>
      </c>
    </row>
    <row r="1187" spans="1:24" x14ac:dyDescent="0.3">
      <c r="A1187">
        <v>8750</v>
      </c>
      <c r="B1187" t="s">
        <v>2600</v>
      </c>
      <c r="C1187" s="1">
        <v>42171</v>
      </c>
      <c r="D1187" s="1">
        <v>42174</v>
      </c>
      <c r="E1187" t="s">
        <v>115</v>
      </c>
      <c r="F1187" t="s">
        <v>73</v>
      </c>
      <c r="G1187" t="s">
        <v>388</v>
      </c>
      <c r="H1187" t="s">
        <v>389</v>
      </c>
      <c r="I1187" t="s">
        <v>27</v>
      </c>
      <c r="J1187" t="s">
        <v>28</v>
      </c>
      <c r="K1187" t="s">
        <v>2451</v>
      </c>
      <c r="L1187" t="s">
        <v>2452</v>
      </c>
      <c r="M1187">
        <v>10009</v>
      </c>
      <c r="N1187" t="s">
        <v>1305</v>
      </c>
      <c r="O1187" t="s">
        <v>1636</v>
      </c>
      <c r="P1187" t="s">
        <v>60</v>
      </c>
      <c r="Q1187" t="s">
        <v>79</v>
      </c>
      <c r="R1187" t="s">
        <v>163</v>
      </c>
      <c r="S1187">
        <v>3050.3760000000002</v>
      </c>
      <c r="T1187">
        <v>3</v>
      </c>
      <c r="U1187">
        <v>0.2</v>
      </c>
      <c r="V1187">
        <v>1143.8910000000001</v>
      </c>
      <c r="W1187">
        <f t="shared" si="36"/>
        <v>0.1</v>
      </c>
      <c r="X1187">
        <f t="shared" si="37"/>
        <v>2097.1335000000004</v>
      </c>
    </row>
    <row r="1188" spans="1:24" x14ac:dyDescent="0.3">
      <c r="A1188">
        <v>1587</v>
      </c>
      <c r="B1188" t="s">
        <v>2459</v>
      </c>
      <c r="C1188" s="1">
        <v>42225</v>
      </c>
      <c r="D1188" s="1">
        <v>42228</v>
      </c>
      <c r="E1188" t="s">
        <v>115</v>
      </c>
      <c r="F1188" t="s">
        <v>24</v>
      </c>
      <c r="G1188" t="s">
        <v>694</v>
      </c>
      <c r="H1188" t="s">
        <v>695</v>
      </c>
      <c r="I1188" t="s">
        <v>27</v>
      </c>
      <c r="J1188" t="s">
        <v>28</v>
      </c>
      <c r="K1188" t="s">
        <v>2451</v>
      </c>
      <c r="L1188" t="s">
        <v>2452</v>
      </c>
      <c r="M1188">
        <v>10024</v>
      </c>
      <c r="N1188" t="s">
        <v>1305</v>
      </c>
      <c r="O1188" t="s">
        <v>2601</v>
      </c>
      <c r="P1188" t="s">
        <v>60</v>
      </c>
      <c r="Q1188" t="s">
        <v>71</v>
      </c>
      <c r="R1188" t="s">
        <v>65</v>
      </c>
      <c r="S1188">
        <v>143.69999999999999</v>
      </c>
      <c r="T1188">
        <v>3</v>
      </c>
      <c r="U1188">
        <v>0</v>
      </c>
      <c r="V1188">
        <v>68.975999999999999</v>
      </c>
      <c r="W1188">
        <f t="shared" si="36"/>
        <v>0.1</v>
      </c>
      <c r="X1188">
        <f t="shared" si="37"/>
        <v>82.196399999999997</v>
      </c>
    </row>
    <row r="1189" spans="1:24" x14ac:dyDescent="0.3">
      <c r="A1189">
        <v>6259</v>
      </c>
      <c r="B1189" t="s">
        <v>2602</v>
      </c>
      <c r="C1189" s="1">
        <v>42091</v>
      </c>
      <c r="D1189" s="1">
        <v>42093</v>
      </c>
      <c r="E1189" t="s">
        <v>54</v>
      </c>
      <c r="F1189" t="s">
        <v>73</v>
      </c>
      <c r="G1189" t="s">
        <v>2198</v>
      </c>
      <c r="H1189" t="s">
        <v>2199</v>
      </c>
      <c r="I1189" t="s">
        <v>27</v>
      </c>
      <c r="J1189" t="s">
        <v>28</v>
      </c>
      <c r="K1189" t="s">
        <v>2451</v>
      </c>
      <c r="L1189" t="s">
        <v>2452</v>
      </c>
      <c r="M1189">
        <v>10009</v>
      </c>
      <c r="N1189" t="s">
        <v>1305</v>
      </c>
      <c r="O1189" t="s">
        <v>1645</v>
      </c>
      <c r="P1189" t="s">
        <v>60</v>
      </c>
      <c r="Q1189" t="s">
        <v>61</v>
      </c>
      <c r="R1189" t="s">
        <v>62</v>
      </c>
      <c r="S1189">
        <v>22.92</v>
      </c>
      <c r="T1189">
        <v>3</v>
      </c>
      <c r="U1189">
        <v>0</v>
      </c>
      <c r="V1189">
        <v>11.2308</v>
      </c>
      <c r="W1189">
        <f t="shared" si="36"/>
        <v>0</v>
      </c>
      <c r="X1189">
        <f t="shared" si="37"/>
        <v>11.689200000000001</v>
      </c>
    </row>
    <row r="1190" spans="1:24" x14ac:dyDescent="0.3">
      <c r="A1190">
        <v>3025</v>
      </c>
      <c r="B1190" t="s">
        <v>2603</v>
      </c>
      <c r="C1190" s="1">
        <v>42316</v>
      </c>
      <c r="D1190" s="1">
        <v>42321</v>
      </c>
      <c r="E1190" t="s">
        <v>23</v>
      </c>
      <c r="F1190" t="s">
        <v>48</v>
      </c>
      <c r="G1190" t="s">
        <v>1573</v>
      </c>
      <c r="H1190" t="s">
        <v>1574</v>
      </c>
      <c r="I1190" t="s">
        <v>27</v>
      </c>
      <c r="J1190" t="s">
        <v>28</v>
      </c>
      <c r="K1190" t="s">
        <v>2451</v>
      </c>
      <c r="L1190" t="s">
        <v>2452</v>
      </c>
      <c r="M1190">
        <v>10011</v>
      </c>
      <c r="N1190" t="s">
        <v>1305</v>
      </c>
      <c r="O1190" t="s">
        <v>687</v>
      </c>
      <c r="P1190" t="s">
        <v>60</v>
      </c>
      <c r="Q1190" t="s">
        <v>79</v>
      </c>
      <c r="R1190" t="s">
        <v>39</v>
      </c>
      <c r="S1190">
        <v>52.271999999999998</v>
      </c>
      <c r="T1190">
        <v>11</v>
      </c>
      <c r="U1190">
        <v>0.2</v>
      </c>
      <c r="V1190">
        <v>17.6418</v>
      </c>
      <c r="W1190">
        <f t="shared" si="36"/>
        <v>0.5</v>
      </c>
      <c r="X1190">
        <f t="shared" si="37"/>
        <v>51.945300000000003</v>
      </c>
    </row>
    <row r="1191" spans="1:24" x14ac:dyDescent="0.3">
      <c r="A1191">
        <v>1881</v>
      </c>
      <c r="B1191" t="s">
        <v>2460</v>
      </c>
      <c r="C1191" s="1">
        <v>42068</v>
      </c>
      <c r="D1191" s="1">
        <v>42068</v>
      </c>
      <c r="E1191" t="s">
        <v>158</v>
      </c>
      <c r="F1191" t="s">
        <v>55</v>
      </c>
      <c r="G1191" t="s">
        <v>2461</v>
      </c>
      <c r="H1191" t="s">
        <v>2462</v>
      </c>
      <c r="I1191" t="s">
        <v>27</v>
      </c>
      <c r="J1191" t="s">
        <v>28</v>
      </c>
      <c r="K1191" t="s">
        <v>2451</v>
      </c>
      <c r="L1191" t="s">
        <v>2452</v>
      </c>
      <c r="M1191">
        <v>10011</v>
      </c>
      <c r="N1191" t="s">
        <v>1305</v>
      </c>
      <c r="O1191" t="s">
        <v>1770</v>
      </c>
      <c r="P1191" t="s">
        <v>60</v>
      </c>
      <c r="Q1191" t="s">
        <v>61</v>
      </c>
      <c r="R1191" t="s">
        <v>62</v>
      </c>
      <c r="S1191">
        <v>29.34</v>
      </c>
      <c r="T1191">
        <v>3</v>
      </c>
      <c r="U1191">
        <v>0</v>
      </c>
      <c r="V1191">
        <v>14.67</v>
      </c>
      <c r="W1191">
        <f t="shared" si="36"/>
        <v>0.2</v>
      </c>
      <c r="X1191">
        <f t="shared" si="37"/>
        <v>17.603999999999999</v>
      </c>
    </row>
    <row r="1192" spans="1:24" x14ac:dyDescent="0.3">
      <c r="A1192">
        <v>5444</v>
      </c>
      <c r="B1192" t="s">
        <v>2596</v>
      </c>
      <c r="C1192" s="1">
        <v>42111</v>
      </c>
      <c r="D1192" s="1">
        <v>42117</v>
      </c>
      <c r="E1192" t="s">
        <v>23</v>
      </c>
      <c r="F1192" t="s">
        <v>48</v>
      </c>
      <c r="G1192" t="s">
        <v>327</v>
      </c>
      <c r="H1192" t="s">
        <v>328</v>
      </c>
      <c r="I1192" t="s">
        <v>27</v>
      </c>
      <c r="J1192" t="s">
        <v>28</v>
      </c>
      <c r="K1192" t="s">
        <v>2451</v>
      </c>
      <c r="L1192" t="s">
        <v>2452</v>
      </c>
      <c r="M1192">
        <v>10035</v>
      </c>
      <c r="N1192" t="s">
        <v>1305</v>
      </c>
      <c r="O1192" t="s">
        <v>653</v>
      </c>
      <c r="P1192" t="s">
        <v>60</v>
      </c>
      <c r="Q1192" t="s">
        <v>79</v>
      </c>
      <c r="R1192" t="s">
        <v>39</v>
      </c>
      <c r="S1192">
        <v>62.295999999999999</v>
      </c>
      <c r="T1192">
        <v>13</v>
      </c>
      <c r="U1192">
        <v>0.2</v>
      </c>
      <c r="V1192">
        <v>21.024899999999999</v>
      </c>
      <c r="W1192">
        <f t="shared" si="36"/>
        <v>0.5</v>
      </c>
      <c r="X1192">
        <f t="shared" si="37"/>
        <v>61.906650000000006</v>
      </c>
    </row>
    <row r="1193" spans="1:24" x14ac:dyDescent="0.3">
      <c r="A1193">
        <v>9985</v>
      </c>
      <c r="B1193" t="s">
        <v>2604</v>
      </c>
      <c r="C1193" s="1">
        <v>42141</v>
      </c>
      <c r="D1193" s="1">
        <v>42147</v>
      </c>
      <c r="E1193" t="s">
        <v>23</v>
      </c>
      <c r="F1193" t="s">
        <v>55</v>
      </c>
      <c r="G1193" t="s">
        <v>2605</v>
      </c>
      <c r="H1193" t="s">
        <v>2606</v>
      </c>
      <c r="I1193" t="s">
        <v>27</v>
      </c>
      <c r="J1193" t="s">
        <v>28</v>
      </c>
      <c r="K1193" t="s">
        <v>275</v>
      </c>
      <c r="L1193" t="s">
        <v>2452</v>
      </c>
      <c r="M1193">
        <v>11561</v>
      </c>
      <c r="N1193" t="s">
        <v>1305</v>
      </c>
      <c r="O1193" t="s">
        <v>2607</v>
      </c>
      <c r="P1193" t="s">
        <v>60</v>
      </c>
      <c r="Q1193" t="s">
        <v>64</v>
      </c>
      <c r="R1193" t="s">
        <v>65</v>
      </c>
      <c r="S1193">
        <v>31.5</v>
      </c>
      <c r="T1193">
        <v>10</v>
      </c>
      <c r="U1193">
        <v>0</v>
      </c>
      <c r="V1193">
        <v>15.12</v>
      </c>
      <c r="W1193">
        <f t="shared" si="36"/>
        <v>0.5</v>
      </c>
      <c r="X1193">
        <f t="shared" si="37"/>
        <v>24.570000000000004</v>
      </c>
    </row>
    <row r="1194" spans="1:24" x14ac:dyDescent="0.3">
      <c r="A1194">
        <v>1582</v>
      </c>
      <c r="B1194" t="s">
        <v>2459</v>
      </c>
      <c r="C1194" s="1">
        <v>42225</v>
      </c>
      <c r="D1194" s="1">
        <v>42228</v>
      </c>
      <c r="E1194" t="s">
        <v>115</v>
      </c>
      <c r="F1194" t="s">
        <v>55</v>
      </c>
      <c r="G1194" t="s">
        <v>694</v>
      </c>
      <c r="H1194" t="s">
        <v>695</v>
      </c>
      <c r="I1194" t="s">
        <v>27</v>
      </c>
      <c r="J1194" t="s">
        <v>28</v>
      </c>
      <c r="K1194" t="s">
        <v>2451</v>
      </c>
      <c r="L1194" t="s">
        <v>2452</v>
      </c>
      <c r="M1194">
        <v>10024</v>
      </c>
      <c r="N1194" t="s">
        <v>1305</v>
      </c>
      <c r="O1194" t="s">
        <v>2608</v>
      </c>
      <c r="P1194" t="s">
        <v>60</v>
      </c>
      <c r="Q1194" t="s">
        <v>154</v>
      </c>
      <c r="R1194" t="s">
        <v>155</v>
      </c>
      <c r="S1194">
        <v>41.96</v>
      </c>
      <c r="T1194">
        <v>2</v>
      </c>
      <c r="U1194">
        <v>0</v>
      </c>
      <c r="V1194">
        <v>2.9371999999999998</v>
      </c>
      <c r="W1194">
        <f t="shared" si="36"/>
        <v>0.1</v>
      </c>
      <c r="X1194">
        <f t="shared" si="37"/>
        <v>42.925080000000008</v>
      </c>
    </row>
    <row r="1195" spans="1:24" x14ac:dyDescent="0.3">
      <c r="A1195">
        <v>9986</v>
      </c>
      <c r="B1195" t="s">
        <v>2604</v>
      </c>
      <c r="C1195" s="1">
        <v>42141</v>
      </c>
      <c r="D1195" s="1">
        <v>42147</v>
      </c>
      <c r="E1195" t="s">
        <v>23</v>
      </c>
      <c r="F1195" t="s">
        <v>73</v>
      </c>
      <c r="G1195" t="s">
        <v>2605</v>
      </c>
      <c r="H1195" t="s">
        <v>2606</v>
      </c>
      <c r="I1195" t="s">
        <v>27</v>
      </c>
      <c r="J1195" t="s">
        <v>28</v>
      </c>
      <c r="K1195" t="s">
        <v>275</v>
      </c>
      <c r="L1195" t="s">
        <v>2452</v>
      </c>
      <c r="M1195">
        <v>11561</v>
      </c>
      <c r="N1195" t="s">
        <v>1305</v>
      </c>
      <c r="O1195" t="s">
        <v>2609</v>
      </c>
      <c r="P1195" t="s">
        <v>60</v>
      </c>
      <c r="Q1195" t="s">
        <v>673</v>
      </c>
      <c r="R1195" t="s">
        <v>155</v>
      </c>
      <c r="S1195">
        <v>55.6</v>
      </c>
      <c r="T1195">
        <v>4</v>
      </c>
      <c r="U1195">
        <v>0</v>
      </c>
      <c r="V1195">
        <v>16.123999999999999</v>
      </c>
      <c r="W1195">
        <f t="shared" si="36"/>
        <v>0.5</v>
      </c>
      <c r="X1195">
        <f t="shared" si="37"/>
        <v>59.213999999999999</v>
      </c>
    </row>
    <row r="1196" spans="1:24" x14ac:dyDescent="0.3">
      <c r="A1196">
        <v>4608</v>
      </c>
      <c r="B1196" t="s">
        <v>2610</v>
      </c>
      <c r="C1196" s="1">
        <v>42152</v>
      </c>
      <c r="D1196" s="1">
        <v>42157</v>
      </c>
      <c r="E1196" t="s">
        <v>23</v>
      </c>
      <c r="F1196" t="s">
        <v>36</v>
      </c>
      <c r="G1196" t="s">
        <v>2611</v>
      </c>
      <c r="H1196" t="s">
        <v>2612</v>
      </c>
      <c r="I1196" t="s">
        <v>27</v>
      </c>
      <c r="J1196" t="s">
        <v>28</v>
      </c>
      <c r="K1196" t="s">
        <v>2271</v>
      </c>
      <c r="L1196" t="s">
        <v>2452</v>
      </c>
      <c r="M1196">
        <v>14609</v>
      </c>
      <c r="N1196" t="s">
        <v>1305</v>
      </c>
      <c r="O1196" t="s">
        <v>780</v>
      </c>
      <c r="P1196" t="s">
        <v>60</v>
      </c>
      <c r="Q1196" t="s">
        <v>154</v>
      </c>
      <c r="R1196" t="s">
        <v>155</v>
      </c>
      <c r="S1196">
        <v>535.41</v>
      </c>
      <c r="T1196">
        <v>3</v>
      </c>
      <c r="U1196">
        <v>0</v>
      </c>
      <c r="V1196">
        <v>160.62299999999999</v>
      </c>
      <c r="W1196">
        <f t="shared" si="36"/>
        <v>0.5</v>
      </c>
      <c r="X1196">
        <f t="shared" si="37"/>
        <v>562.18049999999994</v>
      </c>
    </row>
    <row r="1197" spans="1:24" x14ac:dyDescent="0.3">
      <c r="A1197">
        <v>5922</v>
      </c>
      <c r="B1197" t="s">
        <v>2480</v>
      </c>
      <c r="C1197" s="1">
        <v>42264</v>
      </c>
      <c r="D1197" s="1">
        <v>42270</v>
      </c>
      <c r="E1197" t="s">
        <v>23</v>
      </c>
      <c r="F1197" t="s">
        <v>73</v>
      </c>
      <c r="G1197" t="s">
        <v>100</v>
      </c>
      <c r="H1197" t="s">
        <v>101</v>
      </c>
      <c r="I1197" t="s">
        <v>27</v>
      </c>
      <c r="J1197" t="s">
        <v>28</v>
      </c>
      <c r="K1197" t="s">
        <v>2451</v>
      </c>
      <c r="L1197" t="s">
        <v>2452</v>
      </c>
      <c r="M1197">
        <v>10035</v>
      </c>
      <c r="N1197" t="s">
        <v>1305</v>
      </c>
      <c r="O1197" t="s">
        <v>2613</v>
      </c>
      <c r="P1197" t="s">
        <v>60</v>
      </c>
      <c r="Q1197" t="s">
        <v>71</v>
      </c>
      <c r="R1197" t="s">
        <v>621</v>
      </c>
      <c r="S1197">
        <v>110.96</v>
      </c>
      <c r="T1197">
        <v>2</v>
      </c>
      <c r="U1197">
        <v>0</v>
      </c>
      <c r="V1197">
        <v>53.260800000000003</v>
      </c>
      <c r="W1197">
        <f t="shared" si="36"/>
        <v>0.5</v>
      </c>
      <c r="X1197">
        <f t="shared" si="37"/>
        <v>86.548799999999986</v>
      </c>
    </row>
    <row r="1198" spans="1:24" x14ac:dyDescent="0.3">
      <c r="A1198">
        <v>9919</v>
      </c>
      <c r="B1198" t="s">
        <v>2614</v>
      </c>
      <c r="C1198" s="1">
        <v>42271</v>
      </c>
      <c r="D1198" s="1">
        <v>42276</v>
      </c>
      <c r="E1198" t="s">
        <v>23</v>
      </c>
      <c r="F1198" t="s">
        <v>48</v>
      </c>
      <c r="G1198" t="s">
        <v>2615</v>
      </c>
      <c r="H1198" t="s">
        <v>2616</v>
      </c>
      <c r="I1198" t="s">
        <v>27</v>
      </c>
      <c r="J1198" t="s">
        <v>28</v>
      </c>
      <c r="K1198" t="s">
        <v>2451</v>
      </c>
      <c r="L1198" t="s">
        <v>2452</v>
      </c>
      <c r="M1198">
        <v>10035</v>
      </c>
      <c r="N1198" t="s">
        <v>1305</v>
      </c>
      <c r="O1198" t="s">
        <v>2617</v>
      </c>
      <c r="P1198" t="s">
        <v>60</v>
      </c>
      <c r="Q1198" t="s">
        <v>61</v>
      </c>
      <c r="R1198" t="s">
        <v>62</v>
      </c>
      <c r="S1198">
        <v>39.979999999999997</v>
      </c>
      <c r="T1198">
        <v>1</v>
      </c>
      <c r="U1198">
        <v>0</v>
      </c>
      <c r="V1198">
        <v>17.991</v>
      </c>
      <c r="W1198">
        <f t="shared" si="36"/>
        <v>0.5</v>
      </c>
      <c r="X1198">
        <f t="shared" si="37"/>
        <v>32.983499999999992</v>
      </c>
    </row>
    <row r="1199" spans="1:24" x14ac:dyDescent="0.3">
      <c r="A1199">
        <v>7100</v>
      </c>
      <c r="B1199" t="s">
        <v>2618</v>
      </c>
      <c r="C1199" s="1">
        <v>42364</v>
      </c>
      <c r="D1199" s="1">
        <v>42368</v>
      </c>
      <c r="E1199" t="s">
        <v>54</v>
      </c>
      <c r="F1199" t="s">
        <v>73</v>
      </c>
      <c r="G1199" t="s">
        <v>2619</v>
      </c>
      <c r="H1199" t="s">
        <v>2620</v>
      </c>
      <c r="I1199" t="s">
        <v>27</v>
      </c>
      <c r="J1199" t="s">
        <v>28</v>
      </c>
      <c r="K1199" t="s">
        <v>2451</v>
      </c>
      <c r="L1199" t="s">
        <v>2452</v>
      </c>
      <c r="M1199">
        <v>10009</v>
      </c>
      <c r="N1199" t="s">
        <v>1305</v>
      </c>
      <c r="O1199" t="s">
        <v>2621</v>
      </c>
      <c r="P1199" t="s">
        <v>60</v>
      </c>
      <c r="Q1199" t="s">
        <v>71</v>
      </c>
      <c r="R1199" t="s">
        <v>72</v>
      </c>
      <c r="S1199">
        <v>212.64</v>
      </c>
      <c r="T1199">
        <v>6</v>
      </c>
      <c r="U1199">
        <v>0</v>
      </c>
      <c r="V1199">
        <v>99.940799999999996</v>
      </c>
      <c r="W1199">
        <f t="shared" si="36"/>
        <v>0</v>
      </c>
      <c r="X1199">
        <f t="shared" si="37"/>
        <v>112.69919999999999</v>
      </c>
    </row>
    <row r="1200" spans="1:24" x14ac:dyDescent="0.3">
      <c r="A1200">
        <v>9037</v>
      </c>
      <c r="B1200" t="s">
        <v>2589</v>
      </c>
      <c r="C1200" s="1">
        <v>42101</v>
      </c>
      <c r="D1200" s="1">
        <v>42104</v>
      </c>
      <c r="E1200" t="s">
        <v>115</v>
      </c>
      <c r="F1200" t="s">
        <v>48</v>
      </c>
      <c r="G1200" t="s">
        <v>1263</v>
      </c>
      <c r="H1200" t="s">
        <v>1264</v>
      </c>
      <c r="I1200" t="s">
        <v>27</v>
      </c>
      <c r="J1200" t="s">
        <v>28</v>
      </c>
      <c r="K1200" t="s">
        <v>2451</v>
      </c>
      <c r="L1200" t="s">
        <v>2452</v>
      </c>
      <c r="M1200">
        <v>10035</v>
      </c>
      <c r="N1200" t="s">
        <v>1305</v>
      </c>
      <c r="O1200" t="s">
        <v>2622</v>
      </c>
      <c r="P1200" t="s">
        <v>60</v>
      </c>
      <c r="Q1200" t="s">
        <v>71</v>
      </c>
      <c r="R1200" t="s">
        <v>169</v>
      </c>
      <c r="S1200">
        <v>25.92</v>
      </c>
      <c r="T1200">
        <v>4</v>
      </c>
      <c r="U1200">
        <v>0</v>
      </c>
      <c r="V1200">
        <v>12.441599999999999</v>
      </c>
      <c r="W1200">
        <f t="shared" si="36"/>
        <v>0.1</v>
      </c>
      <c r="X1200">
        <f t="shared" si="37"/>
        <v>14.826240000000004</v>
      </c>
    </row>
    <row r="1201" spans="1:24" x14ac:dyDescent="0.3">
      <c r="A1201">
        <v>3794</v>
      </c>
      <c r="B1201" t="s">
        <v>2623</v>
      </c>
      <c r="C1201" s="1">
        <v>42335</v>
      </c>
      <c r="D1201" s="1">
        <v>42339</v>
      </c>
      <c r="E1201" t="s">
        <v>23</v>
      </c>
      <c r="F1201" t="s">
        <v>55</v>
      </c>
      <c r="G1201" t="s">
        <v>2624</v>
      </c>
      <c r="H1201" t="s">
        <v>2625</v>
      </c>
      <c r="I1201" t="s">
        <v>27</v>
      </c>
      <c r="J1201" t="s">
        <v>28</v>
      </c>
      <c r="K1201" t="s">
        <v>2451</v>
      </c>
      <c r="L1201" t="s">
        <v>2452</v>
      </c>
      <c r="M1201">
        <v>10024</v>
      </c>
      <c r="N1201" t="s">
        <v>1305</v>
      </c>
      <c r="O1201" t="s">
        <v>2292</v>
      </c>
      <c r="P1201" t="s">
        <v>60</v>
      </c>
      <c r="Q1201" t="s">
        <v>75</v>
      </c>
      <c r="R1201" t="s">
        <v>39</v>
      </c>
      <c r="S1201">
        <v>29.79</v>
      </c>
      <c r="T1201">
        <v>3</v>
      </c>
      <c r="U1201">
        <v>0</v>
      </c>
      <c r="V1201">
        <v>12.511799999999999</v>
      </c>
      <c r="W1201">
        <f t="shared" si="36"/>
        <v>0.5</v>
      </c>
      <c r="X1201">
        <f t="shared" si="37"/>
        <v>25.917299999999997</v>
      </c>
    </row>
    <row r="1202" spans="1:24" x14ac:dyDescent="0.3">
      <c r="A1202">
        <v>4977</v>
      </c>
      <c r="B1202" t="s">
        <v>2626</v>
      </c>
      <c r="C1202" s="1">
        <v>42345</v>
      </c>
      <c r="D1202" s="1">
        <v>42347</v>
      </c>
      <c r="E1202" t="s">
        <v>115</v>
      </c>
      <c r="F1202" t="s">
        <v>55</v>
      </c>
      <c r="G1202" t="s">
        <v>1123</v>
      </c>
      <c r="H1202" t="s">
        <v>1124</v>
      </c>
      <c r="I1202" t="s">
        <v>27</v>
      </c>
      <c r="J1202" t="s">
        <v>28</v>
      </c>
      <c r="K1202" t="s">
        <v>2451</v>
      </c>
      <c r="L1202" t="s">
        <v>2452</v>
      </c>
      <c r="M1202">
        <v>10024</v>
      </c>
      <c r="N1202" t="s">
        <v>1305</v>
      </c>
      <c r="O1202" t="s">
        <v>2627</v>
      </c>
      <c r="P1202" t="s">
        <v>60</v>
      </c>
      <c r="Q1202" t="s">
        <v>79</v>
      </c>
      <c r="R1202" t="s">
        <v>39</v>
      </c>
      <c r="S1202">
        <v>21.36</v>
      </c>
      <c r="T1202">
        <v>5</v>
      </c>
      <c r="U1202">
        <v>0.2</v>
      </c>
      <c r="V1202">
        <v>7.2089999999999996</v>
      </c>
      <c r="W1202">
        <f t="shared" si="36"/>
        <v>0.1</v>
      </c>
      <c r="X1202">
        <f t="shared" si="37"/>
        <v>15.5661</v>
      </c>
    </row>
    <row r="1203" spans="1:24" x14ac:dyDescent="0.3">
      <c r="A1203">
        <v>9876</v>
      </c>
      <c r="B1203" t="s">
        <v>2628</v>
      </c>
      <c r="C1203" s="1">
        <v>42367</v>
      </c>
      <c r="D1203" s="1">
        <v>42374</v>
      </c>
      <c r="E1203" t="s">
        <v>23</v>
      </c>
      <c r="F1203" t="s">
        <v>48</v>
      </c>
      <c r="G1203" t="s">
        <v>2629</v>
      </c>
      <c r="H1203" t="s">
        <v>2630</v>
      </c>
      <c r="I1203" t="s">
        <v>27</v>
      </c>
      <c r="J1203" t="s">
        <v>28</v>
      </c>
      <c r="K1203" t="s">
        <v>2451</v>
      </c>
      <c r="L1203" t="s">
        <v>2452</v>
      </c>
      <c r="M1203">
        <v>10035</v>
      </c>
      <c r="N1203" t="s">
        <v>1305</v>
      </c>
      <c r="O1203" t="s">
        <v>2631</v>
      </c>
      <c r="P1203" t="s">
        <v>60</v>
      </c>
      <c r="Q1203" t="s">
        <v>673</v>
      </c>
      <c r="R1203" t="s">
        <v>155</v>
      </c>
      <c r="S1203">
        <v>6.36</v>
      </c>
      <c r="T1203">
        <v>2</v>
      </c>
      <c r="U1203">
        <v>0</v>
      </c>
      <c r="V1203">
        <v>6.3600000000000004E-2</v>
      </c>
      <c r="W1203">
        <f t="shared" si="36"/>
        <v>0.5</v>
      </c>
      <c r="X1203">
        <f t="shared" si="37"/>
        <v>9.4446000000000012</v>
      </c>
    </row>
    <row r="1204" spans="1:24" x14ac:dyDescent="0.3">
      <c r="A1204">
        <v>4609</v>
      </c>
      <c r="B1204" t="s">
        <v>2610</v>
      </c>
      <c r="C1204" s="1">
        <v>42152</v>
      </c>
      <c r="D1204" s="1">
        <v>42157</v>
      </c>
      <c r="E1204" t="s">
        <v>23</v>
      </c>
      <c r="F1204" t="s">
        <v>73</v>
      </c>
      <c r="G1204" t="s">
        <v>2611</v>
      </c>
      <c r="H1204" t="s">
        <v>2612</v>
      </c>
      <c r="I1204" t="s">
        <v>27</v>
      </c>
      <c r="J1204" t="s">
        <v>28</v>
      </c>
      <c r="K1204" t="s">
        <v>2271</v>
      </c>
      <c r="L1204" t="s">
        <v>2452</v>
      </c>
      <c r="M1204">
        <v>14609</v>
      </c>
      <c r="N1204" t="s">
        <v>1305</v>
      </c>
      <c r="O1204" t="s">
        <v>1015</v>
      </c>
      <c r="P1204" t="s">
        <v>60</v>
      </c>
      <c r="Q1204" t="s">
        <v>79</v>
      </c>
      <c r="R1204" t="s">
        <v>39</v>
      </c>
      <c r="S1204">
        <v>6.0960000000000001</v>
      </c>
      <c r="T1204">
        <v>2</v>
      </c>
      <c r="U1204">
        <v>0.2</v>
      </c>
      <c r="V1204">
        <v>2.0573999999999999</v>
      </c>
      <c r="W1204">
        <f t="shared" si="36"/>
        <v>0.5</v>
      </c>
      <c r="X1204">
        <f t="shared" si="37"/>
        <v>6.057900000000001</v>
      </c>
    </row>
    <row r="1205" spans="1:24" x14ac:dyDescent="0.3">
      <c r="A1205">
        <v>5205</v>
      </c>
      <c r="B1205" t="s">
        <v>2586</v>
      </c>
      <c r="C1205" s="1">
        <v>42259</v>
      </c>
      <c r="D1205" s="1">
        <v>42265</v>
      </c>
      <c r="E1205" t="s">
        <v>23</v>
      </c>
      <c r="F1205" t="s">
        <v>24</v>
      </c>
      <c r="G1205" t="s">
        <v>2587</v>
      </c>
      <c r="H1205" t="s">
        <v>2588</v>
      </c>
      <c r="I1205" t="s">
        <v>27</v>
      </c>
      <c r="J1205" t="s">
        <v>28</v>
      </c>
      <c r="K1205" t="s">
        <v>58</v>
      </c>
      <c r="L1205" t="s">
        <v>2452</v>
      </c>
      <c r="M1205">
        <v>13021</v>
      </c>
      <c r="N1205" t="s">
        <v>1305</v>
      </c>
      <c r="O1205" t="s">
        <v>2632</v>
      </c>
      <c r="P1205" t="s">
        <v>60</v>
      </c>
      <c r="Q1205" t="s">
        <v>75</v>
      </c>
      <c r="R1205" t="s">
        <v>39</v>
      </c>
      <c r="S1205">
        <v>9.26</v>
      </c>
      <c r="T1205">
        <v>2</v>
      </c>
      <c r="U1205">
        <v>0</v>
      </c>
      <c r="V1205">
        <v>3.0558000000000001</v>
      </c>
      <c r="W1205">
        <f t="shared" si="36"/>
        <v>0.5</v>
      </c>
      <c r="X1205">
        <f t="shared" si="37"/>
        <v>9.3063000000000002</v>
      </c>
    </row>
    <row r="1206" spans="1:24" x14ac:dyDescent="0.3">
      <c r="A1206">
        <v>1004</v>
      </c>
      <c r="B1206" t="s">
        <v>2491</v>
      </c>
      <c r="C1206" s="1">
        <v>42216</v>
      </c>
      <c r="D1206" s="1">
        <v>42216</v>
      </c>
      <c r="E1206" t="s">
        <v>158</v>
      </c>
      <c r="F1206" t="s">
        <v>55</v>
      </c>
      <c r="G1206" t="s">
        <v>2492</v>
      </c>
      <c r="H1206" t="s">
        <v>2493</v>
      </c>
      <c r="I1206" t="s">
        <v>27</v>
      </c>
      <c r="J1206" t="s">
        <v>28</v>
      </c>
      <c r="K1206" t="s">
        <v>2451</v>
      </c>
      <c r="L1206" t="s">
        <v>2452</v>
      </c>
      <c r="M1206">
        <v>10024</v>
      </c>
      <c r="N1206" t="s">
        <v>1305</v>
      </c>
      <c r="O1206" t="s">
        <v>2633</v>
      </c>
      <c r="P1206" t="s">
        <v>60</v>
      </c>
      <c r="Q1206" t="s">
        <v>71</v>
      </c>
      <c r="R1206" t="s">
        <v>621</v>
      </c>
      <c r="S1206">
        <v>19.440000000000001</v>
      </c>
      <c r="T1206">
        <v>3</v>
      </c>
      <c r="U1206">
        <v>0</v>
      </c>
      <c r="V1206">
        <v>9.3312000000000008</v>
      </c>
      <c r="W1206">
        <f t="shared" si="36"/>
        <v>0.2</v>
      </c>
      <c r="X1206">
        <f t="shared" si="37"/>
        <v>12.130560000000001</v>
      </c>
    </row>
    <row r="1207" spans="1:24" x14ac:dyDescent="0.3">
      <c r="A1207">
        <v>8574</v>
      </c>
      <c r="B1207" t="s">
        <v>2634</v>
      </c>
      <c r="C1207" s="1">
        <v>42297</v>
      </c>
      <c r="D1207" s="1">
        <v>42299</v>
      </c>
      <c r="E1207" t="s">
        <v>115</v>
      </c>
      <c r="F1207" t="s">
        <v>36</v>
      </c>
      <c r="G1207" t="s">
        <v>2611</v>
      </c>
      <c r="H1207" t="s">
        <v>2612</v>
      </c>
      <c r="I1207" t="s">
        <v>27</v>
      </c>
      <c r="J1207" t="s">
        <v>28</v>
      </c>
      <c r="K1207" t="s">
        <v>2451</v>
      </c>
      <c r="L1207" t="s">
        <v>2452</v>
      </c>
      <c r="M1207">
        <v>10035</v>
      </c>
      <c r="N1207" t="s">
        <v>1305</v>
      </c>
      <c r="O1207" t="s">
        <v>2434</v>
      </c>
      <c r="P1207" t="s">
        <v>60</v>
      </c>
      <c r="Q1207" t="s">
        <v>71</v>
      </c>
      <c r="R1207" t="s">
        <v>65</v>
      </c>
      <c r="S1207">
        <v>24.56</v>
      </c>
      <c r="T1207">
        <v>2</v>
      </c>
      <c r="U1207">
        <v>0</v>
      </c>
      <c r="V1207">
        <v>11.543200000000001</v>
      </c>
      <c r="W1207">
        <f t="shared" si="36"/>
        <v>0.1</v>
      </c>
      <c r="X1207">
        <f t="shared" si="37"/>
        <v>14.318479999999999</v>
      </c>
    </row>
    <row r="1208" spans="1:24" x14ac:dyDescent="0.3">
      <c r="A1208">
        <v>5915</v>
      </c>
      <c r="B1208" t="s">
        <v>2480</v>
      </c>
      <c r="C1208" s="1">
        <v>42264</v>
      </c>
      <c r="D1208" s="1">
        <v>42270</v>
      </c>
      <c r="E1208" t="s">
        <v>23</v>
      </c>
      <c r="F1208" t="s">
        <v>24</v>
      </c>
      <c r="G1208" t="s">
        <v>100</v>
      </c>
      <c r="H1208" t="s">
        <v>101</v>
      </c>
      <c r="I1208" t="s">
        <v>27</v>
      </c>
      <c r="J1208" t="s">
        <v>28</v>
      </c>
      <c r="K1208" t="s">
        <v>2451</v>
      </c>
      <c r="L1208" t="s">
        <v>2452</v>
      </c>
      <c r="M1208">
        <v>10035</v>
      </c>
      <c r="N1208" t="s">
        <v>1305</v>
      </c>
      <c r="O1208" t="s">
        <v>837</v>
      </c>
      <c r="P1208" t="s">
        <v>60</v>
      </c>
      <c r="Q1208" t="s">
        <v>64</v>
      </c>
      <c r="R1208" t="s">
        <v>65</v>
      </c>
      <c r="S1208">
        <v>87.71</v>
      </c>
      <c r="T1208">
        <v>7</v>
      </c>
      <c r="U1208">
        <v>0</v>
      </c>
      <c r="V1208">
        <v>41.223700000000001</v>
      </c>
      <c r="W1208">
        <f t="shared" si="36"/>
        <v>0.5</v>
      </c>
      <c r="X1208">
        <f t="shared" si="37"/>
        <v>69.729449999999986</v>
      </c>
    </row>
    <row r="1209" spans="1:24" x14ac:dyDescent="0.3">
      <c r="A1209">
        <v>4197</v>
      </c>
      <c r="B1209" t="s">
        <v>2635</v>
      </c>
      <c r="C1209" s="1">
        <v>42112</v>
      </c>
      <c r="D1209" s="1">
        <v>42117</v>
      </c>
      <c r="E1209" t="s">
        <v>54</v>
      </c>
      <c r="F1209" t="s">
        <v>48</v>
      </c>
      <c r="G1209" t="s">
        <v>1137</v>
      </c>
      <c r="H1209" t="s">
        <v>1138</v>
      </c>
      <c r="I1209" t="s">
        <v>27</v>
      </c>
      <c r="J1209" t="s">
        <v>28</v>
      </c>
      <c r="K1209" t="s">
        <v>2451</v>
      </c>
      <c r="L1209" t="s">
        <v>2452</v>
      </c>
      <c r="M1209">
        <v>10024</v>
      </c>
      <c r="N1209" t="s">
        <v>1305</v>
      </c>
      <c r="O1209" t="s">
        <v>1555</v>
      </c>
      <c r="P1209" t="s">
        <v>60</v>
      </c>
      <c r="Q1209" t="s">
        <v>64</v>
      </c>
      <c r="R1209" t="s">
        <v>65</v>
      </c>
      <c r="S1209">
        <v>21.93</v>
      </c>
      <c r="T1209">
        <v>3</v>
      </c>
      <c r="U1209">
        <v>0</v>
      </c>
      <c r="V1209">
        <v>10.3071</v>
      </c>
      <c r="W1209">
        <f t="shared" si="36"/>
        <v>0</v>
      </c>
      <c r="X1209">
        <f t="shared" si="37"/>
        <v>11.6229</v>
      </c>
    </row>
    <row r="1210" spans="1:24" x14ac:dyDescent="0.3">
      <c r="A1210">
        <v>1701</v>
      </c>
      <c r="B1210" t="s">
        <v>2469</v>
      </c>
      <c r="C1210" s="1">
        <v>42198</v>
      </c>
      <c r="D1210" s="1">
        <v>42200</v>
      </c>
      <c r="E1210" t="s">
        <v>54</v>
      </c>
      <c r="F1210" t="s">
        <v>73</v>
      </c>
      <c r="G1210" t="s">
        <v>2470</v>
      </c>
      <c r="H1210" t="s">
        <v>2471</v>
      </c>
      <c r="I1210" t="s">
        <v>27</v>
      </c>
      <c r="J1210" t="s">
        <v>28</v>
      </c>
      <c r="K1210" t="s">
        <v>2451</v>
      </c>
      <c r="L1210" t="s">
        <v>2452</v>
      </c>
      <c r="M1210">
        <v>10035</v>
      </c>
      <c r="N1210" t="s">
        <v>1305</v>
      </c>
      <c r="O1210" t="s">
        <v>2052</v>
      </c>
      <c r="P1210" t="s">
        <v>60</v>
      </c>
      <c r="Q1210" t="s">
        <v>79</v>
      </c>
      <c r="R1210" t="s">
        <v>39</v>
      </c>
      <c r="S1210">
        <v>11.808</v>
      </c>
      <c r="T1210">
        <v>2</v>
      </c>
      <c r="U1210">
        <v>0.2</v>
      </c>
      <c r="V1210">
        <v>4.2804000000000002</v>
      </c>
      <c r="W1210">
        <f t="shared" si="36"/>
        <v>0</v>
      </c>
      <c r="X1210">
        <f t="shared" si="37"/>
        <v>7.5275999999999996</v>
      </c>
    </row>
    <row r="1211" spans="1:24" x14ac:dyDescent="0.3">
      <c r="A1211">
        <v>1344</v>
      </c>
      <c r="B1211" t="s">
        <v>2636</v>
      </c>
      <c r="C1211" s="1">
        <v>42152</v>
      </c>
      <c r="D1211" s="1">
        <v>42156</v>
      </c>
      <c r="E1211" t="s">
        <v>23</v>
      </c>
      <c r="F1211" t="s">
        <v>55</v>
      </c>
      <c r="G1211" t="s">
        <v>1476</v>
      </c>
      <c r="H1211" t="s">
        <v>1477</v>
      </c>
      <c r="I1211" t="s">
        <v>27</v>
      </c>
      <c r="J1211" t="s">
        <v>28</v>
      </c>
      <c r="K1211" t="s">
        <v>2466</v>
      </c>
      <c r="L1211" t="s">
        <v>2452</v>
      </c>
      <c r="M1211">
        <v>11520</v>
      </c>
      <c r="N1211" t="s">
        <v>1305</v>
      </c>
      <c r="O1211" t="s">
        <v>2637</v>
      </c>
      <c r="P1211" t="s">
        <v>60</v>
      </c>
      <c r="Q1211" t="s">
        <v>75</v>
      </c>
      <c r="R1211" t="s">
        <v>39</v>
      </c>
      <c r="S1211">
        <v>47.82</v>
      </c>
      <c r="T1211">
        <v>3</v>
      </c>
      <c r="U1211">
        <v>0</v>
      </c>
      <c r="V1211">
        <v>14.346</v>
      </c>
      <c r="W1211">
        <f t="shared" si="36"/>
        <v>0.5</v>
      </c>
      <c r="X1211">
        <f t="shared" si="37"/>
        <v>50.211000000000006</v>
      </c>
    </row>
    <row r="1212" spans="1:24" x14ac:dyDescent="0.3">
      <c r="A1212">
        <v>3826</v>
      </c>
      <c r="B1212" t="s">
        <v>2598</v>
      </c>
      <c r="C1212" s="1">
        <v>42261</v>
      </c>
      <c r="D1212" s="1">
        <v>42265</v>
      </c>
      <c r="E1212" t="s">
        <v>23</v>
      </c>
      <c r="F1212" t="s">
        <v>55</v>
      </c>
      <c r="G1212" t="s">
        <v>1980</v>
      </c>
      <c r="H1212" t="s">
        <v>1981</v>
      </c>
      <c r="I1212" t="s">
        <v>27</v>
      </c>
      <c r="J1212" t="s">
        <v>28</v>
      </c>
      <c r="K1212" t="s">
        <v>2451</v>
      </c>
      <c r="L1212" t="s">
        <v>2452</v>
      </c>
      <c r="M1212">
        <v>10011</v>
      </c>
      <c r="N1212" t="s">
        <v>1305</v>
      </c>
      <c r="O1212" t="s">
        <v>1248</v>
      </c>
      <c r="P1212" t="s">
        <v>60</v>
      </c>
      <c r="Q1212" t="s">
        <v>79</v>
      </c>
      <c r="R1212" t="s">
        <v>163</v>
      </c>
      <c r="S1212">
        <v>12.96</v>
      </c>
      <c r="T1212">
        <v>9</v>
      </c>
      <c r="U1212">
        <v>0.2</v>
      </c>
      <c r="V1212">
        <v>4.5359999999999996</v>
      </c>
      <c r="W1212">
        <f t="shared" si="36"/>
        <v>0.5</v>
      </c>
      <c r="X1212">
        <f t="shared" si="37"/>
        <v>12.636000000000003</v>
      </c>
    </row>
    <row r="1213" spans="1:24" x14ac:dyDescent="0.3">
      <c r="A1213">
        <v>4610</v>
      </c>
      <c r="B1213" t="s">
        <v>2610</v>
      </c>
      <c r="C1213" s="1">
        <v>42152</v>
      </c>
      <c r="D1213" s="1">
        <v>42157</v>
      </c>
      <c r="E1213" t="s">
        <v>23</v>
      </c>
      <c r="F1213" t="s">
        <v>73</v>
      </c>
      <c r="G1213" t="s">
        <v>2611</v>
      </c>
      <c r="H1213" t="s">
        <v>2612</v>
      </c>
      <c r="I1213" t="s">
        <v>27</v>
      </c>
      <c r="J1213" t="s">
        <v>28</v>
      </c>
      <c r="K1213" t="s">
        <v>2271</v>
      </c>
      <c r="L1213" t="s">
        <v>2452</v>
      </c>
      <c r="M1213">
        <v>14609</v>
      </c>
      <c r="N1213" t="s">
        <v>1305</v>
      </c>
      <c r="O1213" t="s">
        <v>2576</v>
      </c>
      <c r="P1213" t="s">
        <v>60</v>
      </c>
      <c r="Q1213" t="s">
        <v>71</v>
      </c>
      <c r="R1213" t="s">
        <v>621</v>
      </c>
      <c r="S1213">
        <v>45.36</v>
      </c>
      <c r="T1213">
        <v>7</v>
      </c>
      <c r="U1213">
        <v>0</v>
      </c>
      <c r="V1213">
        <v>21.7728</v>
      </c>
      <c r="W1213">
        <f t="shared" si="36"/>
        <v>0.5</v>
      </c>
      <c r="X1213">
        <f t="shared" si="37"/>
        <v>35.380800000000001</v>
      </c>
    </row>
    <row r="1214" spans="1:24" x14ac:dyDescent="0.3">
      <c r="A1214">
        <v>5515</v>
      </c>
      <c r="B1214" t="s">
        <v>2638</v>
      </c>
      <c r="C1214" s="1">
        <v>42154</v>
      </c>
      <c r="D1214" s="1">
        <v>42156</v>
      </c>
      <c r="E1214" t="s">
        <v>115</v>
      </c>
      <c r="F1214" t="s">
        <v>73</v>
      </c>
      <c r="G1214" t="s">
        <v>2639</v>
      </c>
      <c r="H1214" t="s">
        <v>2640</v>
      </c>
      <c r="I1214" t="s">
        <v>27</v>
      </c>
      <c r="J1214" t="s">
        <v>28</v>
      </c>
      <c r="K1214" t="s">
        <v>2451</v>
      </c>
      <c r="L1214" t="s">
        <v>2452</v>
      </c>
      <c r="M1214">
        <v>10009</v>
      </c>
      <c r="N1214" t="s">
        <v>1305</v>
      </c>
      <c r="O1214" t="s">
        <v>2641</v>
      </c>
      <c r="P1214" t="s">
        <v>60</v>
      </c>
      <c r="Q1214" t="s">
        <v>199</v>
      </c>
      <c r="R1214" t="s">
        <v>39</v>
      </c>
      <c r="S1214">
        <v>160.32</v>
      </c>
      <c r="T1214">
        <v>2</v>
      </c>
      <c r="U1214">
        <v>0</v>
      </c>
      <c r="V1214">
        <v>44.889600000000002</v>
      </c>
      <c r="W1214">
        <f t="shared" si="36"/>
        <v>0.1</v>
      </c>
      <c r="X1214">
        <f t="shared" si="37"/>
        <v>126.97344</v>
      </c>
    </row>
    <row r="1215" spans="1:24" x14ac:dyDescent="0.3">
      <c r="A1215">
        <v>924</v>
      </c>
      <c r="B1215" t="s">
        <v>2642</v>
      </c>
      <c r="C1215" s="1">
        <v>42105</v>
      </c>
      <c r="D1215" s="1">
        <v>42109</v>
      </c>
      <c r="E1215" t="s">
        <v>23</v>
      </c>
      <c r="F1215" t="s">
        <v>24</v>
      </c>
      <c r="G1215" t="s">
        <v>2643</v>
      </c>
      <c r="H1215" t="s">
        <v>2644</v>
      </c>
      <c r="I1215" t="s">
        <v>27</v>
      </c>
      <c r="J1215" t="s">
        <v>28</v>
      </c>
      <c r="K1215" t="s">
        <v>2451</v>
      </c>
      <c r="L1215" t="s">
        <v>2452</v>
      </c>
      <c r="M1215">
        <v>10009</v>
      </c>
      <c r="N1215" t="s">
        <v>1305</v>
      </c>
      <c r="O1215" t="s">
        <v>1261</v>
      </c>
      <c r="P1215" t="s">
        <v>60</v>
      </c>
      <c r="Q1215" t="s">
        <v>199</v>
      </c>
      <c r="R1215" t="s">
        <v>39</v>
      </c>
      <c r="S1215">
        <v>406.6</v>
      </c>
      <c r="T1215">
        <v>5</v>
      </c>
      <c r="U1215">
        <v>0</v>
      </c>
      <c r="V1215">
        <v>113.848</v>
      </c>
      <c r="W1215">
        <f t="shared" si="36"/>
        <v>0.5</v>
      </c>
      <c r="X1215">
        <f t="shared" si="37"/>
        <v>439.12800000000004</v>
      </c>
    </row>
    <row r="1216" spans="1:24" x14ac:dyDescent="0.3">
      <c r="A1216">
        <v>5209</v>
      </c>
      <c r="B1216" t="s">
        <v>2586</v>
      </c>
      <c r="C1216" s="1">
        <v>42259</v>
      </c>
      <c r="D1216" s="1">
        <v>42265</v>
      </c>
      <c r="E1216" t="s">
        <v>23</v>
      </c>
      <c r="F1216" t="s">
        <v>73</v>
      </c>
      <c r="G1216" t="s">
        <v>2587</v>
      </c>
      <c r="H1216" t="s">
        <v>2588</v>
      </c>
      <c r="I1216" t="s">
        <v>27</v>
      </c>
      <c r="J1216" t="s">
        <v>28</v>
      </c>
      <c r="K1216" t="s">
        <v>58</v>
      </c>
      <c r="L1216" t="s">
        <v>2452</v>
      </c>
      <c r="M1216">
        <v>13021</v>
      </c>
      <c r="N1216" t="s">
        <v>1305</v>
      </c>
      <c r="O1216" t="s">
        <v>2645</v>
      </c>
      <c r="P1216" t="s">
        <v>60</v>
      </c>
      <c r="Q1216" t="s">
        <v>71</v>
      </c>
      <c r="R1216" t="s">
        <v>169</v>
      </c>
      <c r="S1216">
        <v>28.9</v>
      </c>
      <c r="T1216">
        <v>5</v>
      </c>
      <c r="U1216">
        <v>0</v>
      </c>
      <c r="V1216">
        <v>14.161</v>
      </c>
      <c r="W1216">
        <f t="shared" si="36"/>
        <v>0.5</v>
      </c>
      <c r="X1216">
        <f t="shared" si="37"/>
        <v>22.108499999999999</v>
      </c>
    </row>
    <row r="1217" spans="1:24" x14ac:dyDescent="0.3">
      <c r="A1217">
        <v>5212</v>
      </c>
      <c r="B1217" t="s">
        <v>2646</v>
      </c>
      <c r="C1217" s="1">
        <v>42136</v>
      </c>
      <c r="D1217" s="1">
        <v>42140</v>
      </c>
      <c r="E1217" t="s">
        <v>54</v>
      </c>
      <c r="F1217" t="s">
        <v>73</v>
      </c>
      <c r="G1217" t="s">
        <v>613</v>
      </c>
      <c r="H1217" t="s">
        <v>614</v>
      </c>
      <c r="I1217" t="s">
        <v>27</v>
      </c>
      <c r="J1217" t="s">
        <v>28</v>
      </c>
      <c r="K1217" t="s">
        <v>2451</v>
      </c>
      <c r="L1217" t="s">
        <v>2452</v>
      </c>
      <c r="M1217">
        <v>10024</v>
      </c>
      <c r="N1217" t="s">
        <v>1305</v>
      </c>
      <c r="O1217" t="s">
        <v>1990</v>
      </c>
      <c r="P1217" t="s">
        <v>60</v>
      </c>
      <c r="Q1217" t="s">
        <v>154</v>
      </c>
      <c r="R1217" t="s">
        <v>155</v>
      </c>
      <c r="S1217">
        <v>36.630000000000003</v>
      </c>
      <c r="T1217">
        <v>3</v>
      </c>
      <c r="U1217">
        <v>0</v>
      </c>
      <c r="V1217">
        <v>9.8901000000000003</v>
      </c>
      <c r="W1217">
        <f t="shared" si="36"/>
        <v>0</v>
      </c>
      <c r="X1217">
        <f t="shared" si="37"/>
        <v>26.739900000000002</v>
      </c>
    </row>
    <row r="1218" spans="1:24" x14ac:dyDescent="0.3">
      <c r="A1218">
        <v>5340</v>
      </c>
      <c r="B1218" t="s">
        <v>2647</v>
      </c>
      <c r="C1218" s="1">
        <v>42317</v>
      </c>
      <c r="D1218" s="1">
        <v>42322</v>
      </c>
      <c r="E1218" t="s">
        <v>54</v>
      </c>
      <c r="F1218" t="s">
        <v>48</v>
      </c>
      <c r="G1218" t="s">
        <v>2605</v>
      </c>
      <c r="H1218" t="s">
        <v>2606</v>
      </c>
      <c r="I1218" t="s">
        <v>27</v>
      </c>
      <c r="J1218" t="s">
        <v>28</v>
      </c>
      <c r="K1218" t="s">
        <v>348</v>
      </c>
      <c r="L1218" t="s">
        <v>2452</v>
      </c>
      <c r="M1218">
        <v>11572</v>
      </c>
      <c r="N1218" t="s">
        <v>1305</v>
      </c>
      <c r="O1218" t="s">
        <v>996</v>
      </c>
      <c r="P1218" t="s">
        <v>60</v>
      </c>
      <c r="Q1218" t="s">
        <v>61</v>
      </c>
      <c r="R1218" t="s">
        <v>77</v>
      </c>
      <c r="S1218">
        <v>12.24</v>
      </c>
      <c r="T1218">
        <v>6</v>
      </c>
      <c r="U1218">
        <v>0</v>
      </c>
      <c r="V1218">
        <v>5.7527999999999997</v>
      </c>
      <c r="W1218">
        <f t="shared" si="36"/>
        <v>0</v>
      </c>
      <c r="X1218">
        <f t="shared" si="37"/>
        <v>6.4872000000000005</v>
      </c>
    </row>
    <row r="1219" spans="1:24" x14ac:dyDescent="0.3">
      <c r="A1219">
        <v>5339</v>
      </c>
      <c r="B1219" t="s">
        <v>2647</v>
      </c>
      <c r="C1219" s="1">
        <v>42317</v>
      </c>
      <c r="D1219" s="1">
        <v>42322</v>
      </c>
      <c r="E1219" t="s">
        <v>54</v>
      </c>
      <c r="F1219" t="s">
        <v>48</v>
      </c>
      <c r="G1219" t="s">
        <v>2605</v>
      </c>
      <c r="H1219" t="s">
        <v>2606</v>
      </c>
      <c r="I1219" t="s">
        <v>27</v>
      </c>
      <c r="J1219" t="s">
        <v>28</v>
      </c>
      <c r="K1219" t="s">
        <v>348</v>
      </c>
      <c r="L1219" t="s">
        <v>2452</v>
      </c>
      <c r="M1219">
        <v>11572</v>
      </c>
      <c r="N1219" t="s">
        <v>1305</v>
      </c>
      <c r="O1219" t="s">
        <v>2648</v>
      </c>
      <c r="P1219" t="s">
        <v>60</v>
      </c>
      <c r="Q1219" t="s">
        <v>154</v>
      </c>
      <c r="R1219" t="s">
        <v>155</v>
      </c>
      <c r="S1219">
        <v>244.55</v>
      </c>
      <c r="T1219">
        <v>5</v>
      </c>
      <c r="U1219">
        <v>0</v>
      </c>
      <c r="V1219">
        <v>4.891</v>
      </c>
      <c r="W1219">
        <f t="shared" ref="W1219:W1282" si="38">IF(E:E="Standard Class",0.5,IF(E:E="First Class",0.1,IF(E:E="Same Day",0.2,0)))</f>
        <v>0</v>
      </c>
      <c r="X1219">
        <f t="shared" ref="X1219:X1282" si="39">(S1219-V1219)*(1+W1219)</f>
        <v>239.65900000000002</v>
      </c>
    </row>
    <row r="1220" spans="1:24" x14ac:dyDescent="0.3">
      <c r="A1220">
        <v>8403</v>
      </c>
      <c r="B1220" t="s">
        <v>2494</v>
      </c>
      <c r="C1220" s="1">
        <v>42343</v>
      </c>
      <c r="D1220" s="1">
        <v>42347</v>
      </c>
      <c r="E1220" t="s">
        <v>54</v>
      </c>
      <c r="F1220" t="s">
        <v>73</v>
      </c>
      <c r="G1220" t="s">
        <v>2495</v>
      </c>
      <c r="H1220" t="s">
        <v>2496</v>
      </c>
      <c r="I1220" t="s">
        <v>27</v>
      </c>
      <c r="J1220" t="s">
        <v>28</v>
      </c>
      <c r="K1220" t="s">
        <v>2451</v>
      </c>
      <c r="L1220" t="s">
        <v>2452</v>
      </c>
      <c r="M1220">
        <v>10009</v>
      </c>
      <c r="N1220" t="s">
        <v>1305</v>
      </c>
      <c r="O1220" t="s">
        <v>1917</v>
      </c>
      <c r="P1220" t="s">
        <v>60</v>
      </c>
      <c r="Q1220" t="s">
        <v>71</v>
      </c>
      <c r="R1220" t="s">
        <v>621</v>
      </c>
      <c r="S1220">
        <v>22.68</v>
      </c>
      <c r="T1220">
        <v>2</v>
      </c>
      <c r="U1220">
        <v>0</v>
      </c>
      <c r="V1220">
        <v>11.113200000000001</v>
      </c>
      <c r="W1220">
        <f t="shared" si="38"/>
        <v>0</v>
      </c>
      <c r="X1220">
        <f t="shared" si="39"/>
        <v>11.566799999999999</v>
      </c>
    </row>
    <row r="1221" spans="1:24" x14ac:dyDescent="0.3">
      <c r="A1221">
        <v>8162</v>
      </c>
      <c r="B1221" t="s">
        <v>2649</v>
      </c>
      <c r="C1221" s="1">
        <v>42275</v>
      </c>
      <c r="D1221" s="1">
        <v>42280</v>
      </c>
      <c r="E1221" t="s">
        <v>54</v>
      </c>
      <c r="F1221" t="s">
        <v>48</v>
      </c>
      <c r="G1221" t="s">
        <v>728</v>
      </c>
      <c r="H1221" t="s">
        <v>729</v>
      </c>
      <c r="I1221" t="s">
        <v>27</v>
      </c>
      <c r="J1221" t="s">
        <v>28</v>
      </c>
      <c r="K1221" t="s">
        <v>2451</v>
      </c>
      <c r="L1221" t="s">
        <v>2452</v>
      </c>
      <c r="M1221">
        <v>10035</v>
      </c>
      <c r="N1221" t="s">
        <v>1305</v>
      </c>
      <c r="O1221" t="s">
        <v>2650</v>
      </c>
      <c r="P1221" t="s">
        <v>60</v>
      </c>
      <c r="Q1221" t="s">
        <v>199</v>
      </c>
      <c r="R1221" t="s">
        <v>39</v>
      </c>
      <c r="S1221">
        <v>293.52</v>
      </c>
      <c r="T1221">
        <v>6</v>
      </c>
      <c r="U1221">
        <v>0</v>
      </c>
      <c r="V1221">
        <v>76.315200000000004</v>
      </c>
      <c r="W1221">
        <f t="shared" si="38"/>
        <v>0</v>
      </c>
      <c r="X1221">
        <f t="shared" si="39"/>
        <v>217.20479999999998</v>
      </c>
    </row>
    <row r="1222" spans="1:24" x14ac:dyDescent="0.3">
      <c r="A1222">
        <v>5709</v>
      </c>
      <c r="B1222" t="s">
        <v>2458</v>
      </c>
      <c r="C1222" s="1">
        <v>42132</v>
      </c>
      <c r="D1222" s="1">
        <v>42139</v>
      </c>
      <c r="E1222" t="s">
        <v>23</v>
      </c>
      <c r="F1222" t="s">
        <v>36</v>
      </c>
      <c r="G1222" t="s">
        <v>25</v>
      </c>
      <c r="H1222" t="s">
        <v>26</v>
      </c>
      <c r="I1222" t="s">
        <v>27</v>
      </c>
      <c r="J1222" t="s">
        <v>28</v>
      </c>
      <c r="K1222" t="s">
        <v>2451</v>
      </c>
      <c r="L1222" t="s">
        <v>2452</v>
      </c>
      <c r="M1222">
        <v>10024</v>
      </c>
      <c r="N1222" t="s">
        <v>1305</v>
      </c>
      <c r="O1222" t="s">
        <v>2651</v>
      </c>
      <c r="P1222" t="s">
        <v>60</v>
      </c>
      <c r="Q1222" t="s">
        <v>673</v>
      </c>
      <c r="R1222" t="s">
        <v>155</v>
      </c>
      <c r="S1222">
        <v>357.93</v>
      </c>
      <c r="T1222">
        <v>3</v>
      </c>
      <c r="U1222">
        <v>0</v>
      </c>
      <c r="V1222">
        <v>7.1585999999999999</v>
      </c>
      <c r="W1222">
        <f t="shared" si="38"/>
        <v>0.5</v>
      </c>
      <c r="X1222">
        <f t="shared" si="39"/>
        <v>526.15710000000001</v>
      </c>
    </row>
    <row r="1223" spans="1:24" x14ac:dyDescent="0.3">
      <c r="A1223">
        <v>4108</v>
      </c>
      <c r="B1223" t="s">
        <v>2484</v>
      </c>
      <c r="C1223" s="1">
        <v>42254</v>
      </c>
      <c r="D1223" s="1">
        <v>42254</v>
      </c>
      <c r="E1223" t="s">
        <v>158</v>
      </c>
      <c r="F1223" t="s">
        <v>55</v>
      </c>
      <c r="G1223" t="s">
        <v>2016</v>
      </c>
      <c r="H1223" t="s">
        <v>2017</v>
      </c>
      <c r="I1223" t="s">
        <v>27</v>
      </c>
      <c r="J1223" t="s">
        <v>28</v>
      </c>
      <c r="K1223" t="s">
        <v>2451</v>
      </c>
      <c r="L1223" t="s">
        <v>2452</v>
      </c>
      <c r="M1223">
        <v>10011</v>
      </c>
      <c r="N1223" t="s">
        <v>1305</v>
      </c>
      <c r="O1223" t="s">
        <v>706</v>
      </c>
      <c r="P1223" t="s">
        <v>60</v>
      </c>
      <c r="Q1223" t="s">
        <v>154</v>
      </c>
      <c r="R1223" t="s">
        <v>155</v>
      </c>
      <c r="S1223">
        <v>13.96</v>
      </c>
      <c r="T1223">
        <v>2</v>
      </c>
      <c r="U1223">
        <v>0</v>
      </c>
      <c r="V1223">
        <v>0.2792</v>
      </c>
      <c r="W1223">
        <f t="shared" si="38"/>
        <v>0.2</v>
      </c>
      <c r="X1223">
        <f t="shared" si="39"/>
        <v>16.41696</v>
      </c>
    </row>
    <row r="1224" spans="1:24" x14ac:dyDescent="0.3">
      <c r="A1224">
        <v>1345</v>
      </c>
      <c r="B1224" t="s">
        <v>2636</v>
      </c>
      <c r="C1224" s="1">
        <v>42152</v>
      </c>
      <c r="D1224" s="1">
        <v>42156</v>
      </c>
      <c r="E1224" t="s">
        <v>23</v>
      </c>
      <c r="F1224" t="s">
        <v>48</v>
      </c>
      <c r="G1224" t="s">
        <v>1476</v>
      </c>
      <c r="H1224" t="s">
        <v>1477</v>
      </c>
      <c r="I1224" t="s">
        <v>27</v>
      </c>
      <c r="J1224" t="s">
        <v>28</v>
      </c>
      <c r="K1224" t="s">
        <v>2466</v>
      </c>
      <c r="L1224" t="s">
        <v>2452</v>
      </c>
      <c r="M1224">
        <v>11520</v>
      </c>
      <c r="N1224" t="s">
        <v>1305</v>
      </c>
      <c r="O1224" t="s">
        <v>2652</v>
      </c>
      <c r="P1224" t="s">
        <v>60</v>
      </c>
      <c r="Q1224" t="s">
        <v>64</v>
      </c>
      <c r="R1224" t="s">
        <v>62</v>
      </c>
      <c r="S1224">
        <v>13.05</v>
      </c>
      <c r="T1224">
        <v>5</v>
      </c>
      <c r="U1224">
        <v>0</v>
      </c>
      <c r="V1224">
        <v>6.0030000000000001</v>
      </c>
      <c r="W1224">
        <f t="shared" si="38"/>
        <v>0.5</v>
      </c>
      <c r="X1224">
        <f t="shared" si="39"/>
        <v>10.570500000000001</v>
      </c>
    </row>
    <row r="1225" spans="1:24" x14ac:dyDescent="0.3">
      <c r="A1225">
        <v>2296</v>
      </c>
      <c r="B1225" t="s">
        <v>2487</v>
      </c>
      <c r="C1225" s="1">
        <v>42309</v>
      </c>
      <c r="D1225" s="1">
        <v>42313</v>
      </c>
      <c r="E1225" t="s">
        <v>23</v>
      </c>
      <c r="F1225" t="s">
        <v>36</v>
      </c>
      <c r="G1225" t="s">
        <v>1496</v>
      </c>
      <c r="H1225" t="s">
        <v>1497</v>
      </c>
      <c r="I1225" t="s">
        <v>27</v>
      </c>
      <c r="J1225" t="s">
        <v>28</v>
      </c>
      <c r="K1225" t="s">
        <v>2451</v>
      </c>
      <c r="L1225" t="s">
        <v>2452</v>
      </c>
      <c r="M1225">
        <v>10011</v>
      </c>
      <c r="N1225" t="s">
        <v>1305</v>
      </c>
      <c r="O1225" t="s">
        <v>2594</v>
      </c>
      <c r="P1225" t="s">
        <v>60</v>
      </c>
      <c r="Q1225" t="s">
        <v>71</v>
      </c>
      <c r="R1225" t="s">
        <v>2595</v>
      </c>
      <c r="S1225">
        <v>13.52</v>
      </c>
      <c r="T1225">
        <v>4</v>
      </c>
      <c r="U1225">
        <v>0</v>
      </c>
      <c r="V1225">
        <v>6.2191999999999998</v>
      </c>
      <c r="W1225">
        <f t="shared" si="38"/>
        <v>0.5</v>
      </c>
      <c r="X1225">
        <f t="shared" si="39"/>
        <v>10.9512</v>
      </c>
    </row>
    <row r="1226" spans="1:24" x14ac:dyDescent="0.3">
      <c r="A1226">
        <v>2133</v>
      </c>
      <c r="B1226" t="s">
        <v>2653</v>
      </c>
      <c r="C1226" s="1">
        <v>42328</v>
      </c>
      <c r="D1226" s="1">
        <v>42334</v>
      </c>
      <c r="E1226" t="s">
        <v>23</v>
      </c>
      <c r="F1226" t="s">
        <v>24</v>
      </c>
      <c r="G1226" t="s">
        <v>2654</v>
      </c>
      <c r="H1226" t="s">
        <v>2655</v>
      </c>
      <c r="I1226" t="s">
        <v>27</v>
      </c>
      <c r="J1226" t="s">
        <v>28</v>
      </c>
      <c r="K1226" t="s">
        <v>2451</v>
      </c>
      <c r="L1226" t="s">
        <v>2452</v>
      </c>
      <c r="M1226">
        <v>10011</v>
      </c>
      <c r="N1226" t="s">
        <v>1305</v>
      </c>
      <c r="O1226" t="s">
        <v>1041</v>
      </c>
      <c r="P1226" t="s">
        <v>60</v>
      </c>
      <c r="Q1226" t="s">
        <v>71</v>
      </c>
      <c r="R1226" t="s">
        <v>758</v>
      </c>
      <c r="S1226">
        <v>19.649999999999999</v>
      </c>
      <c r="T1226">
        <v>3</v>
      </c>
      <c r="U1226">
        <v>0</v>
      </c>
      <c r="V1226">
        <v>9.0389999999999997</v>
      </c>
      <c r="W1226">
        <f t="shared" si="38"/>
        <v>0.5</v>
      </c>
      <c r="X1226">
        <f t="shared" si="39"/>
        <v>15.916499999999999</v>
      </c>
    </row>
    <row r="1227" spans="1:24" x14ac:dyDescent="0.3">
      <c r="A1227">
        <v>1233</v>
      </c>
      <c r="B1227" t="s">
        <v>2656</v>
      </c>
      <c r="C1227" s="1">
        <v>42308</v>
      </c>
      <c r="D1227" s="1">
        <v>42310</v>
      </c>
      <c r="E1227" t="s">
        <v>54</v>
      </c>
      <c r="F1227" t="s">
        <v>55</v>
      </c>
      <c r="G1227" t="s">
        <v>2657</v>
      </c>
      <c r="H1227" t="s">
        <v>2658</v>
      </c>
      <c r="I1227" t="s">
        <v>27</v>
      </c>
      <c r="J1227" t="s">
        <v>28</v>
      </c>
      <c r="K1227" t="s">
        <v>2521</v>
      </c>
      <c r="L1227" t="s">
        <v>2452</v>
      </c>
      <c r="M1227">
        <v>14215</v>
      </c>
      <c r="N1227" t="s">
        <v>1305</v>
      </c>
      <c r="O1227" t="s">
        <v>2617</v>
      </c>
      <c r="P1227" t="s">
        <v>60</v>
      </c>
      <c r="Q1227" t="s">
        <v>61</v>
      </c>
      <c r="R1227" t="s">
        <v>62</v>
      </c>
      <c r="S1227">
        <v>79.959999999999994</v>
      </c>
      <c r="T1227">
        <v>2</v>
      </c>
      <c r="U1227">
        <v>0</v>
      </c>
      <c r="V1227">
        <v>35.981999999999999</v>
      </c>
      <c r="W1227">
        <f t="shared" si="38"/>
        <v>0</v>
      </c>
      <c r="X1227">
        <f t="shared" si="39"/>
        <v>43.977999999999994</v>
      </c>
    </row>
    <row r="1228" spans="1:24" x14ac:dyDescent="0.3">
      <c r="A1228">
        <v>8466</v>
      </c>
      <c r="B1228" t="s">
        <v>2659</v>
      </c>
      <c r="C1228" s="1">
        <v>42103</v>
      </c>
      <c r="D1228" s="1">
        <v>42108</v>
      </c>
      <c r="E1228" t="s">
        <v>23</v>
      </c>
      <c r="F1228" t="s">
        <v>55</v>
      </c>
      <c r="G1228" t="s">
        <v>1717</v>
      </c>
      <c r="H1228" t="s">
        <v>1718</v>
      </c>
      <c r="I1228" t="s">
        <v>27</v>
      </c>
      <c r="J1228" t="s">
        <v>28</v>
      </c>
      <c r="K1228" t="s">
        <v>2451</v>
      </c>
      <c r="L1228" t="s">
        <v>2452</v>
      </c>
      <c r="M1228">
        <v>10024</v>
      </c>
      <c r="N1228" t="s">
        <v>1305</v>
      </c>
      <c r="O1228" t="s">
        <v>1366</v>
      </c>
      <c r="P1228" t="s">
        <v>60</v>
      </c>
      <c r="Q1228" t="s">
        <v>154</v>
      </c>
      <c r="R1228" t="s">
        <v>155</v>
      </c>
      <c r="S1228">
        <v>17.940000000000001</v>
      </c>
      <c r="T1228">
        <v>3</v>
      </c>
      <c r="U1228">
        <v>0</v>
      </c>
      <c r="V1228">
        <v>3.0497999999999998</v>
      </c>
      <c r="W1228">
        <f t="shared" si="38"/>
        <v>0.5</v>
      </c>
      <c r="X1228">
        <f t="shared" si="39"/>
        <v>22.335300000000004</v>
      </c>
    </row>
    <row r="1229" spans="1:24" x14ac:dyDescent="0.3">
      <c r="A1229">
        <v>7952</v>
      </c>
      <c r="B1229" t="s">
        <v>2660</v>
      </c>
      <c r="C1229" s="1">
        <v>42327</v>
      </c>
      <c r="D1229" s="1">
        <v>42332</v>
      </c>
      <c r="E1229" t="s">
        <v>23</v>
      </c>
      <c r="F1229" t="s">
        <v>24</v>
      </c>
      <c r="G1229" t="s">
        <v>1713</v>
      </c>
      <c r="H1229" t="s">
        <v>1714</v>
      </c>
      <c r="I1229" t="s">
        <v>27</v>
      </c>
      <c r="J1229" t="s">
        <v>28</v>
      </c>
      <c r="K1229" t="s">
        <v>2451</v>
      </c>
      <c r="L1229" t="s">
        <v>2452</v>
      </c>
      <c r="M1229">
        <v>10035</v>
      </c>
      <c r="N1229" t="s">
        <v>1305</v>
      </c>
      <c r="O1229" t="s">
        <v>162</v>
      </c>
      <c r="P1229" t="s">
        <v>60</v>
      </c>
      <c r="Q1229" t="s">
        <v>79</v>
      </c>
      <c r="R1229" t="s">
        <v>163</v>
      </c>
      <c r="S1229">
        <v>5.984</v>
      </c>
      <c r="T1229">
        <v>2</v>
      </c>
      <c r="U1229">
        <v>0.2</v>
      </c>
      <c r="V1229">
        <v>2.2440000000000002</v>
      </c>
      <c r="W1229">
        <f t="shared" si="38"/>
        <v>0.5</v>
      </c>
      <c r="X1229">
        <f t="shared" si="39"/>
        <v>5.6099999999999994</v>
      </c>
    </row>
    <row r="1230" spans="1:24" x14ac:dyDescent="0.3">
      <c r="A1230">
        <v>2391</v>
      </c>
      <c r="B1230" t="s">
        <v>2498</v>
      </c>
      <c r="C1230" s="1">
        <v>42344</v>
      </c>
      <c r="D1230" s="1">
        <v>42348</v>
      </c>
      <c r="E1230" t="s">
        <v>23</v>
      </c>
      <c r="F1230" t="s">
        <v>55</v>
      </c>
      <c r="G1230" t="s">
        <v>2499</v>
      </c>
      <c r="H1230" t="s">
        <v>2500</v>
      </c>
      <c r="I1230" t="s">
        <v>27</v>
      </c>
      <c r="J1230" t="s">
        <v>28</v>
      </c>
      <c r="K1230" t="s">
        <v>2451</v>
      </c>
      <c r="L1230" t="s">
        <v>2452</v>
      </c>
      <c r="M1230">
        <v>10009</v>
      </c>
      <c r="N1230" t="s">
        <v>1305</v>
      </c>
      <c r="O1230" t="s">
        <v>826</v>
      </c>
      <c r="P1230" t="s">
        <v>60</v>
      </c>
      <c r="Q1230" t="s">
        <v>71</v>
      </c>
      <c r="R1230" t="s">
        <v>65</v>
      </c>
      <c r="S1230">
        <v>41.86</v>
      </c>
      <c r="T1230">
        <v>7</v>
      </c>
      <c r="U1230">
        <v>0</v>
      </c>
      <c r="V1230">
        <v>20.511399999999998</v>
      </c>
      <c r="W1230">
        <f t="shared" si="38"/>
        <v>0.5</v>
      </c>
      <c r="X1230">
        <f t="shared" si="39"/>
        <v>32.0229</v>
      </c>
    </row>
    <row r="1231" spans="1:24" x14ac:dyDescent="0.3">
      <c r="A1231">
        <v>9269</v>
      </c>
      <c r="B1231" t="s">
        <v>2504</v>
      </c>
      <c r="C1231" s="1">
        <v>42272</v>
      </c>
      <c r="D1231" s="1">
        <v>42272</v>
      </c>
      <c r="E1231" t="s">
        <v>158</v>
      </c>
      <c r="F1231" t="s">
        <v>48</v>
      </c>
      <c r="G1231" t="s">
        <v>2505</v>
      </c>
      <c r="H1231" t="s">
        <v>2506</v>
      </c>
      <c r="I1231" t="s">
        <v>27</v>
      </c>
      <c r="J1231" t="s">
        <v>28</v>
      </c>
      <c r="K1231" t="s">
        <v>2466</v>
      </c>
      <c r="L1231" t="s">
        <v>2452</v>
      </c>
      <c r="M1231">
        <v>11520</v>
      </c>
      <c r="N1231" t="s">
        <v>1305</v>
      </c>
      <c r="O1231" t="s">
        <v>2661</v>
      </c>
      <c r="P1231" t="s">
        <v>60</v>
      </c>
      <c r="Q1231" t="s">
        <v>71</v>
      </c>
      <c r="R1231" t="s">
        <v>72</v>
      </c>
      <c r="S1231">
        <v>20.04</v>
      </c>
      <c r="T1231">
        <v>3</v>
      </c>
      <c r="U1231">
        <v>0</v>
      </c>
      <c r="V1231">
        <v>9.6191999999999993</v>
      </c>
      <c r="W1231">
        <f t="shared" si="38"/>
        <v>0.2</v>
      </c>
      <c r="X1231">
        <f t="shared" si="39"/>
        <v>12.504959999999999</v>
      </c>
    </row>
    <row r="1232" spans="1:24" x14ac:dyDescent="0.3">
      <c r="A1232">
        <v>5206</v>
      </c>
      <c r="B1232" t="s">
        <v>2586</v>
      </c>
      <c r="C1232" s="1">
        <v>42259</v>
      </c>
      <c r="D1232" s="1">
        <v>42265</v>
      </c>
      <c r="E1232" t="s">
        <v>23</v>
      </c>
      <c r="F1232" t="s">
        <v>36</v>
      </c>
      <c r="G1232" t="s">
        <v>2587</v>
      </c>
      <c r="H1232" t="s">
        <v>2588</v>
      </c>
      <c r="I1232" t="s">
        <v>27</v>
      </c>
      <c r="J1232" t="s">
        <v>28</v>
      </c>
      <c r="K1232" t="s">
        <v>58</v>
      </c>
      <c r="L1232" t="s">
        <v>2452</v>
      </c>
      <c r="M1232">
        <v>13021</v>
      </c>
      <c r="N1232" t="s">
        <v>1305</v>
      </c>
      <c r="O1232" t="s">
        <v>2662</v>
      </c>
      <c r="P1232" t="s">
        <v>60</v>
      </c>
      <c r="Q1232" t="s">
        <v>154</v>
      </c>
      <c r="R1232" t="s">
        <v>155</v>
      </c>
      <c r="S1232">
        <v>105.98</v>
      </c>
      <c r="T1232">
        <v>2</v>
      </c>
      <c r="U1232">
        <v>0</v>
      </c>
      <c r="V1232">
        <v>4.2392000000000003</v>
      </c>
      <c r="W1232">
        <f t="shared" si="38"/>
        <v>0.5</v>
      </c>
      <c r="X1232">
        <f t="shared" si="39"/>
        <v>152.6112</v>
      </c>
    </row>
    <row r="1233" spans="1:24" x14ac:dyDescent="0.3">
      <c r="A1233">
        <v>4846</v>
      </c>
      <c r="B1233" t="s">
        <v>2663</v>
      </c>
      <c r="C1233" s="1">
        <v>42208</v>
      </c>
      <c r="D1233" s="1">
        <v>42211</v>
      </c>
      <c r="E1233" t="s">
        <v>54</v>
      </c>
      <c r="F1233" t="s">
        <v>24</v>
      </c>
      <c r="G1233" t="s">
        <v>406</v>
      </c>
      <c r="H1233" t="s">
        <v>407</v>
      </c>
      <c r="I1233" t="s">
        <v>27</v>
      </c>
      <c r="J1233" t="s">
        <v>28</v>
      </c>
      <c r="K1233" t="s">
        <v>2271</v>
      </c>
      <c r="L1233" t="s">
        <v>2452</v>
      </c>
      <c r="M1233">
        <v>14609</v>
      </c>
      <c r="N1233" t="s">
        <v>1305</v>
      </c>
      <c r="O1233" t="s">
        <v>2664</v>
      </c>
      <c r="P1233" t="s">
        <v>60</v>
      </c>
      <c r="Q1233" t="s">
        <v>79</v>
      </c>
      <c r="R1233" t="s">
        <v>163</v>
      </c>
      <c r="S1233">
        <v>10.512</v>
      </c>
      <c r="T1233">
        <v>3</v>
      </c>
      <c r="U1233">
        <v>0.2</v>
      </c>
      <c r="V1233">
        <v>3.6791999999999998</v>
      </c>
      <c r="W1233">
        <f t="shared" si="38"/>
        <v>0</v>
      </c>
      <c r="X1233">
        <f t="shared" si="39"/>
        <v>6.8328000000000007</v>
      </c>
    </row>
    <row r="1234" spans="1:24" x14ac:dyDescent="0.3">
      <c r="A1234">
        <v>3383</v>
      </c>
      <c r="B1234" t="s">
        <v>2486</v>
      </c>
      <c r="C1234" s="1">
        <v>42342</v>
      </c>
      <c r="D1234" s="1">
        <v>42347</v>
      </c>
      <c r="E1234" t="s">
        <v>54</v>
      </c>
      <c r="F1234" t="s">
        <v>55</v>
      </c>
      <c r="G1234" t="s">
        <v>105</v>
      </c>
      <c r="H1234" t="s">
        <v>106</v>
      </c>
      <c r="I1234" t="s">
        <v>27</v>
      </c>
      <c r="J1234" t="s">
        <v>28</v>
      </c>
      <c r="K1234" t="s">
        <v>2451</v>
      </c>
      <c r="L1234" t="s">
        <v>2452</v>
      </c>
      <c r="M1234">
        <v>10035</v>
      </c>
      <c r="N1234" t="s">
        <v>1305</v>
      </c>
      <c r="O1234" t="s">
        <v>1661</v>
      </c>
      <c r="P1234" t="s">
        <v>60</v>
      </c>
      <c r="Q1234" t="s">
        <v>61</v>
      </c>
      <c r="R1234" t="s">
        <v>62</v>
      </c>
      <c r="S1234">
        <v>17.940000000000001</v>
      </c>
      <c r="T1234">
        <v>3</v>
      </c>
      <c r="U1234">
        <v>0</v>
      </c>
      <c r="V1234">
        <v>8.7905999999999995</v>
      </c>
      <c r="W1234">
        <f t="shared" si="38"/>
        <v>0</v>
      </c>
      <c r="X1234">
        <f t="shared" si="39"/>
        <v>9.1494000000000018</v>
      </c>
    </row>
    <row r="1235" spans="1:24" x14ac:dyDescent="0.3">
      <c r="A1235">
        <v>7205</v>
      </c>
      <c r="B1235" t="s">
        <v>2665</v>
      </c>
      <c r="C1235" s="1">
        <v>42257</v>
      </c>
      <c r="D1235" s="1">
        <v>42264</v>
      </c>
      <c r="E1235" t="s">
        <v>23</v>
      </c>
      <c r="F1235" t="s">
        <v>48</v>
      </c>
      <c r="G1235" t="s">
        <v>2666</v>
      </c>
      <c r="H1235" t="s">
        <v>2667</v>
      </c>
      <c r="I1235" t="s">
        <v>27</v>
      </c>
      <c r="J1235" t="s">
        <v>28</v>
      </c>
      <c r="K1235" t="s">
        <v>2451</v>
      </c>
      <c r="L1235" t="s">
        <v>2452</v>
      </c>
      <c r="M1235">
        <v>10024</v>
      </c>
      <c r="N1235" t="s">
        <v>1305</v>
      </c>
      <c r="O1235" t="s">
        <v>1893</v>
      </c>
      <c r="P1235" t="s">
        <v>60</v>
      </c>
      <c r="Q1235" t="s">
        <v>75</v>
      </c>
      <c r="R1235" t="s">
        <v>39</v>
      </c>
      <c r="S1235">
        <v>6.08</v>
      </c>
      <c r="T1235">
        <v>2</v>
      </c>
      <c r="U1235">
        <v>0</v>
      </c>
      <c r="V1235">
        <v>2.0672000000000001</v>
      </c>
      <c r="W1235">
        <f t="shared" si="38"/>
        <v>0.5</v>
      </c>
      <c r="X1235">
        <f t="shared" si="39"/>
        <v>6.0192000000000005</v>
      </c>
    </row>
    <row r="1236" spans="1:24" x14ac:dyDescent="0.3">
      <c r="A1236">
        <v>1588</v>
      </c>
      <c r="B1236" t="s">
        <v>2459</v>
      </c>
      <c r="C1236" s="1">
        <v>42225</v>
      </c>
      <c r="D1236" s="1">
        <v>42228</v>
      </c>
      <c r="E1236" t="s">
        <v>115</v>
      </c>
      <c r="F1236" t="s">
        <v>48</v>
      </c>
      <c r="G1236" t="s">
        <v>694</v>
      </c>
      <c r="H1236" t="s">
        <v>695</v>
      </c>
      <c r="I1236" t="s">
        <v>27</v>
      </c>
      <c r="J1236" t="s">
        <v>28</v>
      </c>
      <c r="K1236" t="s">
        <v>2451</v>
      </c>
      <c r="L1236" t="s">
        <v>2452</v>
      </c>
      <c r="M1236">
        <v>10024</v>
      </c>
      <c r="N1236" t="s">
        <v>1305</v>
      </c>
      <c r="O1236" t="s">
        <v>2668</v>
      </c>
      <c r="P1236" t="s">
        <v>60</v>
      </c>
      <c r="Q1236" t="s">
        <v>749</v>
      </c>
      <c r="R1236" t="s">
        <v>62</v>
      </c>
      <c r="S1236">
        <v>10.65</v>
      </c>
      <c r="T1236">
        <v>3</v>
      </c>
      <c r="U1236">
        <v>0</v>
      </c>
      <c r="V1236">
        <v>5.0054999999999996</v>
      </c>
      <c r="W1236">
        <f t="shared" si="38"/>
        <v>0.1</v>
      </c>
      <c r="X1236">
        <f t="shared" si="39"/>
        <v>6.2089500000000015</v>
      </c>
    </row>
    <row r="1237" spans="1:24" x14ac:dyDescent="0.3">
      <c r="A1237">
        <v>9803</v>
      </c>
      <c r="B1237" t="s">
        <v>2476</v>
      </c>
      <c r="C1237" s="1">
        <v>42203</v>
      </c>
      <c r="D1237" s="1">
        <v>42205</v>
      </c>
      <c r="E1237" t="s">
        <v>54</v>
      </c>
      <c r="F1237" t="s">
        <v>36</v>
      </c>
      <c r="G1237" t="s">
        <v>2477</v>
      </c>
      <c r="H1237" t="s">
        <v>2478</v>
      </c>
      <c r="I1237" t="s">
        <v>27</v>
      </c>
      <c r="J1237" t="s">
        <v>28</v>
      </c>
      <c r="K1237" t="s">
        <v>2451</v>
      </c>
      <c r="L1237" t="s">
        <v>2452</v>
      </c>
      <c r="M1237">
        <v>10024</v>
      </c>
      <c r="N1237" t="s">
        <v>1305</v>
      </c>
      <c r="O1237" t="s">
        <v>2669</v>
      </c>
      <c r="P1237" t="s">
        <v>60</v>
      </c>
      <c r="Q1237" t="s">
        <v>79</v>
      </c>
      <c r="R1237" t="s">
        <v>163</v>
      </c>
      <c r="S1237">
        <v>3.3279999999999998</v>
      </c>
      <c r="T1237">
        <v>2</v>
      </c>
      <c r="U1237">
        <v>0.2</v>
      </c>
      <c r="V1237">
        <v>1.2063999999999999</v>
      </c>
      <c r="W1237">
        <f t="shared" si="38"/>
        <v>0</v>
      </c>
      <c r="X1237">
        <f t="shared" si="39"/>
        <v>2.1215999999999999</v>
      </c>
    </row>
    <row r="1238" spans="1:24" x14ac:dyDescent="0.3">
      <c r="A1238">
        <v>1232</v>
      </c>
      <c r="B1238" t="s">
        <v>2656</v>
      </c>
      <c r="C1238" s="1">
        <v>42308</v>
      </c>
      <c r="D1238" s="1">
        <v>42310</v>
      </c>
      <c r="E1238" t="s">
        <v>54</v>
      </c>
      <c r="F1238" t="s">
        <v>55</v>
      </c>
      <c r="G1238" t="s">
        <v>2657</v>
      </c>
      <c r="H1238" t="s">
        <v>2658</v>
      </c>
      <c r="I1238" t="s">
        <v>27</v>
      </c>
      <c r="J1238" t="s">
        <v>28</v>
      </c>
      <c r="K1238" t="s">
        <v>2521</v>
      </c>
      <c r="L1238" t="s">
        <v>2452</v>
      </c>
      <c r="M1238">
        <v>14215</v>
      </c>
      <c r="N1238" t="s">
        <v>1305</v>
      </c>
      <c r="O1238" t="s">
        <v>2670</v>
      </c>
      <c r="P1238" t="s">
        <v>60</v>
      </c>
      <c r="Q1238" t="s">
        <v>75</v>
      </c>
      <c r="R1238" t="s">
        <v>39</v>
      </c>
      <c r="S1238">
        <v>2.78</v>
      </c>
      <c r="T1238">
        <v>2</v>
      </c>
      <c r="U1238">
        <v>0</v>
      </c>
      <c r="V1238">
        <v>0.7228</v>
      </c>
      <c r="W1238">
        <f t="shared" si="38"/>
        <v>0</v>
      </c>
      <c r="X1238">
        <f t="shared" si="39"/>
        <v>2.0571999999999999</v>
      </c>
    </row>
    <row r="1239" spans="1:24" x14ac:dyDescent="0.3">
      <c r="A1239">
        <v>5917</v>
      </c>
      <c r="B1239" t="s">
        <v>2480</v>
      </c>
      <c r="C1239" s="1">
        <v>42264</v>
      </c>
      <c r="D1239" s="1">
        <v>42270</v>
      </c>
      <c r="E1239" t="s">
        <v>23</v>
      </c>
      <c r="F1239" t="s">
        <v>36</v>
      </c>
      <c r="G1239" t="s">
        <v>100</v>
      </c>
      <c r="H1239" t="s">
        <v>101</v>
      </c>
      <c r="I1239" t="s">
        <v>27</v>
      </c>
      <c r="J1239" t="s">
        <v>28</v>
      </c>
      <c r="K1239" t="s">
        <v>2451</v>
      </c>
      <c r="L1239" t="s">
        <v>2452</v>
      </c>
      <c r="M1239">
        <v>10035</v>
      </c>
      <c r="N1239" t="s">
        <v>1305</v>
      </c>
      <c r="O1239" t="s">
        <v>2671</v>
      </c>
      <c r="P1239" t="s">
        <v>60</v>
      </c>
      <c r="Q1239" t="s">
        <v>154</v>
      </c>
      <c r="R1239" t="s">
        <v>155</v>
      </c>
      <c r="S1239">
        <v>94.6</v>
      </c>
      <c r="T1239">
        <v>4</v>
      </c>
      <c r="U1239">
        <v>0</v>
      </c>
      <c r="V1239">
        <v>27.434000000000001</v>
      </c>
      <c r="W1239">
        <f t="shared" si="38"/>
        <v>0.5</v>
      </c>
      <c r="X1239">
        <f t="shared" si="39"/>
        <v>100.749</v>
      </c>
    </row>
    <row r="1240" spans="1:24" x14ac:dyDescent="0.3">
      <c r="A1240">
        <v>5120</v>
      </c>
      <c r="B1240" t="s">
        <v>2672</v>
      </c>
      <c r="C1240" s="1">
        <v>42273</v>
      </c>
      <c r="D1240" s="1">
        <v>42280</v>
      </c>
      <c r="E1240" t="s">
        <v>23</v>
      </c>
      <c r="F1240" t="s">
        <v>36</v>
      </c>
      <c r="G1240" t="s">
        <v>1482</v>
      </c>
      <c r="H1240" t="s">
        <v>1483</v>
      </c>
      <c r="I1240" t="s">
        <v>27</v>
      </c>
      <c r="J1240" t="s">
        <v>28</v>
      </c>
      <c r="K1240" t="s">
        <v>348</v>
      </c>
      <c r="L1240" t="s">
        <v>2452</v>
      </c>
      <c r="M1240">
        <v>11572</v>
      </c>
      <c r="N1240" t="s">
        <v>1305</v>
      </c>
      <c r="O1240" t="s">
        <v>786</v>
      </c>
      <c r="P1240" t="s">
        <v>60</v>
      </c>
      <c r="Q1240" t="s">
        <v>79</v>
      </c>
      <c r="R1240" t="s">
        <v>39</v>
      </c>
      <c r="S1240">
        <v>79.055999999999997</v>
      </c>
      <c r="T1240">
        <v>9</v>
      </c>
      <c r="U1240">
        <v>0.2</v>
      </c>
      <c r="V1240">
        <v>28.657800000000002</v>
      </c>
      <c r="W1240">
        <f t="shared" si="38"/>
        <v>0.5</v>
      </c>
      <c r="X1240">
        <f t="shared" si="39"/>
        <v>75.59729999999999</v>
      </c>
    </row>
    <row r="1241" spans="1:24" x14ac:dyDescent="0.3">
      <c r="A1241">
        <v>4978</v>
      </c>
      <c r="B1241" t="s">
        <v>2626</v>
      </c>
      <c r="C1241" s="1">
        <v>42345</v>
      </c>
      <c r="D1241" s="1">
        <v>42347</v>
      </c>
      <c r="E1241" t="s">
        <v>115</v>
      </c>
      <c r="F1241" t="s">
        <v>24</v>
      </c>
      <c r="G1241" t="s">
        <v>1123</v>
      </c>
      <c r="H1241" t="s">
        <v>1124</v>
      </c>
      <c r="I1241" t="s">
        <v>27</v>
      </c>
      <c r="J1241" t="s">
        <v>28</v>
      </c>
      <c r="K1241" t="s">
        <v>2451</v>
      </c>
      <c r="L1241" t="s">
        <v>2452</v>
      </c>
      <c r="M1241">
        <v>10024</v>
      </c>
      <c r="N1241" t="s">
        <v>1305</v>
      </c>
      <c r="O1241" t="s">
        <v>2673</v>
      </c>
      <c r="P1241" t="s">
        <v>60</v>
      </c>
      <c r="Q1241" t="s">
        <v>79</v>
      </c>
      <c r="R1241" t="s">
        <v>163</v>
      </c>
      <c r="S1241">
        <v>6.6879999999999997</v>
      </c>
      <c r="T1241">
        <v>2</v>
      </c>
      <c r="U1241">
        <v>0.2</v>
      </c>
      <c r="V1241">
        <v>2.3408000000000002</v>
      </c>
      <c r="W1241">
        <f t="shared" si="38"/>
        <v>0.1</v>
      </c>
      <c r="X1241">
        <f t="shared" si="39"/>
        <v>4.7819199999999995</v>
      </c>
    </row>
    <row r="1242" spans="1:24" x14ac:dyDescent="0.3">
      <c r="A1242">
        <v>5712</v>
      </c>
      <c r="B1242" t="s">
        <v>2458</v>
      </c>
      <c r="C1242" s="1">
        <v>42132</v>
      </c>
      <c r="D1242" s="1">
        <v>42139</v>
      </c>
      <c r="E1242" t="s">
        <v>23</v>
      </c>
      <c r="F1242" t="s">
        <v>24</v>
      </c>
      <c r="G1242" t="s">
        <v>25</v>
      </c>
      <c r="H1242" t="s">
        <v>26</v>
      </c>
      <c r="I1242" t="s">
        <v>27</v>
      </c>
      <c r="J1242" t="s">
        <v>28</v>
      </c>
      <c r="K1242" t="s">
        <v>2451</v>
      </c>
      <c r="L1242" t="s">
        <v>2452</v>
      </c>
      <c r="M1242">
        <v>10024</v>
      </c>
      <c r="N1242" t="s">
        <v>1305</v>
      </c>
      <c r="O1242" t="s">
        <v>70</v>
      </c>
      <c r="P1242" t="s">
        <v>60</v>
      </c>
      <c r="Q1242" t="s">
        <v>71</v>
      </c>
      <c r="R1242" t="s">
        <v>72</v>
      </c>
      <c r="S1242">
        <v>19.440000000000001</v>
      </c>
      <c r="T1242">
        <v>3</v>
      </c>
      <c r="U1242">
        <v>0</v>
      </c>
      <c r="V1242">
        <v>9.3312000000000008</v>
      </c>
      <c r="W1242">
        <f t="shared" si="38"/>
        <v>0.5</v>
      </c>
      <c r="X1242">
        <f t="shared" si="39"/>
        <v>15.1632</v>
      </c>
    </row>
    <row r="1243" spans="1:24" x14ac:dyDescent="0.3">
      <c r="A1243">
        <v>3026</v>
      </c>
      <c r="B1243" t="s">
        <v>2603</v>
      </c>
      <c r="C1243" s="1">
        <v>42316</v>
      </c>
      <c r="D1243" s="1">
        <v>42321</v>
      </c>
      <c r="E1243" t="s">
        <v>23</v>
      </c>
      <c r="F1243" t="s">
        <v>55</v>
      </c>
      <c r="G1243" t="s">
        <v>1573</v>
      </c>
      <c r="H1243" t="s">
        <v>1574</v>
      </c>
      <c r="I1243" t="s">
        <v>27</v>
      </c>
      <c r="J1243" t="s">
        <v>28</v>
      </c>
      <c r="K1243" t="s">
        <v>2451</v>
      </c>
      <c r="L1243" t="s">
        <v>2452</v>
      </c>
      <c r="M1243">
        <v>10011</v>
      </c>
      <c r="N1243" t="s">
        <v>1305</v>
      </c>
      <c r="O1243" t="s">
        <v>788</v>
      </c>
      <c r="P1243" t="s">
        <v>60</v>
      </c>
      <c r="Q1243" t="s">
        <v>71</v>
      </c>
      <c r="R1243" t="s">
        <v>65</v>
      </c>
      <c r="S1243">
        <v>17.940000000000001</v>
      </c>
      <c r="T1243">
        <v>3</v>
      </c>
      <c r="U1243">
        <v>0</v>
      </c>
      <c r="V1243">
        <v>8.0730000000000004</v>
      </c>
      <c r="W1243">
        <f t="shared" si="38"/>
        <v>0.5</v>
      </c>
      <c r="X1243">
        <f t="shared" si="39"/>
        <v>14.800500000000001</v>
      </c>
    </row>
    <row r="1244" spans="1:24" x14ac:dyDescent="0.3">
      <c r="A1244">
        <v>6776</v>
      </c>
      <c r="B1244" t="s">
        <v>2674</v>
      </c>
      <c r="C1244" s="1">
        <v>42092</v>
      </c>
      <c r="D1244" s="1">
        <v>42098</v>
      </c>
      <c r="E1244" t="s">
        <v>23</v>
      </c>
      <c r="F1244" t="s">
        <v>55</v>
      </c>
      <c r="G1244" t="s">
        <v>2675</v>
      </c>
      <c r="H1244" t="s">
        <v>2676</v>
      </c>
      <c r="I1244" t="s">
        <v>27</v>
      </c>
      <c r="J1244" t="s">
        <v>28</v>
      </c>
      <c r="K1244" t="s">
        <v>2451</v>
      </c>
      <c r="L1244" t="s">
        <v>2452</v>
      </c>
      <c r="M1244">
        <v>10024</v>
      </c>
      <c r="N1244" t="s">
        <v>1305</v>
      </c>
      <c r="O1244" t="s">
        <v>2677</v>
      </c>
      <c r="P1244" t="s">
        <v>60</v>
      </c>
      <c r="Q1244" t="s">
        <v>71</v>
      </c>
      <c r="R1244" t="s">
        <v>169</v>
      </c>
      <c r="S1244">
        <v>17.64</v>
      </c>
      <c r="T1244">
        <v>4</v>
      </c>
      <c r="U1244">
        <v>0</v>
      </c>
      <c r="V1244">
        <v>8.1143999999999998</v>
      </c>
      <c r="W1244">
        <f t="shared" si="38"/>
        <v>0.5</v>
      </c>
      <c r="X1244">
        <f t="shared" si="39"/>
        <v>14.288400000000001</v>
      </c>
    </row>
    <row r="1245" spans="1:24" x14ac:dyDescent="0.3">
      <c r="A1245">
        <v>1883</v>
      </c>
      <c r="B1245" t="s">
        <v>2460</v>
      </c>
      <c r="C1245" s="1">
        <v>42068</v>
      </c>
      <c r="D1245" s="1">
        <v>42068</v>
      </c>
      <c r="E1245" t="s">
        <v>158</v>
      </c>
      <c r="F1245" t="s">
        <v>55</v>
      </c>
      <c r="G1245" t="s">
        <v>2461</v>
      </c>
      <c r="H1245" t="s">
        <v>2462</v>
      </c>
      <c r="I1245" t="s">
        <v>27</v>
      </c>
      <c r="J1245" t="s">
        <v>28</v>
      </c>
      <c r="K1245" t="s">
        <v>2451</v>
      </c>
      <c r="L1245" t="s">
        <v>2452</v>
      </c>
      <c r="M1245">
        <v>10011</v>
      </c>
      <c r="N1245" t="s">
        <v>1305</v>
      </c>
      <c r="O1245" t="s">
        <v>2678</v>
      </c>
      <c r="P1245" t="s">
        <v>60</v>
      </c>
      <c r="Q1245" t="s">
        <v>154</v>
      </c>
      <c r="R1245" t="s">
        <v>155</v>
      </c>
      <c r="S1245">
        <v>563.4</v>
      </c>
      <c r="T1245">
        <v>4</v>
      </c>
      <c r="U1245">
        <v>0</v>
      </c>
      <c r="V1245">
        <v>67.608000000000004</v>
      </c>
      <c r="W1245">
        <f t="shared" si="38"/>
        <v>0.2</v>
      </c>
      <c r="X1245">
        <f t="shared" si="39"/>
        <v>594.95039999999995</v>
      </c>
    </row>
    <row r="1246" spans="1:24" x14ac:dyDescent="0.3">
      <c r="A1246">
        <v>5118</v>
      </c>
      <c r="B1246" t="s">
        <v>2672</v>
      </c>
      <c r="C1246" s="1">
        <v>42273</v>
      </c>
      <c r="D1246" s="1">
        <v>42280</v>
      </c>
      <c r="E1246" t="s">
        <v>23</v>
      </c>
      <c r="F1246" t="s">
        <v>48</v>
      </c>
      <c r="G1246" t="s">
        <v>1482</v>
      </c>
      <c r="H1246" t="s">
        <v>1483</v>
      </c>
      <c r="I1246" t="s">
        <v>27</v>
      </c>
      <c r="J1246" t="s">
        <v>28</v>
      </c>
      <c r="K1246" t="s">
        <v>348</v>
      </c>
      <c r="L1246" t="s">
        <v>2452</v>
      </c>
      <c r="M1246">
        <v>11572</v>
      </c>
      <c r="N1246" t="s">
        <v>1305</v>
      </c>
      <c r="O1246" t="s">
        <v>799</v>
      </c>
      <c r="P1246" t="s">
        <v>60</v>
      </c>
      <c r="Q1246" t="s">
        <v>749</v>
      </c>
      <c r="R1246" t="s">
        <v>62</v>
      </c>
      <c r="S1246">
        <v>34.44</v>
      </c>
      <c r="T1246">
        <v>3</v>
      </c>
      <c r="U1246">
        <v>0</v>
      </c>
      <c r="V1246">
        <v>16.186800000000002</v>
      </c>
      <c r="W1246">
        <f t="shared" si="38"/>
        <v>0.5</v>
      </c>
      <c r="X1246">
        <f t="shared" si="39"/>
        <v>27.379799999999996</v>
      </c>
    </row>
    <row r="1247" spans="1:24" x14ac:dyDescent="0.3">
      <c r="A1247">
        <v>5210</v>
      </c>
      <c r="B1247" t="s">
        <v>2586</v>
      </c>
      <c r="C1247" s="1">
        <v>42259</v>
      </c>
      <c r="D1247" s="1">
        <v>42265</v>
      </c>
      <c r="E1247" t="s">
        <v>23</v>
      </c>
      <c r="F1247" t="s">
        <v>24</v>
      </c>
      <c r="G1247" t="s">
        <v>2587</v>
      </c>
      <c r="H1247" t="s">
        <v>2588</v>
      </c>
      <c r="I1247" t="s">
        <v>27</v>
      </c>
      <c r="J1247" t="s">
        <v>28</v>
      </c>
      <c r="K1247" t="s">
        <v>58</v>
      </c>
      <c r="L1247" t="s">
        <v>2452</v>
      </c>
      <c r="M1247">
        <v>13021</v>
      </c>
      <c r="N1247" t="s">
        <v>1305</v>
      </c>
      <c r="O1247" t="s">
        <v>2679</v>
      </c>
      <c r="P1247" t="s">
        <v>60</v>
      </c>
      <c r="Q1247" t="s">
        <v>61</v>
      </c>
      <c r="R1247" t="s">
        <v>62</v>
      </c>
      <c r="S1247">
        <v>27.18</v>
      </c>
      <c r="T1247">
        <v>1</v>
      </c>
      <c r="U1247">
        <v>0</v>
      </c>
      <c r="V1247">
        <v>12.7746</v>
      </c>
      <c r="W1247">
        <f t="shared" si="38"/>
        <v>0.5</v>
      </c>
      <c r="X1247">
        <f t="shared" si="39"/>
        <v>21.6081</v>
      </c>
    </row>
    <row r="1248" spans="1:24" x14ac:dyDescent="0.3">
      <c r="A1248">
        <v>5914</v>
      </c>
      <c r="B1248" t="s">
        <v>2480</v>
      </c>
      <c r="C1248" s="1">
        <v>42264</v>
      </c>
      <c r="D1248" s="1">
        <v>42270</v>
      </c>
      <c r="E1248" t="s">
        <v>23</v>
      </c>
      <c r="F1248" t="s">
        <v>48</v>
      </c>
      <c r="G1248" t="s">
        <v>100</v>
      </c>
      <c r="H1248" t="s">
        <v>101</v>
      </c>
      <c r="I1248" t="s">
        <v>27</v>
      </c>
      <c r="J1248" t="s">
        <v>28</v>
      </c>
      <c r="K1248" t="s">
        <v>2451</v>
      </c>
      <c r="L1248" t="s">
        <v>2452</v>
      </c>
      <c r="M1248">
        <v>10035</v>
      </c>
      <c r="N1248" t="s">
        <v>1305</v>
      </c>
      <c r="O1248" t="s">
        <v>2680</v>
      </c>
      <c r="P1248" t="s">
        <v>60</v>
      </c>
      <c r="Q1248" t="s">
        <v>154</v>
      </c>
      <c r="R1248" t="s">
        <v>155</v>
      </c>
      <c r="S1248">
        <v>14.9</v>
      </c>
      <c r="T1248">
        <v>5</v>
      </c>
      <c r="U1248">
        <v>0</v>
      </c>
      <c r="V1248">
        <v>1.0429999999999999</v>
      </c>
      <c r="W1248">
        <f t="shared" si="38"/>
        <v>0.5</v>
      </c>
      <c r="X1248">
        <f t="shared" si="39"/>
        <v>20.785500000000003</v>
      </c>
    </row>
    <row r="1249" spans="1:24" x14ac:dyDescent="0.3">
      <c r="A1249">
        <v>1583</v>
      </c>
      <c r="B1249" t="s">
        <v>2459</v>
      </c>
      <c r="C1249" s="1">
        <v>42225</v>
      </c>
      <c r="D1249" s="1">
        <v>42228</v>
      </c>
      <c r="E1249" t="s">
        <v>115</v>
      </c>
      <c r="F1249" t="s">
        <v>73</v>
      </c>
      <c r="G1249" t="s">
        <v>694</v>
      </c>
      <c r="H1249" t="s">
        <v>695</v>
      </c>
      <c r="I1249" t="s">
        <v>27</v>
      </c>
      <c r="J1249" t="s">
        <v>28</v>
      </c>
      <c r="K1249" t="s">
        <v>2451</v>
      </c>
      <c r="L1249" t="s">
        <v>2452</v>
      </c>
      <c r="M1249">
        <v>10024</v>
      </c>
      <c r="N1249" t="s">
        <v>1305</v>
      </c>
      <c r="O1249" t="s">
        <v>2592</v>
      </c>
      <c r="P1249" t="s">
        <v>60</v>
      </c>
      <c r="Q1249" t="s">
        <v>79</v>
      </c>
      <c r="R1249" t="s">
        <v>39</v>
      </c>
      <c r="S1249">
        <v>1217.568</v>
      </c>
      <c r="T1249">
        <v>2</v>
      </c>
      <c r="U1249">
        <v>0.2</v>
      </c>
      <c r="V1249">
        <v>456.58800000000002</v>
      </c>
      <c r="W1249">
        <f t="shared" si="38"/>
        <v>0.1</v>
      </c>
      <c r="X1249">
        <f t="shared" si="39"/>
        <v>837.07800000000009</v>
      </c>
    </row>
    <row r="1250" spans="1:24" x14ac:dyDescent="0.3">
      <c r="A1250">
        <v>8401</v>
      </c>
      <c r="B1250" t="s">
        <v>2494</v>
      </c>
      <c r="C1250" s="1">
        <v>42343</v>
      </c>
      <c r="D1250" s="1">
        <v>42347</v>
      </c>
      <c r="E1250" t="s">
        <v>54</v>
      </c>
      <c r="F1250" t="s">
        <v>36</v>
      </c>
      <c r="G1250" t="s">
        <v>2495</v>
      </c>
      <c r="H1250" t="s">
        <v>2496</v>
      </c>
      <c r="I1250" t="s">
        <v>27</v>
      </c>
      <c r="J1250" t="s">
        <v>28</v>
      </c>
      <c r="K1250" t="s">
        <v>2451</v>
      </c>
      <c r="L1250" t="s">
        <v>2452</v>
      </c>
      <c r="M1250">
        <v>10009</v>
      </c>
      <c r="N1250" t="s">
        <v>1305</v>
      </c>
      <c r="O1250" t="s">
        <v>677</v>
      </c>
      <c r="P1250" t="s">
        <v>60</v>
      </c>
      <c r="Q1250" t="s">
        <v>79</v>
      </c>
      <c r="R1250" t="s">
        <v>163</v>
      </c>
      <c r="S1250">
        <v>232.4</v>
      </c>
      <c r="T1250">
        <v>5</v>
      </c>
      <c r="U1250">
        <v>0.2</v>
      </c>
      <c r="V1250">
        <v>78.435000000000002</v>
      </c>
      <c r="W1250">
        <f t="shared" si="38"/>
        <v>0</v>
      </c>
      <c r="X1250">
        <f t="shared" si="39"/>
        <v>153.965</v>
      </c>
    </row>
    <row r="1251" spans="1:24" x14ac:dyDescent="0.3">
      <c r="A1251">
        <v>4794</v>
      </c>
      <c r="B1251" t="s">
        <v>2681</v>
      </c>
      <c r="C1251" s="1">
        <v>42184</v>
      </c>
      <c r="D1251" s="1">
        <v>42189</v>
      </c>
      <c r="E1251" t="s">
        <v>23</v>
      </c>
      <c r="F1251" t="s">
        <v>24</v>
      </c>
      <c r="G1251" t="s">
        <v>1230</v>
      </c>
      <c r="H1251" t="s">
        <v>1231</v>
      </c>
      <c r="I1251" t="s">
        <v>27</v>
      </c>
      <c r="J1251" t="s">
        <v>28</v>
      </c>
      <c r="K1251" t="s">
        <v>2451</v>
      </c>
      <c r="L1251" t="s">
        <v>2452</v>
      </c>
      <c r="M1251">
        <v>10011</v>
      </c>
      <c r="N1251" t="s">
        <v>1305</v>
      </c>
      <c r="O1251" t="s">
        <v>2682</v>
      </c>
      <c r="P1251" t="s">
        <v>60</v>
      </c>
      <c r="Q1251" t="s">
        <v>71</v>
      </c>
      <c r="R1251" t="s">
        <v>72</v>
      </c>
      <c r="S1251">
        <v>24.96</v>
      </c>
      <c r="T1251">
        <v>4</v>
      </c>
      <c r="U1251">
        <v>0</v>
      </c>
      <c r="V1251">
        <v>11.231999999999999</v>
      </c>
      <c r="W1251">
        <f t="shared" si="38"/>
        <v>0.5</v>
      </c>
      <c r="X1251">
        <f t="shared" si="39"/>
        <v>20.592000000000002</v>
      </c>
    </row>
    <row r="1252" spans="1:24" x14ac:dyDescent="0.3">
      <c r="A1252">
        <v>1703</v>
      </c>
      <c r="B1252" t="s">
        <v>2469</v>
      </c>
      <c r="C1252" s="1">
        <v>42198</v>
      </c>
      <c r="D1252" s="1">
        <v>42200</v>
      </c>
      <c r="E1252" t="s">
        <v>54</v>
      </c>
      <c r="F1252" t="s">
        <v>36</v>
      </c>
      <c r="G1252" t="s">
        <v>2470</v>
      </c>
      <c r="H1252" t="s">
        <v>2471</v>
      </c>
      <c r="I1252" t="s">
        <v>27</v>
      </c>
      <c r="J1252" t="s">
        <v>28</v>
      </c>
      <c r="K1252" t="s">
        <v>2451</v>
      </c>
      <c r="L1252" t="s">
        <v>2452</v>
      </c>
      <c r="M1252">
        <v>10035</v>
      </c>
      <c r="N1252" t="s">
        <v>1305</v>
      </c>
      <c r="O1252" t="s">
        <v>1479</v>
      </c>
      <c r="P1252" t="s">
        <v>60</v>
      </c>
      <c r="Q1252" t="s">
        <v>71</v>
      </c>
      <c r="R1252" t="s">
        <v>65</v>
      </c>
      <c r="S1252">
        <v>9.9600000000000009</v>
      </c>
      <c r="T1252">
        <v>2</v>
      </c>
      <c r="U1252">
        <v>0</v>
      </c>
      <c r="V1252">
        <v>4.6811999999999996</v>
      </c>
      <c r="W1252">
        <f t="shared" si="38"/>
        <v>0</v>
      </c>
      <c r="X1252">
        <f t="shared" si="39"/>
        <v>5.2788000000000013</v>
      </c>
    </row>
    <row r="1253" spans="1:24" x14ac:dyDescent="0.3">
      <c r="A1253">
        <v>1020</v>
      </c>
      <c r="B1253" t="s">
        <v>2544</v>
      </c>
      <c r="C1253" s="1">
        <v>42191</v>
      </c>
      <c r="D1253" s="1">
        <v>42195</v>
      </c>
      <c r="E1253" t="s">
        <v>23</v>
      </c>
      <c r="F1253" t="s">
        <v>36</v>
      </c>
      <c r="G1253" t="s">
        <v>2042</v>
      </c>
      <c r="H1253" t="s">
        <v>2043</v>
      </c>
      <c r="I1253" t="s">
        <v>43</v>
      </c>
      <c r="J1253" t="s">
        <v>28</v>
      </c>
      <c r="K1253" t="s">
        <v>2451</v>
      </c>
      <c r="L1253" t="s">
        <v>2452</v>
      </c>
      <c r="M1253">
        <v>10011</v>
      </c>
      <c r="N1253" t="s">
        <v>1305</v>
      </c>
      <c r="O1253" t="s">
        <v>2683</v>
      </c>
      <c r="P1253" t="s">
        <v>60</v>
      </c>
      <c r="R1253" t="s">
        <v>155</v>
      </c>
      <c r="T1253">
        <v>5</v>
      </c>
      <c r="U1253">
        <v>0</v>
      </c>
      <c r="V1253">
        <v>156.429</v>
      </c>
      <c r="W1253">
        <f t="shared" si="38"/>
        <v>0.5</v>
      </c>
      <c r="X1253">
        <f t="shared" si="39"/>
        <v>-234.64350000000002</v>
      </c>
    </row>
    <row r="1254" spans="1:24" x14ac:dyDescent="0.3">
      <c r="A1254">
        <v>8629</v>
      </c>
      <c r="B1254" t="s">
        <v>2553</v>
      </c>
      <c r="C1254" s="1">
        <v>42254</v>
      </c>
      <c r="D1254" s="1">
        <v>42259</v>
      </c>
      <c r="E1254" t="s">
        <v>23</v>
      </c>
      <c r="F1254" t="s">
        <v>55</v>
      </c>
      <c r="G1254" t="s">
        <v>2554</v>
      </c>
      <c r="H1254" t="s">
        <v>2555</v>
      </c>
      <c r="I1254" t="s">
        <v>43</v>
      </c>
      <c r="J1254" t="s">
        <v>28</v>
      </c>
      <c r="K1254" t="s">
        <v>2451</v>
      </c>
      <c r="L1254" t="s">
        <v>2452</v>
      </c>
      <c r="M1254">
        <v>10011</v>
      </c>
      <c r="N1254" t="s">
        <v>1305</v>
      </c>
      <c r="O1254" t="s">
        <v>1015</v>
      </c>
      <c r="P1254" t="s">
        <v>60</v>
      </c>
      <c r="Q1254" t="s">
        <v>79</v>
      </c>
      <c r="R1254" t="s">
        <v>39</v>
      </c>
      <c r="S1254">
        <v>6.0960000000000001</v>
      </c>
      <c r="T1254">
        <v>2</v>
      </c>
      <c r="U1254">
        <v>0.2</v>
      </c>
      <c r="V1254">
        <v>2.0573999999999999</v>
      </c>
      <c r="W1254">
        <f t="shared" si="38"/>
        <v>0.5</v>
      </c>
      <c r="X1254">
        <f t="shared" si="39"/>
        <v>6.057900000000001</v>
      </c>
    </row>
    <row r="1255" spans="1:24" x14ac:dyDescent="0.3">
      <c r="A1255">
        <v>6188</v>
      </c>
      <c r="B1255" t="s">
        <v>2684</v>
      </c>
      <c r="C1255" s="1">
        <v>42323</v>
      </c>
      <c r="D1255" s="1">
        <v>42325</v>
      </c>
      <c r="E1255" t="s">
        <v>115</v>
      </c>
      <c r="F1255" t="s">
        <v>55</v>
      </c>
      <c r="G1255" t="s">
        <v>2685</v>
      </c>
      <c r="H1255" t="s">
        <v>2686</v>
      </c>
      <c r="I1255" t="s">
        <v>43</v>
      </c>
      <c r="J1255" t="s">
        <v>28</v>
      </c>
      <c r="K1255" t="s">
        <v>2451</v>
      </c>
      <c r="L1255" t="s">
        <v>2452</v>
      </c>
      <c r="M1255">
        <v>10035</v>
      </c>
      <c r="N1255" t="s">
        <v>1305</v>
      </c>
      <c r="O1255" t="s">
        <v>2687</v>
      </c>
      <c r="P1255" t="s">
        <v>60</v>
      </c>
      <c r="Q1255" t="s">
        <v>79</v>
      </c>
      <c r="R1255" t="s">
        <v>163</v>
      </c>
      <c r="S1255">
        <v>34.944000000000003</v>
      </c>
      <c r="T1255">
        <v>6</v>
      </c>
      <c r="U1255">
        <v>0.2</v>
      </c>
      <c r="V1255">
        <v>11.7936</v>
      </c>
      <c r="W1255">
        <f t="shared" si="38"/>
        <v>0.1</v>
      </c>
      <c r="X1255">
        <f t="shared" si="39"/>
        <v>25.465440000000008</v>
      </c>
    </row>
    <row r="1256" spans="1:24" x14ac:dyDescent="0.3">
      <c r="A1256">
        <v>8061</v>
      </c>
      <c r="B1256" t="s">
        <v>2688</v>
      </c>
      <c r="C1256" s="1">
        <v>42267</v>
      </c>
      <c r="D1256" s="1">
        <v>42273</v>
      </c>
      <c r="E1256" t="s">
        <v>23</v>
      </c>
      <c r="F1256" t="s">
        <v>55</v>
      </c>
      <c r="G1256" t="s">
        <v>2689</v>
      </c>
      <c r="H1256" t="s">
        <v>2690</v>
      </c>
      <c r="I1256" t="s">
        <v>43</v>
      </c>
      <c r="J1256" t="s">
        <v>28</v>
      </c>
      <c r="K1256" t="s">
        <v>275</v>
      </c>
      <c r="L1256" t="s">
        <v>2452</v>
      </c>
      <c r="M1256">
        <v>11561</v>
      </c>
      <c r="N1256" t="s">
        <v>1305</v>
      </c>
      <c r="O1256" t="s">
        <v>606</v>
      </c>
      <c r="P1256" t="s">
        <v>60</v>
      </c>
      <c r="Q1256" t="s">
        <v>71</v>
      </c>
      <c r="R1256" t="s">
        <v>169</v>
      </c>
      <c r="S1256">
        <v>61.4</v>
      </c>
      <c r="T1256">
        <v>5</v>
      </c>
      <c r="U1256">
        <v>0</v>
      </c>
      <c r="V1256">
        <v>28.858000000000001</v>
      </c>
      <c r="W1256">
        <f t="shared" si="38"/>
        <v>0.5</v>
      </c>
      <c r="X1256">
        <f t="shared" si="39"/>
        <v>48.813000000000002</v>
      </c>
    </row>
    <row r="1257" spans="1:24" x14ac:dyDescent="0.3">
      <c r="A1257">
        <v>2326</v>
      </c>
      <c r="B1257" t="s">
        <v>2546</v>
      </c>
      <c r="C1257" s="1">
        <v>42262</v>
      </c>
      <c r="D1257" s="1">
        <v>42266</v>
      </c>
      <c r="E1257" t="s">
        <v>54</v>
      </c>
      <c r="F1257" t="s">
        <v>48</v>
      </c>
      <c r="G1257" t="s">
        <v>2547</v>
      </c>
      <c r="H1257" t="s">
        <v>2548</v>
      </c>
      <c r="I1257" t="s">
        <v>43</v>
      </c>
      <c r="J1257" t="s">
        <v>28</v>
      </c>
      <c r="K1257" t="s">
        <v>2451</v>
      </c>
      <c r="L1257" t="s">
        <v>2452</v>
      </c>
      <c r="M1257">
        <v>10035</v>
      </c>
      <c r="N1257" t="s">
        <v>1305</v>
      </c>
      <c r="O1257" t="s">
        <v>2691</v>
      </c>
      <c r="P1257" t="s">
        <v>60</v>
      </c>
      <c r="Q1257" t="s">
        <v>79</v>
      </c>
      <c r="R1257" t="s">
        <v>163</v>
      </c>
      <c r="S1257">
        <v>79.872</v>
      </c>
      <c r="T1257">
        <v>3</v>
      </c>
      <c r="U1257">
        <v>0.2</v>
      </c>
      <c r="V1257">
        <v>29.952000000000002</v>
      </c>
      <c r="W1257">
        <f t="shared" si="38"/>
        <v>0</v>
      </c>
      <c r="X1257">
        <f t="shared" si="39"/>
        <v>49.92</v>
      </c>
    </row>
    <row r="1258" spans="1:24" x14ac:dyDescent="0.3">
      <c r="A1258">
        <v>6354</v>
      </c>
      <c r="B1258" t="s">
        <v>2692</v>
      </c>
      <c r="C1258" s="1">
        <v>42253</v>
      </c>
      <c r="D1258" s="1">
        <v>42259</v>
      </c>
      <c r="E1258" t="s">
        <v>23</v>
      </c>
      <c r="F1258" t="s">
        <v>36</v>
      </c>
      <c r="G1258" t="s">
        <v>2693</v>
      </c>
      <c r="H1258" t="s">
        <v>2694</v>
      </c>
      <c r="I1258" t="s">
        <v>43</v>
      </c>
      <c r="J1258" t="s">
        <v>28</v>
      </c>
      <c r="K1258" t="s">
        <v>2451</v>
      </c>
      <c r="L1258" t="s">
        <v>2452</v>
      </c>
      <c r="M1258">
        <v>10011</v>
      </c>
      <c r="N1258" t="s">
        <v>1305</v>
      </c>
      <c r="O1258" t="s">
        <v>2695</v>
      </c>
      <c r="P1258" t="s">
        <v>60</v>
      </c>
      <c r="Q1258" t="s">
        <v>199</v>
      </c>
      <c r="R1258" t="s">
        <v>39</v>
      </c>
      <c r="S1258">
        <v>8.39</v>
      </c>
      <c r="T1258">
        <v>1</v>
      </c>
      <c r="U1258">
        <v>0</v>
      </c>
      <c r="V1258">
        <v>2.0975000000000001</v>
      </c>
      <c r="W1258">
        <f t="shared" si="38"/>
        <v>0.5</v>
      </c>
      <c r="X1258">
        <f t="shared" si="39"/>
        <v>9.4387500000000006</v>
      </c>
    </row>
    <row r="1259" spans="1:24" x14ac:dyDescent="0.3">
      <c r="A1259">
        <v>5605</v>
      </c>
      <c r="B1259" t="s">
        <v>2696</v>
      </c>
      <c r="C1259" s="1">
        <v>42341</v>
      </c>
      <c r="D1259" s="1">
        <v>42345</v>
      </c>
      <c r="E1259" t="s">
        <v>23</v>
      </c>
      <c r="F1259" t="s">
        <v>55</v>
      </c>
      <c r="G1259" t="s">
        <v>2697</v>
      </c>
      <c r="H1259" t="s">
        <v>2698</v>
      </c>
      <c r="I1259" t="s">
        <v>43</v>
      </c>
      <c r="J1259" t="s">
        <v>28</v>
      </c>
      <c r="K1259" t="s">
        <v>2451</v>
      </c>
      <c r="L1259" t="s">
        <v>2452</v>
      </c>
      <c r="M1259">
        <v>10011</v>
      </c>
      <c r="N1259" t="s">
        <v>1305</v>
      </c>
      <c r="O1259" t="s">
        <v>2699</v>
      </c>
      <c r="P1259" t="s">
        <v>60</v>
      </c>
      <c r="Q1259" t="s">
        <v>79</v>
      </c>
      <c r="R1259" t="s">
        <v>163</v>
      </c>
      <c r="S1259">
        <v>590.35199999999998</v>
      </c>
      <c r="T1259">
        <v>6</v>
      </c>
      <c r="U1259">
        <v>0.2</v>
      </c>
      <c r="V1259">
        <v>206.6232</v>
      </c>
      <c r="W1259">
        <f t="shared" si="38"/>
        <v>0.5</v>
      </c>
      <c r="X1259">
        <f t="shared" si="39"/>
        <v>575.59320000000002</v>
      </c>
    </row>
    <row r="1260" spans="1:24" x14ac:dyDescent="0.3">
      <c r="A1260">
        <v>7720</v>
      </c>
      <c r="B1260" t="s">
        <v>2700</v>
      </c>
      <c r="C1260" s="1">
        <v>42009</v>
      </c>
      <c r="D1260" s="1">
        <v>42014</v>
      </c>
      <c r="E1260" t="s">
        <v>23</v>
      </c>
      <c r="F1260" t="s">
        <v>73</v>
      </c>
      <c r="G1260" t="s">
        <v>2701</v>
      </c>
      <c r="H1260" t="s">
        <v>2702</v>
      </c>
      <c r="I1260" t="s">
        <v>43</v>
      </c>
      <c r="J1260" t="s">
        <v>28</v>
      </c>
      <c r="K1260" t="s">
        <v>2451</v>
      </c>
      <c r="L1260" t="s">
        <v>2452</v>
      </c>
      <c r="M1260">
        <v>10009</v>
      </c>
      <c r="N1260" t="s">
        <v>1305</v>
      </c>
      <c r="O1260" t="s">
        <v>2244</v>
      </c>
      <c r="P1260" t="s">
        <v>60</v>
      </c>
      <c r="Q1260" t="s">
        <v>75</v>
      </c>
      <c r="R1260" t="s">
        <v>39</v>
      </c>
      <c r="S1260">
        <v>59.52</v>
      </c>
      <c r="T1260">
        <v>3</v>
      </c>
      <c r="U1260">
        <v>0</v>
      </c>
      <c r="V1260">
        <v>15.475199999999999</v>
      </c>
      <c r="W1260">
        <f t="shared" si="38"/>
        <v>0.5</v>
      </c>
      <c r="X1260">
        <f t="shared" si="39"/>
        <v>66.0672</v>
      </c>
    </row>
    <row r="1261" spans="1:24" x14ac:dyDescent="0.3">
      <c r="A1261">
        <v>1175</v>
      </c>
      <c r="B1261" t="s">
        <v>2703</v>
      </c>
      <c r="C1261" s="1">
        <v>42238</v>
      </c>
      <c r="D1261" s="1">
        <v>42241</v>
      </c>
      <c r="E1261" t="s">
        <v>115</v>
      </c>
      <c r="F1261" t="s">
        <v>55</v>
      </c>
      <c r="G1261" t="s">
        <v>2704</v>
      </c>
      <c r="H1261" t="s">
        <v>2705</v>
      </c>
      <c r="I1261" t="s">
        <v>43</v>
      </c>
      <c r="J1261" t="s">
        <v>28</v>
      </c>
      <c r="K1261" t="s">
        <v>2451</v>
      </c>
      <c r="L1261" t="s">
        <v>2452</v>
      </c>
      <c r="M1261">
        <v>10035</v>
      </c>
      <c r="N1261" t="s">
        <v>1305</v>
      </c>
      <c r="O1261" t="s">
        <v>2706</v>
      </c>
      <c r="P1261" t="s">
        <v>60</v>
      </c>
      <c r="Q1261" t="s">
        <v>79</v>
      </c>
      <c r="R1261" t="s">
        <v>163</v>
      </c>
      <c r="S1261">
        <v>50.112000000000002</v>
      </c>
      <c r="T1261">
        <v>6</v>
      </c>
      <c r="U1261">
        <v>0.2</v>
      </c>
      <c r="V1261">
        <v>16.2864</v>
      </c>
      <c r="W1261">
        <f t="shared" si="38"/>
        <v>0.1</v>
      </c>
      <c r="X1261">
        <f t="shared" si="39"/>
        <v>37.208160000000007</v>
      </c>
    </row>
    <row r="1262" spans="1:24" x14ac:dyDescent="0.3">
      <c r="A1262">
        <v>8027</v>
      </c>
      <c r="B1262" t="s">
        <v>2549</v>
      </c>
      <c r="C1262" s="1">
        <v>42258</v>
      </c>
      <c r="D1262" s="1">
        <v>42262</v>
      </c>
      <c r="E1262" t="s">
        <v>54</v>
      </c>
      <c r="F1262" t="s">
        <v>55</v>
      </c>
      <c r="G1262" t="s">
        <v>2550</v>
      </c>
      <c r="H1262" t="s">
        <v>2551</v>
      </c>
      <c r="I1262" t="s">
        <v>43</v>
      </c>
      <c r="J1262" t="s">
        <v>28</v>
      </c>
      <c r="K1262" t="s">
        <v>2451</v>
      </c>
      <c r="L1262" t="s">
        <v>2452</v>
      </c>
      <c r="M1262">
        <v>10035</v>
      </c>
      <c r="N1262" t="s">
        <v>1305</v>
      </c>
      <c r="O1262" t="s">
        <v>2707</v>
      </c>
      <c r="P1262" t="s">
        <v>60</v>
      </c>
      <c r="Q1262" t="s">
        <v>154</v>
      </c>
      <c r="R1262" t="s">
        <v>155</v>
      </c>
      <c r="S1262">
        <v>78.8</v>
      </c>
      <c r="T1262">
        <v>1</v>
      </c>
      <c r="U1262">
        <v>0</v>
      </c>
      <c r="V1262">
        <v>1.5760000000000001</v>
      </c>
      <c r="W1262">
        <f t="shared" si="38"/>
        <v>0</v>
      </c>
      <c r="X1262">
        <f t="shared" si="39"/>
        <v>77.224000000000004</v>
      </c>
    </row>
    <row r="1263" spans="1:24" x14ac:dyDescent="0.3">
      <c r="A1263">
        <v>8631</v>
      </c>
      <c r="B1263" t="s">
        <v>2553</v>
      </c>
      <c r="C1263" s="1">
        <v>42254</v>
      </c>
      <c r="D1263" s="1">
        <v>42259</v>
      </c>
      <c r="E1263" t="s">
        <v>23</v>
      </c>
      <c r="F1263" t="s">
        <v>48</v>
      </c>
      <c r="G1263" t="s">
        <v>2554</v>
      </c>
      <c r="H1263" t="s">
        <v>2555</v>
      </c>
      <c r="I1263" t="s">
        <v>43</v>
      </c>
      <c r="J1263" t="s">
        <v>28</v>
      </c>
      <c r="K1263" t="s">
        <v>2451</v>
      </c>
      <c r="L1263" t="s">
        <v>2452</v>
      </c>
      <c r="M1263">
        <v>10011</v>
      </c>
      <c r="N1263" t="s">
        <v>1305</v>
      </c>
      <c r="O1263" t="s">
        <v>850</v>
      </c>
      <c r="P1263" t="s">
        <v>60</v>
      </c>
      <c r="Q1263" t="s">
        <v>749</v>
      </c>
      <c r="R1263" t="s">
        <v>62</v>
      </c>
      <c r="S1263">
        <v>7.24</v>
      </c>
      <c r="T1263">
        <v>4</v>
      </c>
      <c r="U1263">
        <v>0</v>
      </c>
      <c r="V1263">
        <v>2.3892000000000002</v>
      </c>
      <c r="W1263">
        <f t="shared" si="38"/>
        <v>0.5</v>
      </c>
      <c r="X1263">
        <f t="shared" si="39"/>
        <v>7.2761999999999993</v>
      </c>
    </row>
    <row r="1264" spans="1:24" x14ac:dyDescent="0.3">
      <c r="A1264">
        <v>2565</v>
      </c>
      <c r="B1264" t="s">
        <v>2708</v>
      </c>
      <c r="C1264" s="1">
        <v>42080</v>
      </c>
      <c r="D1264" s="1">
        <v>42085</v>
      </c>
      <c r="E1264" t="s">
        <v>54</v>
      </c>
      <c r="F1264" t="s">
        <v>36</v>
      </c>
      <c r="G1264" t="s">
        <v>141</v>
      </c>
      <c r="H1264" t="s">
        <v>142</v>
      </c>
      <c r="I1264" t="s">
        <v>43</v>
      </c>
      <c r="J1264" t="s">
        <v>28</v>
      </c>
      <c r="K1264" t="s">
        <v>2451</v>
      </c>
      <c r="L1264" t="s">
        <v>2452</v>
      </c>
      <c r="M1264">
        <v>10009</v>
      </c>
      <c r="N1264" t="s">
        <v>1305</v>
      </c>
      <c r="O1264" t="s">
        <v>2709</v>
      </c>
      <c r="P1264" t="s">
        <v>60</v>
      </c>
      <c r="Q1264" t="s">
        <v>154</v>
      </c>
      <c r="R1264" t="s">
        <v>155</v>
      </c>
      <c r="S1264">
        <v>33.82</v>
      </c>
      <c r="T1264">
        <v>2</v>
      </c>
      <c r="U1264">
        <v>0</v>
      </c>
      <c r="V1264">
        <v>9.1313999999999993</v>
      </c>
      <c r="W1264">
        <f t="shared" si="38"/>
        <v>0</v>
      </c>
      <c r="X1264">
        <f t="shared" si="39"/>
        <v>24.688600000000001</v>
      </c>
    </row>
    <row r="1265" spans="1:24" x14ac:dyDescent="0.3">
      <c r="A1265">
        <v>2328</v>
      </c>
      <c r="B1265" t="s">
        <v>2546</v>
      </c>
      <c r="C1265" s="1">
        <v>42262</v>
      </c>
      <c r="D1265" s="1">
        <v>42266</v>
      </c>
      <c r="E1265" t="s">
        <v>54</v>
      </c>
      <c r="F1265" t="s">
        <v>55</v>
      </c>
      <c r="G1265" t="s">
        <v>2547</v>
      </c>
      <c r="H1265" t="s">
        <v>2548</v>
      </c>
      <c r="I1265" t="s">
        <v>43</v>
      </c>
      <c r="J1265" t="s">
        <v>28</v>
      </c>
      <c r="K1265" t="s">
        <v>2451</v>
      </c>
      <c r="L1265" t="s">
        <v>2452</v>
      </c>
      <c r="M1265">
        <v>10035</v>
      </c>
      <c r="N1265" t="s">
        <v>1305</v>
      </c>
      <c r="O1265" t="s">
        <v>2710</v>
      </c>
      <c r="P1265" t="s">
        <v>60</v>
      </c>
      <c r="Q1265" t="s">
        <v>71</v>
      </c>
      <c r="R1265" t="s">
        <v>169</v>
      </c>
      <c r="S1265">
        <v>12.96</v>
      </c>
      <c r="T1265">
        <v>2</v>
      </c>
      <c r="U1265">
        <v>0</v>
      </c>
      <c r="V1265">
        <v>6.2207999999999997</v>
      </c>
      <c r="W1265">
        <f t="shared" si="38"/>
        <v>0</v>
      </c>
      <c r="X1265">
        <f t="shared" si="39"/>
        <v>6.7392000000000012</v>
      </c>
    </row>
    <row r="1266" spans="1:24" x14ac:dyDescent="0.3">
      <c r="A1266">
        <v>798</v>
      </c>
      <c r="B1266" t="s">
        <v>2711</v>
      </c>
      <c r="C1266" s="1">
        <v>42362</v>
      </c>
      <c r="D1266" s="1">
        <v>42364</v>
      </c>
      <c r="E1266" t="s">
        <v>115</v>
      </c>
      <c r="F1266" t="s">
        <v>24</v>
      </c>
      <c r="G1266" t="s">
        <v>933</v>
      </c>
      <c r="H1266" t="s">
        <v>934</v>
      </c>
      <c r="I1266" t="s">
        <v>43</v>
      </c>
      <c r="J1266" t="s">
        <v>28</v>
      </c>
      <c r="K1266" t="s">
        <v>2271</v>
      </c>
      <c r="L1266" t="s">
        <v>2452</v>
      </c>
      <c r="M1266">
        <v>14609</v>
      </c>
      <c r="N1266" t="s">
        <v>1305</v>
      </c>
      <c r="O1266" t="s">
        <v>2710</v>
      </c>
      <c r="P1266" t="s">
        <v>60</v>
      </c>
      <c r="Q1266" t="s">
        <v>71</v>
      </c>
      <c r="R1266" t="s">
        <v>169</v>
      </c>
      <c r="S1266">
        <v>12.96</v>
      </c>
      <c r="T1266">
        <v>2</v>
      </c>
      <c r="U1266">
        <v>0</v>
      </c>
      <c r="V1266">
        <v>6.2207999999999997</v>
      </c>
      <c r="W1266">
        <f t="shared" si="38"/>
        <v>0.1</v>
      </c>
      <c r="X1266">
        <f t="shared" si="39"/>
        <v>7.4131200000000019</v>
      </c>
    </row>
    <row r="1267" spans="1:24" x14ac:dyDescent="0.3">
      <c r="A1267">
        <v>4048</v>
      </c>
      <c r="B1267" t="s">
        <v>2712</v>
      </c>
      <c r="C1267" s="1">
        <v>42201</v>
      </c>
      <c r="D1267" s="1">
        <v>42204</v>
      </c>
      <c r="E1267" t="s">
        <v>115</v>
      </c>
      <c r="F1267" t="s">
        <v>36</v>
      </c>
      <c r="G1267" t="s">
        <v>2713</v>
      </c>
      <c r="H1267" t="s">
        <v>2714</v>
      </c>
      <c r="I1267" t="s">
        <v>43</v>
      </c>
      <c r="J1267" t="s">
        <v>28</v>
      </c>
      <c r="K1267" t="s">
        <v>2451</v>
      </c>
      <c r="L1267" t="s">
        <v>2452</v>
      </c>
      <c r="M1267">
        <v>10035</v>
      </c>
      <c r="N1267" t="s">
        <v>1305</v>
      </c>
      <c r="O1267" t="s">
        <v>221</v>
      </c>
      <c r="P1267" t="s">
        <v>60</v>
      </c>
      <c r="Q1267" t="s">
        <v>71</v>
      </c>
      <c r="R1267" t="s">
        <v>65</v>
      </c>
      <c r="S1267">
        <v>80.88</v>
      </c>
      <c r="T1267">
        <v>3</v>
      </c>
      <c r="U1267">
        <v>0</v>
      </c>
      <c r="V1267">
        <v>39.6312</v>
      </c>
      <c r="W1267">
        <f t="shared" si="38"/>
        <v>0.1</v>
      </c>
      <c r="X1267">
        <f t="shared" si="39"/>
        <v>45.37368</v>
      </c>
    </row>
    <row r="1268" spans="1:24" x14ac:dyDescent="0.3">
      <c r="A1268">
        <v>8202</v>
      </c>
      <c r="B1268" t="s">
        <v>2529</v>
      </c>
      <c r="C1268" s="1">
        <v>42316</v>
      </c>
      <c r="D1268" s="1">
        <v>42316</v>
      </c>
      <c r="E1268" t="s">
        <v>158</v>
      </c>
      <c r="F1268" t="s">
        <v>36</v>
      </c>
      <c r="G1268" t="s">
        <v>2168</v>
      </c>
      <c r="H1268" t="s">
        <v>2169</v>
      </c>
      <c r="I1268" t="s">
        <v>43</v>
      </c>
      <c r="J1268" t="s">
        <v>28</v>
      </c>
      <c r="K1268" t="s">
        <v>2451</v>
      </c>
      <c r="L1268" t="s">
        <v>2452</v>
      </c>
      <c r="M1268">
        <v>10024</v>
      </c>
      <c r="N1268" t="s">
        <v>1305</v>
      </c>
      <c r="O1268" t="s">
        <v>2715</v>
      </c>
      <c r="P1268" t="s">
        <v>60</v>
      </c>
      <c r="Q1268" t="s">
        <v>154</v>
      </c>
      <c r="R1268" t="s">
        <v>155</v>
      </c>
      <c r="S1268">
        <v>67.150000000000006</v>
      </c>
      <c r="T1268">
        <v>5</v>
      </c>
      <c r="U1268">
        <v>0</v>
      </c>
      <c r="V1268">
        <v>16.787500000000001</v>
      </c>
      <c r="W1268">
        <f t="shared" si="38"/>
        <v>0.2</v>
      </c>
      <c r="X1268">
        <f t="shared" si="39"/>
        <v>60.435000000000002</v>
      </c>
    </row>
    <row r="1269" spans="1:24" x14ac:dyDescent="0.3">
      <c r="A1269">
        <v>2840</v>
      </c>
      <c r="B1269" t="s">
        <v>2716</v>
      </c>
      <c r="C1269" s="1">
        <v>42250</v>
      </c>
      <c r="D1269" s="1">
        <v>42255</v>
      </c>
      <c r="E1269" t="s">
        <v>54</v>
      </c>
      <c r="F1269" t="s">
        <v>73</v>
      </c>
      <c r="G1269" t="s">
        <v>1205</v>
      </c>
      <c r="H1269" t="s">
        <v>1206</v>
      </c>
      <c r="I1269" t="s">
        <v>43</v>
      </c>
      <c r="J1269" t="s">
        <v>28</v>
      </c>
      <c r="K1269" t="s">
        <v>2451</v>
      </c>
      <c r="L1269" t="s">
        <v>2452</v>
      </c>
      <c r="M1269">
        <v>10009</v>
      </c>
      <c r="N1269" t="s">
        <v>1305</v>
      </c>
      <c r="O1269" t="s">
        <v>2683</v>
      </c>
      <c r="P1269" t="s">
        <v>60</v>
      </c>
      <c r="Q1269" t="s">
        <v>154</v>
      </c>
      <c r="R1269" t="s">
        <v>155</v>
      </c>
      <c r="S1269">
        <v>120.33</v>
      </c>
      <c r="T1269">
        <v>1</v>
      </c>
      <c r="U1269">
        <v>0</v>
      </c>
      <c r="V1269">
        <v>31.285799999999998</v>
      </c>
      <c r="W1269">
        <f t="shared" si="38"/>
        <v>0</v>
      </c>
      <c r="X1269">
        <f t="shared" si="39"/>
        <v>89.044200000000004</v>
      </c>
    </row>
    <row r="1270" spans="1:24" x14ac:dyDescent="0.3">
      <c r="A1270">
        <v>2397</v>
      </c>
      <c r="B1270" t="s">
        <v>2717</v>
      </c>
      <c r="C1270" s="1">
        <v>42322</v>
      </c>
      <c r="D1270" s="1">
        <v>42327</v>
      </c>
      <c r="E1270" t="s">
        <v>23</v>
      </c>
      <c r="F1270" t="s">
        <v>24</v>
      </c>
      <c r="G1270" t="s">
        <v>2718</v>
      </c>
      <c r="H1270" t="s">
        <v>2719</v>
      </c>
      <c r="I1270" t="s">
        <v>43</v>
      </c>
      <c r="J1270" t="s">
        <v>28</v>
      </c>
      <c r="K1270" t="s">
        <v>2451</v>
      </c>
      <c r="L1270" t="s">
        <v>2452</v>
      </c>
      <c r="M1270">
        <v>10035</v>
      </c>
      <c r="N1270" t="s">
        <v>1305</v>
      </c>
      <c r="O1270" t="s">
        <v>1284</v>
      </c>
      <c r="P1270" t="s">
        <v>60</v>
      </c>
      <c r="Q1270" t="s">
        <v>71</v>
      </c>
      <c r="R1270" t="s">
        <v>621</v>
      </c>
      <c r="S1270">
        <v>37</v>
      </c>
      <c r="T1270">
        <v>5</v>
      </c>
      <c r="U1270">
        <v>0</v>
      </c>
      <c r="V1270">
        <v>16.649999999999999</v>
      </c>
      <c r="W1270">
        <f t="shared" si="38"/>
        <v>0.5</v>
      </c>
      <c r="X1270">
        <f t="shared" si="39"/>
        <v>30.525000000000002</v>
      </c>
    </row>
    <row r="1271" spans="1:24" x14ac:dyDescent="0.3">
      <c r="A1271">
        <v>7722</v>
      </c>
      <c r="B1271" t="s">
        <v>2700</v>
      </c>
      <c r="C1271" s="1">
        <v>42009</v>
      </c>
      <c r="D1271" s="1">
        <v>42014</v>
      </c>
      <c r="E1271" t="s">
        <v>23</v>
      </c>
      <c r="F1271" t="s">
        <v>55</v>
      </c>
      <c r="G1271" t="s">
        <v>2701</v>
      </c>
      <c r="H1271" t="s">
        <v>2702</v>
      </c>
      <c r="I1271" t="s">
        <v>43</v>
      </c>
      <c r="J1271" t="s">
        <v>28</v>
      </c>
      <c r="K1271" t="s">
        <v>2451</v>
      </c>
      <c r="L1271" t="s">
        <v>2452</v>
      </c>
      <c r="M1271">
        <v>10009</v>
      </c>
      <c r="N1271" t="s">
        <v>1305</v>
      </c>
      <c r="O1271" t="s">
        <v>2720</v>
      </c>
      <c r="P1271" t="s">
        <v>60</v>
      </c>
      <c r="Q1271" t="s">
        <v>79</v>
      </c>
      <c r="R1271" t="s">
        <v>163</v>
      </c>
      <c r="S1271">
        <v>13.167999999999999</v>
      </c>
      <c r="T1271">
        <v>2</v>
      </c>
      <c r="U1271">
        <v>0.2</v>
      </c>
      <c r="V1271">
        <v>4.6087999999999996</v>
      </c>
      <c r="W1271">
        <f t="shared" si="38"/>
        <v>0.5</v>
      </c>
      <c r="X1271">
        <f t="shared" si="39"/>
        <v>12.838800000000001</v>
      </c>
    </row>
    <row r="1272" spans="1:24" x14ac:dyDescent="0.3">
      <c r="A1272">
        <v>799</v>
      </c>
      <c r="B1272" t="s">
        <v>2711</v>
      </c>
      <c r="C1272" s="1">
        <v>42362</v>
      </c>
      <c r="D1272" s="1">
        <v>42364</v>
      </c>
      <c r="E1272" t="s">
        <v>115</v>
      </c>
      <c r="F1272" t="s">
        <v>48</v>
      </c>
      <c r="G1272" t="s">
        <v>933</v>
      </c>
      <c r="H1272" t="s">
        <v>934</v>
      </c>
      <c r="I1272" t="s">
        <v>43</v>
      </c>
      <c r="J1272" t="s">
        <v>28</v>
      </c>
      <c r="K1272" t="s">
        <v>2271</v>
      </c>
      <c r="L1272" t="s">
        <v>2452</v>
      </c>
      <c r="M1272">
        <v>14609</v>
      </c>
      <c r="N1272" t="s">
        <v>1305</v>
      </c>
      <c r="O1272" t="s">
        <v>965</v>
      </c>
      <c r="P1272" t="s">
        <v>60</v>
      </c>
      <c r="Q1272" t="s">
        <v>64</v>
      </c>
      <c r="R1272" t="s">
        <v>65</v>
      </c>
      <c r="S1272">
        <v>21.56</v>
      </c>
      <c r="T1272">
        <v>7</v>
      </c>
      <c r="U1272">
        <v>0</v>
      </c>
      <c r="V1272">
        <v>10.348800000000001</v>
      </c>
      <c r="W1272">
        <f t="shared" si="38"/>
        <v>0.1</v>
      </c>
      <c r="X1272">
        <f t="shared" si="39"/>
        <v>12.332319999999999</v>
      </c>
    </row>
    <row r="1273" spans="1:24" x14ac:dyDescent="0.3">
      <c r="A1273">
        <v>3310</v>
      </c>
      <c r="B1273" t="s">
        <v>2721</v>
      </c>
      <c r="C1273" s="1">
        <v>42313</v>
      </c>
      <c r="D1273" s="1">
        <v>42319</v>
      </c>
      <c r="E1273" t="s">
        <v>23</v>
      </c>
      <c r="F1273" t="s">
        <v>24</v>
      </c>
      <c r="G1273" t="s">
        <v>2722</v>
      </c>
      <c r="H1273" t="s">
        <v>2723</v>
      </c>
      <c r="I1273" t="s">
        <v>43</v>
      </c>
      <c r="J1273" t="s">
        <v>28</v>
      </c>
      <c r="K1273" t="s">
        <v>2451</v>
      </c>
      <c r="L1273" t="s">
        <v>2452</v>
      </c>
      <c r="M1273">
        <v>10009</v>
      </c>
      <c r="N1273" t="s">
        <v>1305</v>
      </c>
      <c r="O1273" t="s">
        <v>2724</v>
      </c>
      <c r="P1273" t="s">
        <v>60</v>
      </c>
      <c r="Q1273" t="s">
        <v>79</v>
      </c>
      <c r="R1273" t="s">
        <v>39</v>
      </c>
      <c r="S1273">
        <v>25.344000000000001</v>
      </c>
      <c r="T1273">
        <v>6</v>
      </c>
      <c r="U1273">
        <v>0.2</v>
      </c>
      <c r="V1273">
        <v>8.8704000000000001</v>
      </c>
      <c r="W1273">
        <f t="shared" si="38"/>
        <v>0.5</v>
      </c>
      <c r="X1273">
        <f t="shared" si="39"/>
        <v>24.7104</v>
      </c>
    </row>
    <row r="1274" spans="1:24" x14ac:dyDescent="0.3">
      <c r="A1274">
        <v>471</v>
      </c>
      <c r="B1274" t="s">
        <v>2725</v>
      </c>
      <c r="C1274" s="1">
        <v>42358</v>
      </c>
      <c r="D1274" s="1">
        <v>42362</v>
      </c>
      <c r="E1274" t="s">
        <v>23</v>
      </c>
      <c r="F1274" t="s">
        <v>36</v>
      </c>
      <c r="G1274" t="s">
        <v>2685</v>
      </c>
      <c r="H1274" t="s">
        <v>2686</v>
      </c>
      <c r="I1274" t="s">
        <v>43</v>
      </c>
      <c r="J1274" t="s">
        <v>28</v>
      </c>
      <c r="K1274" t="s">
        <v>2726</v>
      </c>
      <c r="L1274" t="s">
        <v>2452</v>
      </c>
      <c r="M1274">
        <v>11757</v>
      </c>
      <c r="N1274" t="s">
        <v>1305</v>
      </c>
      <c r="O1274" t="s">
        <v>2613</v>
      </c>
      <c r="P1274" t="s">
        <v>60</v>
      </c>
      <c r="Q1274" t="s">
        <v>71</v>
      </c>
      <c r="R1274" t="s">
        <v>621</v>
      </c>
      <c r="S1274">
        <v>55.48</v>
      </c>
      <c r="T1274">
        <v>1</v>
      </c>
      <c r="U1274">
        <v>0</v>
      </c>
      <c r="V1274">
        <v>26.630400000000002</v>
      </c>
      <c r="W1274">
        <f t="shared" si="38"/>
        <v>0.5</v>
      </c>
      <c r="X1274">
        <f t="shared" si="39"/>
        <v>43.274399999999993</v>
      </c>
    </row>
    <row r="1275" spans="1:24" x14ac:dyDescent="0.3">
      <c r="A1275">
        <v>9924</v>
      </c>
      <c r="B1275" t="s">
        <v>2727</v>
      </c>
      <c r="C1275" s="1">
        <v>42083</v>
      </c>
      <c r="D1275" s="1">
        <v>42086</v>
      </c>
      <c r="E1275" t="s">
        <v>115</v>
      </c>
      <c r="F1275" t="s">
        <v>48</v>
      </c>
      <c r="G1275" t="s">
        <v>67</v>
      </c>
      <c r="H1275" t="s">
        <v>68</v>
      </c>
      <c r="I1275" t="s">
        <v>43</v>
      </c>
      <c r="J1275" t="s">
        <v>28</v>
      </c>
      <c r="K1275" t="s">
        <v>2451</v>
      </c>
      <c r="L1275" t="s">
        <v>2452</v>
      </c>
      <c r="M1275">
        <v>10035</v>
      </c>
      <c r="N1275" t="s">
        <v>1305</v>
      </c>
      <c r="O1275" t="s">
        <v>2728</v>
      </c>
      <c r="P1275" t="s">
        <v>60</v>
      </c>
      <c r="Q1275" t="s">
        <v>79</v>
      </c>
      <c r="R1275" t="s">
        <v>163</v>
      </c>
      <c r="S1275">
        <v>49.847999999999999</v>
      </c>
      <c r="T1275">
        <v>3</v>
      </c>
      <c r="U1275">
        <v>0.2</v>
      </c>
      <c r="V1275">
        <v>16.823699999999999</v>
      </c>
      <c r="W1275">
        <f t="shared" si="38"/>
        <v>0.1</v>
      </c>
      <c r="X1275">
        <f t="shared" si="39"/>
        <v>36.326729999999998</v>
      </c>
    </row>
    <row r="1276" spans="1:24" x14ac:dyDescent="0.3">
      <c r="A1276">
        <v>9868</v>
      </c>
      <c r="B1276" t="s">
        <v>2729</v>
      </c>
      <c r="C1276" s="1">
        <v>42089</v>
      </c>
      <c r="D1276" s="1">
        <v>42091</v>
      </c>
      <c r="E1276" t="s">
        <v>54</v>
      </c>
      <c r="F1276" t="s">
        <v>55</v>
      </c>
      <c r="G1276" t="s">
        <v>1326</v>
      </c>
      <c r="H1276" t="s">
        <v>1327</v>
      </c>
      <c r="I1276" t="s">
        <v>43</v>
      </c>
      <c r="J1276" t="s">
        <v>28</v>
      </c>
      <c r="K1276" t="s">
        <v>2451</v>
      </c>
      <c r="L1276" t="s">
        <v>2452</v>
      </c>
      <c r="M1276">
        <v>10009</v>
      </c>
      <c r="N1276" t="s">
        <v>1305</v>
      </c>
      <c r="O1276" t="s">
        <v>2730</v>
      </c>
      <c r="P1276" t="s">
        <v>60</v>
      </c>
      <c r="Q1276" t="s">
        <v>199</v>
      </c>
      <c r="R1276" t="s">
        <v>39</v>
      </c>
      <c r="S1276">
        <v>13.11</v>
      </c>
      <c r="T1276">
        <v>3</v>
      </c>
      <c r="U1276">
        <v>0</v>
      </c>
      <c r="V1276">
        <v>3.4085999999999999</v>
      </c>
      <c r="W1276">
        <f t="shared" si="38"/>
        <v>0</v>
      </c>
      <c r="X1276">
        <f t="shared" si="39"/>
        <v>9.7013999999999996</v>
      </c>
    </row>
    <row r="1277" spans="1:24" x14ac:dyDescent="0.3">
      <c r="A1277">
        <v>7721</v>
      </c>
      <c r="B1277" t="s">
        <v>2700</v>
      </c>
      <c r="C1277" s="1">
        <v>42009</v>
      </c>
      <c r="D1277" s="1">
        <v>42014</v>
      </c>
      <c r="E1277" t="s">
        <v>23</v>
      </c>
      <c r="F1277" t="s">
        <v>73</v>
      </c>
      <c r="G1277" t="s">
        <v>2701</v>
      </c>
      <c r="H1277" t="s">
        <v>2702</v>
      </c>
      <c r="I1277" t="s">
        <v>43</v>
      </c>
      <c r="J1277" t="s">
        <v>28</v>
      </c>
      <c r="K1277" t="s">
        <v>2451</v>
      </c>
      <c r="L1277" t="s">
        <v>2452</v>
      </c>
      <c r="M1277">
        <v>10009</v>
      </c>
      <c r="N1277" t="s">
        <v>1305</v>
      </c>
      <c r="O1277" t="s">
        <v>740</v>
      </c>
      <c r="P1277" t="s">
        <v>60</v>
      </c>
      <c r="Q1277" t="s">
        <v>61</v>
      </c>
      <c r="R1277" t="s">
        <v>77</v>
      </c>
      <c r="S1277">
        <v>17.48</v>
      </c>
      <c r="T1277">
        <v>2</v>
      </c>
      <c r="U1277">
        <v>0</v>
      </c>
      <c r="V1277">
        <v>8.2156000000000002</v>
      </c>
      <c r="W1277">
        <f t="shared" si="38"/>
        <v>0.5</v>
      </c>
      <c r="X1277">
        <f t="shared" si="39"/>
        <v>13.896599999999999</v>
      </c>
    </row>
    <row r="1278" spans="1:24" x14ac:dyDescent="0.3">
      <c r="A1278">
        <v>7340</v>
      </c>
      <c r="B1278" t="s">
        <v>2731</v>
      </c>
      <c r="C1278" s="1">
        <v>42203</v>
      </c>
      <c r="D1278" s="1">
        <v>42206</v>
      </c>
      <c r="E1278" t="s">
        <v>115</v>
      </c>
      <c r="F1278" t="s">
        <v>48</v>
      </c>
      <c r="G1278" t="s">
        <v>2000</v>
      </c>
      <c r="H1278" t="s">
        <v>2001</v>
      </c>
      <c r="I1278" t="s">
        <v>43</v>
      </c>
      <c r="J1278" t="s">
        <v>28</v>
      </c>
      <c r="K1278" t="s">
        <v>2451</v>
      </c>
      <c r="L1278" t="s">
        <v>2452</v>
      </c>
      <c r="M1278">
        <v>10009</v>
      </c>
      <c r="N1278" t="s">
        <v>1305</v>
      </c>
      <c r="O1278" t="s">
        <v>1772</v>
      </c>
      <c r="P1278" t="s">
        <v>60</v>
      </c>
      <c r="Q1278" t="s">
        <v>75</v>
      </c>
      <c r="R1278" t="s">
        <v>39</v>
      </c>
      <c r="S1278">
        <v>5.76</v>
      </c>
      <c r="T1278">
        <v>2</v>
      </c>
      <c r="U1278">
        <v>0</v>
      </c>
      <c r="V1278">
        <v>1.6128</v>
      </c>
      <c r="W1278">
        <f t="shared" si="38"/>
        <v>0.1</v>
      </c>
      <c r="X1278">
        <f t="shared" si="39"/>
        <v>4.5619199999999998</v>
      </c>
    </row>
    <row r="1279" spans="1:24" x14ac:dyDescent="0.3">
      <c r="A1279">
        <v>7125</v>
      </c>
      <c r="B1279" t="s">
        <v>2542</v>
      </c>
      <c r="C1279" s="1">
        <v>42225</v>
      </c>
      <c r="D1279" s="1">
        <v>42232</v>
      </c>
      <c r="E1279" t="s">
        <v>23</v>
      </c>
      <c r="F1279" t="s">
        <v>36</v>
      </c>
      <c r="G1279" t="s">
        <v>478</v>
      </c>
      <c r="H1279" t="s">
        <v>479</v>
      </c>
      <c r="I1279" t="s">
        <v>43</v>
      </c>
      <c r="J1279" t="s">
        <v>28</v>
      </c>
      <c r="K1279" t="s">
        <v>2451</v>
      </c>
      <c r="L1279" t="s">
        <v>2452</v>
      </c>
      <c r="M1279">
        <v>10035</v>
      </c>
      <c r="N1279" t="s">
        <v>1305</v>
      </c>
      <c r="O1279" t="s">
        <v>2732</v>
      </c>
      <c r="P1279" t="s">
        <v>60</v>
      </c>
      <c r="Q1279" t="s">
        <v>71</v>
      </c>
      <c r="R1279" t="s">
        <v>169</v>
      </c>
      <c r="S1279">
        <v>144.12</v>
      </c>
      <c r="T1279">
        <v>3</v>
      </c>
      <c r="U1279">
        <v>0</v>
      </c>
      <c r="V1279">
        <v>69.177599999999998</v>
      </c>
      <c r="W1279">
        <f t="shared" si="38"/>
        <v>0.5</v>
      </c>
      <c r="X1279">
        <f t="shared" si="39"/>
        <v>112.4136</v>
      </c>
    </row>
    <row r="1280" spans="1:24" x14ac:dyDescent="0.3">
      <c r="A1280">
        <v>8627</v>
      </c>
      <c r="B1280" t="s">
        <v>2553</v>
      </c>
      <c r="C1280" s="1">
        <v>42254</v>
      </c>
      <c r="D1280" s="1">
        <v>42259</v>
      </c>
      <c r="E1280" t="s">
        <v>23</v>
      </c>
      <c r="F1280" t="s">
        <v>55</v>
      </c>
      <c r="G1280" t="s">
        <v>2554</v>
      </c>
      <c r="H1280" t="s">
        <v>2555</v>
      </c>
      <c r="I1280" t="s">
        <v>43</v>
      </c>
      <c r="J1280" t="s">
        <v>28</v>
      </c>
      <c r="K1280" t="s">
        <v>2451</v>
      </c>
      <c r="L1280" t="s">
        <v>2452</v>
      </c>
      <c r="M1280">
        <v>10011</v>
      </c>
      <c r="N1280" t="s">
        <v>1305</v>
      </c>
      <c r="O1280" t="s">
        <v>810</v>
      </c>
      <c r="P1280" t="s">
        <v>60</v>
      </c>
      <c r="Q1280" t="s">
        <v>154</v>
      </c>
      <c r="R1280" t="s">
        <v>155</v>
      </c>
      <c r="S1280">
        <v>70.260000000000005</v>
      </c>
      <c r="T1280">
        <v>3</v>
      </c>
      <c r="U1280">
        <v>0</v>
      </c>
      <c r="V1280">
        <v>18.970199999999998</v>
      </c>
      <c r="W1280">
        <f t="shared" si="38"/>
        <v>0.5</v>
      </c>
      <c r="X1280">
        <f t="shared" si="39"/>
        <v>76.934700000000007</v>
      </c>
    </row>
    <row r="1281" spans="1:24" x14ac:dyDescent="0.3">
      <c r="A1281">
        <v>9867</v>
      </c>
      <c r="B1281" t="s">
        <v>2729</v>
      </c>
      <c r="C1281" s="1">
        <v>42089</v>
      </c>
      <c r="D1281" s="1">
        <v>42091</v>
      </c>
      <c r="E1281" t="s">
        <v>54</v>
      </c>
      <c r="F1281" t="s">
        <v>48</v>
      </c>
      <c r="G1281" t="s">
        <v>1326</v>
      </c>
      <c r="H1281" t="s">
        <v>1327</v>
      </c>
      <c r="I1281" t="s">
        <v>43</v>
      </c>
      <c r="J1281" t="s">
        <v>28</v>
      </c>
      <c r="K1281" t="s">
        <v>2451</v>
      </c>
      <c r="L1281" t="s">
        <v>2452</v>
      </c>
      <c r="M1281">
        <v>10009</v>
      </c>
      <c r="N1281" t="s">
        <v>1305</v>
      </c>
      <c r="O1281" t="s">
        <v>1376</v>
      </c>
      <c r="P1281" t="s">
        <v>60</v>
      </c>
      <c r="Q1281" t="s">
        <v>154</v>
      </c>
      <c r="R1281" t="s">
        <v>155</v>
      </c>
      <c r="S1281">
        <v>1085.42</v>
      </c>
      <c r="T1281">
        <v>7</v>
      </c>
      <c r="U1281">
        <v>0</v>
      </c>
      <c r="V1281">
        <v>282.20920000000001</v>
      </c>
      <c r="W1281">
        <f t="shared" si="38"/>
        <v>0</v>
      </c>
      <c r="X1281">
        <f t="shared" si="39"/>
        <v>803.21080000000006</v>
      </c>
    </row>
    <row r="1282" spans="1:24" x14ac:dyDescent="0.3">
      <c r="A1282">
        <v>8062</v>
      </c>
      <c r="B1282" t="s">
        <v>2688</v>
      </c>
      <c r="C1282" s="1">
        <v>42267</v>
      </c>
      <c r="D1282" s="1">
        <v>42273</v>
      </c>
      <c r="E1282" t="s">
        <v>23</v>
      </c>
      <c r="F1282" t="s">
        <v>36</v>
      </c>
      <c r="G1282" t="s">
        <v>2689</v>
      </c>
      <c r="H1282" t="s">
        <v>2690</v>
      </c>
      <c r="I1282" t="s">
        <v>43</v>
      </c>
      <c r="J1282" t="s">
        <v>28</v>
      </c>
      <c r="K1282" t="s">
        <v>275</v>
      </c>
      <c r="L1282" t="s">
        <v>2452</v>
      </c>
      <c r="M1282">
        <v>11561</v>
      </c>
      <c r="N1282" t="s">
        <v>1305</v>
      </c>
      <c r="O1282" t="s">
        <v>736</v>
      </c>
      <c r="P1282" t="s">
        <v>60</v>
      </c>
      <c r="Q1282" t="s">
        <v>79</v>
      </c>
      <c r="R1282" t="s">
        <v>163</v>
      </c>
      <c r="S1282">
        <v>24.448</v>
      </c>
      <c r="T1282">
        <v>2</v>
      </c>
      <c r="U1282">
        <v>0.2</v>
      </c>
      <c r="V1282">
        <v>8.8623999999999992</v>
      </c>
      <c r="W1282">
        <f t="shared" si="38"/>
        <v>0.5</v>
      </c>
      <c r="X1282">
        <f t="shared" si="39"/>
        <v>23.378400000000003</v>
      </c>
    </row>
    <row r="1283" spans="1:24" x14ac:dyDescent="0.3">
      <c r="A1283">
        <v>841</v>
      </c>
      <c r="B1283" t="s">
        <v>2515</v>
      </c>
      <c r="C1283" s="1">
        <v>42328</v>
      </c>
      <c r="D1283" s="1">
        <v>42333</v>
      </c>
      <c r="E1283" t="s">
        <v>23</v>
      </c>
      <c r="F1283" t="s">
        <v>55</v>
      </c>
      <c r="G1283" t="s">
        <v>2209</v>
      </c>
      <c r="H1283" t="s">
        <v>2210</v>
      </c>
      <c r="I1283" t="s">
        <v>43</v>
      </c>
      <c r="J1283" t="s">
        <v>28</v>
      </c>
      <c r="K1283" t="s">
        <v>2451</v>
      </c>
      <c r="L1283" t="s">
        <v>2452</v>
      </c>
      <c r="M1283">
        <v>10035</v>
      </c>
      <c r="N1283" t="s">
        <v>1305</v>
      </c>
      <c r="O1283" t="s">
        <v>2733</v>
      </c>
      <c r="P1283" t="s">
        <v>60</v>
      </c>
      <c r="Q1283" t="s">
        <v>75</v>
      </c>
      <c r="R1283" t="s">
        <v>39</v>
      </c>
      <c r="S1283">
        <v>11.52</v>
      </c>
      <c r="T1283">
        <v>4</v>
      </c>
      <c r="U1283">
        <v>0</v>
      </c>
      <c r="V1283">
        <v>3.3408000000000002</v>
      </c>
      <c r="W1283">
        <f t="shared" ref="W1283:W1346" si="40">IF(E:E="Standard Class",0.5,IF(E:E="First Class",0.1,IF(E:E="Same Day",0.2,0)))</f>
        <v>0.5</v>
      </c>
      <c r="X1283">
        <f t="shared" ref="X1283:X1346" si="41">(S1283-V1283)*(1+W1283)</f>
        <v>12.268799999999999</v>
      </c>
    </row>
    <row r="1284" spans="1:24" x14ac:dyDescent="0.3">
      <c r="A1284">
        <v>797</v>
      </c>
      <c r="B1284" t="s">
        <v>2711</v>
      </c>
      <c r="C1284" s="1">
        <v>42362</v>
      </c>
      <c r="D1284" s="1">
        <v>42364</v>
      </c>
      <c r="E1284" t="s">
        <v>115</v>
      </c>
      <c r="F1284" t="s">
        <v>48</v>
      </c>
      <c r="G1284" t="s">
        <v>933</v>
      </c>
      <c r="H1284" t="s">
        <v>934</v>
      </c>
      <c r="I1284" t="s">
        <v>43</v>
      </c>
      <c r="J1284" t="s">
        <v>28</v>
      </c>
      <c r="K1284" t="s">
        <v>2271</v>
      </c>
      <c r="L1284" t="s">
        <v>2452</v>
      </c>
      <c r="M1284">
        <v>14609</v>
      </c>
      <c r="N1284" t="s">
        <v>1305</v>
      </c>
      <c r="O1284" t="s">
        <v>854</v>
      </c>
      <c r="P1284" t="s">
        <v>60</v>
      </c>
      <c r="Q1284" t="s">
        <v>71</v>
      </c>
      <c r="R1284" t="s">
        <v>65</v>
      </c>
      <c r="S1284">
        <v>132.79</v>
      </c>
      <c r="T1284">
        <v>7</v>
      </c>
      <c r="U1284">
        <v>0</v>
      </c>
      <c r="V1284">
        <v>63.739199999999997</v>
      </c>
      <c r="W1284">
        <f t="shared" si="40"/>
        <v>0.1</v>
      </c>
      <c r="X1284">
        <f t="shared" si="41"/>
        <v>75.955880000000008</v>
      </c>
    </row>
    <row r="1285" spans="1:24" x14ac:dyDescent="0.3">
      <c r="A1285">
        <v>9928</v>
      </c>
      <c r="B1285" t="s">
        <v>2727</v>
      </c>
      <c r="C1285" s="1">
        <v>42083</v>
      </c>
      <c r="D1285" s="1">
        <v>42086</v>
      </c>
      <c r="E1285" t="s">
        <v>115</v>
      </c>
      <c r="F1285" t="s">
        <v>73</v>
      </c>
      <c r="G1285" t="s">
        <v>67</v>
      </c>
      <c r="H1285" t="s">
        <v>68</v>
      </c>
      <c r="I1285" t="s">
        <v>43</v>
      </c>
      <c r="J1285" t="s">
        <v>28</v>
      </c>
      <c r="K1285" t="s">
        <v>2451</v>
      </c>
      <c r="L1285" t="s">
        <v>2452</v>
      </c>
      <c r="M1285">
        <v>10035</v>
      </c>
      <c r="N1285" t="s">
        <v>1305</v>
      </c>
      <c r="O1285" t="s">
        <v>2125</v>
      </c>
      <c r="P1285" t="s">
        <v>60</v>
      </c>
      <c r="Q1285" t="s">
        <v>154</v>
      </c>
      <c r="R1285" t="s">
        <v>155</v>
      </c>
      <c r="S1285">
        <v>83.92</v>
      </c>
      <c r="T1285">
        <v>4</v>
      </c>
      <c r="U1285">
        <v>0</v>
      </c>
      <c r="V1285">
        <v>20.140799999999999</v>
      </c>
      <c r="W1285">
        <f t="shared" si="40"/>
        <v>0.1</v>
      </c>
      <c r="X1285">
        <f t="shared" si="41"/>
        <v>70.157120000000006</v>
      </c>
    </row>
    <row r="1286" spans="1:24" x14ac:dyDescent="0.3">
      <c r="A1286">
        <v>9925</v>
      </c>
      <c r="B1286" t="s">
        <v>2727</v>
      </c>
      <c r="C1286" s="1">
        <v>42083</v>
      </c>
      <c r="D1286" s="1">
        <v>42086</v>
      </c>
      <c r="E1286" t="s">
        <v>115</v>
      </c>
      <c r="F1286" t="s">
        <v>36</v>
      </c>
      <c r="G1286" t="s">
        <v>67</v>
      </c>
      <c r="H1286" t="s">
        <v>68</v>
      </c>
      <c r="I1286" t="s">
        <v>43</v>
      </c>
      <c r="J1286" t="s">
        <v>28</v>
      </c>
      <c r="K1286" t="s">
        <v>2451</v>
      </c>
      <c r="L1286" t="s">
        <v>2452</v>
      </c>
      <c r="M1286">
        <v>10035</v>
      </c>
      <c r="N1286" t="s">
        <v>1305</v>
      </c>
      <c r="O1286" t="s">
        <v>2734</v>
      </c>
      <c r="P1286" t="s">
        <v>60</v>
      </c>
      <c r="Q1286" t="s">
        <v>61</v>
      </c>
      <c r="R1286" t="s">
        <v>62</v>
      </c>
      <c r="S1286">
        <v>23.99</v>
      </c>
      <c r="T1286">
        <v>1</v>
      </c>
      <c r="U1286">
        <v>0</v>
      </c>
      <c r="V1286">
        <v>11.994999999999999</v>
      </c>
      <c r="W1286">
        <f t="shared" si="40"/>
        <v>0.1</v>
      </c>
      <c r="X1286">
        <f t="shared" si="41"/>
        <v>13.1945</v>
      </c>
    </row>
    <row r="1287" spans="1:24" x14ac:dyDescent="0.3">
      <c r="A1287">
        <v>840</v>
      </c>
      <c r="B1287" t="s">
        <v>2515</v>
      </c>
      <c r="C1287" s="1">
        <v>42328</v>
      </c>
      <c r="D1287" s="1">
        <v>42333</v>
      </c>
      <c r="E1287" t="s">
        <v>23</v>
      </c>
      <c r="F1287" t="s">
        <v>55</v>
      </c>
      <c r="G1287" t="s">
        <v>2209</v>
      </c>
      <c r="H1287" t="s">
        <v>2210</v>
      </c>
      <c r="I1287" t="s">
        <v>43</v>
      </c>
      <c r="J1287" t="s">
        <v>28</v>
      </c>
      <c r="K1287" t="s">
        <v>2451</v>
      </c>
      <c r="L1287" t="s">
        <v>2452</v>
      </c>
      <c r="M1287">
        <v>10035</v>
      </c>
      <c r="N1287" t="s">
        <v>1305</v>
      </c>
      <c r="O1287" t="s">
        <v>776</v>
      </c>
      <c r="P1287" t="s">
        <v>60</v>
      </c>
      <c r="Q1287" t="s">
        <v>75</v>
      </c>
      <c r="R1287" t="s">
        <v>39</v>
      </c>
      <c r="S1287">
        <v>60.45</v>
      </c>
      <c r="T1287">
        <v>3</v>
      </c>
      <c r="U1287">
        <v>0</v>
      </c>
      <c r="V1287">
        <v>16.3215</v>
      </c>
      <c r="W1287">
        <f t="shared" si="40"/>
        <v>0.5</v>
      </c>
      <c r="X1287">
        <f t="shared" si="41"/>
        <v>66.192750000000004</v>
      </c>
    </row>
    <row r="1288" spans="1:24" x14ac:dyDescent="0.3">
      <c r="A1288">
        <v>4167</v>
      </c>
      <c r="B1288" t="s">
        <v>2735</v>
      </c>
      <c r="C1288" s="1">
        <v>42071</v>
      </c>
      <c r="D1288" s="1">
        <v>42076</v>
      </c>
      <c r="E1288" t="s">
        <v>23</v>
      </c>
      <c r="F1288" t="s">
        <v>48</v>
      </c>
      <c r="G1288" t="s">
        <v>2736</v>
      </c>
      <c r="H1288" t="s">
        <v>2737</v>
      </c>
      <c r="I1288" t="s">
        <v>43</v>
      </c>
      <c r="J1288" t="s">
        <v>28</v>
      </c>
      <c r="K1288" t="s">
        <v>275</v>
      </c>
      <c r="L1288" t="s">
        <v>2452</v>
      </c>
      <c r="M1288">
        <v>11561</v>
      </c>
      <c r="N1288" t="s">
        <v>1305</v>
      </c>
      <c r="O1288" t="s">
        <v>2362</v>
      </c>
      <c r="P1288" t="s">
        <v>60</v>
      </c>
      <c r="Q1288" t="s">
        <v>71</v>
      </c>
      <c r="R1288" t="s">
        <v>758</v>
      </c>
      <c r="S1288">
        <v>19.440000000000001</v>
      </c>
      <c r="T1288">
        <v>3</v>
      </c>
      <c r="U1288">
        <v>0</v>
      </c>
      <c r="V1288">
        <v>9.3312000000000008</v>
      </c>
      <c r="W1288">
        <f t="shared" si="40"/>
        <v>0.5</v>
      </c>
      <c r="X1288">
        <f t="shared" si="41"/>
        <v>15.1632</v>
      </c>
    </row>
    <row r="1289" spans="1:24" x14ac:dyDescent="0.3">
      <c r="A1289">
        <v>6217</v>
      </c>
      <c r="B1289" t="s">
        <v>2517</v>
      </c>
      <c r="C1289" s="1">
        <v>42336</v>
      </c>
      <c r="D1289" s="1">
        <v>42341</v>
      </c>
      <c r="E1289" t="s">
        <v>23</v>
      </c>
      <c r="F1289" t="s">
        <v>36</v>
      </c>
      <c r="G1289" t="s">
        <v>2518</v>
      </c>
      <c r="H1289" t="s">
        <v>2519</v>
      </c>
      <c r="I1289" t="s">
        <v>43</v>
      </c>
      <c r="J1289" t="s">
        <v>28</v>
      </c>
      <c r="K1289" t="s">
        <v>2451</v>
      </c>
      <c r="L1289" t="s">
        <v>2452</v>
      </c>
      <c r="M1289">
        <v>10035</v>
      </c>
      <c r="N1289" t="s">
        <v>1305</v>
      </c>
      <c r="O1289" t="s">
        <v>2579</v>
      </c>
      <c r="P1289" t="s">
        <v>60</v>
      </c>
      <c r="Q1289" t="s">
        <v>61</v>
      </c>
      <c r="R1289" t="s">
        <v>77</v>
      </c>
      <c r="S1289">
        <v>62.24</v>
      </c>
      <c r="T1289">
        <v>8</v>
      </c>
      <c r="U1289">
        <v>0</v>
      </c>
      <c r="V1289">
        <v>29.252800000000001</v>
      </c>
      <c r="W1289">
        <f t="shared" si="40"/>
        <v>0.5</v>
      </c>
      <c r="X1289">
        <f t="shared" si="41"/>
        <v>49.480800000000002</v>
      </c>
    </row>
    <row r="1290" spans="1:24" x14ac:dyDescent="0.3">
      <c r="A1290">
        <v>6187</v>
      </c>
      <c r="B1290" t="s">
        <v>2684</v>
      </c>
      <c r="C1290" s="1">
        <v>42323</v>
      </c>
      <c r="D1290" s="1">
        <v>42325</v>
      </c>
      <c r="E1290" t="s">
        <v>115</v>
      </c>
      <c r="F1290" t="s">
        <v>73</v>
      </c>
      <c r="G1290" t="s">
        <v>2685</v>
      </c>
      <c r="H1290" t="s">
        <v>2686</v>
      </c>
      <c r="I1290" t="s">
        <v>43</v>
      </c>
      <c r="J1290" t="s">
        <v>28</v>
      </c>
      <c r="K1290" t="s">
        <v>2451</v>
      </c>
      <c r="L1290" t="s">
        <v>2452</v>
      </c>
      <c r="M1290">
        <v>10035</v>
      </c>
      <c r="N1290" t="s">
        <v>1305</v>
      </c>
      <c r="O1290" t="s">
        <v>2671</v>
      </c>
      <c r="P1290" t="s">
        <v>60</v>
      </c>
      <c r="Q1290" t="s">
        <v>154</v>
      </c>
      <c r="R1290" t="s">
        <v>155</v>
      </c>
      <c r="S1290">
        <v>70.95</v>
      </c>
      <c r="T1290">
        <v>3</v>
      </c>
      <c r="U1290">
        <v>0</v>
      </c>
      <c r="V1290">
        <v>20.575500000000002</v>
      </c>
      <c r="W1290">
        <f t="shared" si="40"/>
        <v>0.1</v>
      </c>
      <c r="X1290">
        <f t="shared" si="41"/>
        <v>55.411950000000004</v>
      </c>
    </row>
    <row r="1291" spans="1:24" x14ac:dyDescent="0.3">
      <c r="A1291">
        <v>9926</v>
      </c>
      <c r="B1291" t="s">
        <v>2727</v>
      </c>
      <c r="C1291" s="1">
        <v>42083</v>
      </c>
      <c r="D1291" s="1">
        <v>42086</v>
      </c>
      <c r="E1291" t="s">
        <v>115</v>
      </c>
      <c r="F1291" t="s">
        <v>36</v>
      </c>
      <c r="G1291" t="s">
        <v>67</v>
      </c>
      <c r="H1291" t="s">
        <v>68</v>
      </c>
      <c r="I1291" t="s">
        <v>43</v>
      </c>
      <c r="J1291" t="s">
        <v>28</v>
      </c>
      <c r="K1291" t="s">
        <v>2451</v>
      </c>
      <c r="L1291" t="s">
        <v>2452</v>
      </c>
      <c r="M1291">
        <v>10035</v>
      </c>
      <c r="N1291" t="s">
        <v>1305</v>
      </c>
      <c r="O1291" t="s">
        <v>2738</v>
      </c>
      <c r="P1291" t="s">
        <v>60</v>
      </c>
      <c r="Q1291" t="s">
        <v>79</v>
      </c>
      <c r="R1291" t="s">
        <v>163</v>
      </c>
      <c r="S1291">
        <v>1087.9359999999999</v>
      </c>
      <c r="T1291">
        <v>8</v>
      </c>
      <c r="U1291">
        <v>0.2</v>
      </c>
      <c r="V1291">
        <v>353.57920000000001</v>
      </c>
      <c r="W1291">
        <f t="shared" si="40"/>
        <v>0.1</v>
      </c>
      <c r="X1291">
        <f t="shared" si="41"/>
        <v>807.79247999999995</v>
      </c>
    </row>
    <row r="1292" spans="1:24" x14ac:dyDescent="0.3">
      <c r="A1292">
        <v>8029</v>
      </c>
      <c r="B1292" t="s">
        <v>2549</v>
      </c>
      <c r="C1292" s="1">
        <v>42258</v>
      </c>
      <c r="D1292" s="1">
        <v>42262</v>
      </c>
      <c r="E1292" t="s">
        <v>54</v>
      </c>
      <c r="F1292" t="s">
        <v>24</v>
      </c>
      <c r="G1292" t="s">
        <v>2550</v>
      </c>
      <c r="H1292" t="s">
        <v>2551</v>
      </c>
      <c r="I1292" t="s">
        <v>43</v>
      </c>
      <c r="J1292" t="s">
        <v>28</v>
      </c>
      <c r="K1292" t="s">
        <v>2451</v>
      </c>
      <c r="L1292" t="s">
        <v>2452</v>
      </c>
      <c r="M1292">
        <v>10035</v>
      </c>
      <c r="N1292" t="s">
        <v>1305</v>
      </c>
      <c r="O1292" t="s">
        <v>2739</v>
      </c>
      <c r="P1292" t="s">
        <v>60</v>
      </c>
      <c r="Q1292" t="s">
        <v>154</v>
      </c>
      <c r="R1292" t="s">
        <v>155</v>
      </c>
      <c r="S1292">
        <v>772.68</v>
      </c>
      <c r="T1292">
        <v>4</v>
      </c>
      <c r="U1292">
        <v>0</v>
      </c>
      <c r="V1292">
        <v>108.1752</v>
      </c>
      <c r="W1292">
        <f t="shared" si="40"/>
        <v>0</v>
      </c>
      <c r="X1292">
        <f t="shared" si="41"/>
        <v>664.50479999999993</v>
      </c>
    </row>
    <row r="1293" spans="1:24" x14ac:dyDescent="0.3">
      <c r="A1293">
        <v>6189</v>
      </c>
      <c r="B1293" t="s">
        <v>2684</v>
      </c>
      <c r="C1293" s="1">
        <v>42323</v>
      </c>
      <c r="D1293" s="1">
        <v>42325</v>
      </c>
      <c r="E1293" t="s">
        <v>115</v>
      </c>
      <c r="F1293" t="s">
        <v>36</v>
      </c>
      <c r="G1293" t="s">
        <v>2685</v>
      </c>
      <c r="H1293" t="s">
        <v>2686</v>
      </c>
      <c r="I1293" t="s">
        <v>43</v>
      </c>
      <c r="J1293" t="s">
        <v>28</v>
      </c>
      <c r="K1293" t="s">
        <v>2451</v>
      </c>
      <c r="L1293" t="s">
        <v>2452</v>
      </c>
      <c r="M1293">
        <v>10035</v>
      </c>
      <c r="N1293" t="s">
        <v>1305</v>
      </c>
      <c r="O1293" t="s">
        <v>2371</v>
      </c>
      <c r="P1293" t="s">
        <v>60</v>
      </c>
      <c r="Q1293" t="s">
        <v>75</v>
      </c>
      <c r="R1293" t="s">
        <v>39</v>
      </c>
      <c r="S1293">
        <v>119.04</v>
      </c>
      <c r="T1293">
        <v>6</v>
      </c>
      <c r="U1293">
        <v>0</v>
      </c>
      <c r="V1293">
        <v>35.712000000000003</v>
      </c>
      <c r="W1293">
        <f t="shared" si="40"/>
        <v>0.1</v>
      </c>
      <c r="X1293">
        <f t="shared" si="41"/>
        <v>91.660800000000009</v>
      </c>
    </row>
    <row r="1294" spans="1:24" x14ac:dyDescent="0.3">
      <c r="A1294">
        <v>1627</v>
      </c>
      <c r="B1294" t="s">
        <v>2740</v>
      </c>
      <c r="C1294" s="1">
        <v>42324</v>
      </c>
      <c r="D1294" s="1">
        <v>42330</v>
      </c>
      <c r="E1294" t="s">
        <v>23</v>
      </c>
      <c r="F1294" t="s">
        <v>73</v>
      </c>
      <c r="G1294" t="s">
        <v>2273</v>
      </c>
      <c r="H1294" t="s">
        <v>2274</v>
      </c>
      <c r="I1294" t="s">
        <v>146</v>
      </c>
      <c r="J1294" t="s">
        <v>28</v>
      </c>
      <c r="K1294" t="s">
        <v>2451</v>
      </c>
      <c r="L1294" t="s">
        <v>2452</v>
      </c>
      <c r="M1294">
        <v>10011</v>
      </c>
      <c r="N1294" t="s">
        <v>1305</v>
      </c>
      <c r="O1294" t="s">
        <v>2741</v>
      </c>
      <c r="P1294" t="s">
        <v>60</v>
      </c>
      <c r="Q1294" t="s">
        <v>199</v>
      </c>
      <c r="R1294" t="s">
        <v>39</v>
      </c>
      <c r="S1294">
        <v>523.25</v>
      </c>
      <c r="U1294">
        <v>0</v>
      </c>
      <c r="V1294">
        <v>141.2775</v>
      </c>
      <c r="W1294">
        <f t="shared" si="40"/>
        <v>0.5</v>
      </c>
      <c r="X1294">
        <f t="shared" si="41"/>
        <v>572.95875000000001</v>
      </c>
    </row>
    <row r="1295" spans="1:24" x14ac:dyDescent="0.3">
      <c r="A1295">
        <v>1287</v>
      </c>
      <c r="B1295" t="s">
        <v>2742</v>
      </c>
      <c r="C1295" s="1">
        <v>42189</v>
      </c>
      <c r="D1295" s="1">
        <v>42193</v>
      </c>
      <c r="E1295" t="s">
        <v>23</v>
      </c>
      <c r="F1295" t="s">
        <v>36</v>
      </c>
      <c r="G1295" t="s">
        <v>2743</v>
      </c>
      <c r="H1295" t="s">
        <v>2744</v>
      </c>
      <c r="I1295" t="s">
        <v>146</v>
      </c>
      <c r="J1295" t="s">
        <v>28</v>
      </c>
      <c r="K1295" t="s">
        <v>2451</v>
      </c>
      <c r="L1295" t="s">
        <v>2452</v>
      </c>
      <c r="M1295">
        <v>10035</v>
      </c>
      <c r="N1295" t="s">
        <v>1305</v>
      </c>
      <c r="O1295" t="s">
        <v>2745</v>
      </c>
      <c r="P1295" t="s">
        <v>60</v>
      </c>
      <c r="Q1295" t="s">
        <v>75</v>
      </c>
      <c r="R1295" t="s">
        <v>39</v>
      </c>
      <c r="S1295">
        <v>15.48</v>
      </c>
      <c r="T1295">
        <v>3</v>
      </c>
      <c r="U1295">
        <v>0</v>
      </c>
      <c r="V1295">
        <v>4.4892000000000003</v>
      </c>
      <c r="W1295">
        <f t="shared" si="40"/>
        <v>0.5</v>
      </c>
      <c r="X1295">
        <f t="shared" si="41"/>
        <v>16.4862</v>
      </c>
    </row>
    <row r="1296" spans="1:24" x14ac:dyDescent="0.3">
      <c r="A1296">
        <v>1056</v>
      </c>
      <c r="B1296" t="s">
        <v>2566</v>
      </c>
      <c r="C1296" s="1">
        <v>42098</v>
      </c>
      <c r="D1296" s="1">
        <v>42102</v>
      </c>
      <c r="E1296" t="s">
        <v>23</v>
      </c>
      <c r="F1296" t="s">
        <v>24</v>
      </c>
      <c r="G1296" t="s">
        <v>544</v>
      </c>
      <c r="H1296" t="s">
        <v>545</v>
      </c>
      <c r="I1296" t="s">
        <v>146</v>
      </c>
      <c r="J1296" t="s">
        <v>28</v>
      </c>
      <c r="K1296" t="s">
        <v>2451</v>
      </c>
      <c r="L1296" t="s">
        <v>2452</v>
      </c>
      <c r="M1296">
        <v>10009</v>
      </c>
      <c r="N1296" t="s">
        <v>1305</v>
      </c>
      <c r="O1296" t="s">
        <v>875</v>
      </c>
      <c r="P1296" t="s">
        <v>60</v>
      </c>
      <c r="Q1296" t="s">
        <v>79</v>
      </c>
      <c r="R1296" t="s">
        <v>163</v>
      </c>
      <c r="S1296">
        <v>82.343999999999994</v>
      </c>
      <c r="T1296">
        <v>3</v>
      </c>
      <c r="U1296">
        <v>0.2</v>
      </c>
      <c r="V1296">
        <v>27.7911</v>
      </c>
      <c r="W1296">
        <f t="shared" si="40"/>
        <v>0.5</v>
      </c>
      <c r="X1296">
        <f t="shared" si="41"/>
        <v>81.829349999999991</v>
      </c>
    </row>
    <row r="1297" spans="1:24" x14ac:dyDescent="0.3">
      <c r="A1297">
        <v>4766</v>
      </c>
      <c r="B1297" t="s">
        <v>2746</v>
      </c>
      <c r="C1297" s="1">
        <v>42118</v>
      </c>
      <c r="D1297" s="1">
        <v>42122</v>
      </c>
      <c r="E1297" t="s">
        <v>23</v>
      </c>
      <c r="F1297" t="s">
        <v>48</v>
      </c>
      <c r="G1297" t="s">
        <v>2747</v>
      </c>
      <c r="H1297" t="s">
        <v>2748</v>
      </c>
      <c r="I1297" t="s">
        <v>146</v>
      </c>
      <c r="J1297" t="s">
        <v>28</v>
      </c>
      <c r="K1297" t="s">
        <v>2451</v>
      </c>
      <c r="L1297" t="s">
        <v>2452</v>
      </c>
      <c r="M1297">
        <v>10009</v>
      </c>
      <c r="N1297" t="s">
        <v>1305</v>
      </c>
      <c r="O1297" t="s">
        <v>744</v>
      </c>
      <c r="P1297" t="s">
        <v>60</v>
      </c>
      <c r="Q1297" t="s">
        <v>75</v>
      </c>
      <c r="R1297" t="s">
        <v>39</v>
      </c>
      <c r="S1297">
        <v>25.99</v>
      </c>
      <c r="T1297">
        <v>1</v>
      </c>
      <c r="U1297">
        <v>0</v>
      </c>
      <c r="V1297">
        <v>7.5370999999999997</v>
      </c>
      <c r="W1297">
        <f t="shared" si="40"/>
        <v>0.5</v>
      </c>
      <c r="X1297">
        <f t="shared" si="41"/>
        <v>27.679349999999999</v>
      </c>
    </row>
    <row r="1298" spans="1:24" x14ac:dyDescent="0.3">
      <c r="A1298">
        <v>194</v>
      </c>
      <c r="B1298" t="s">
        <v>2556</v>
      </c>
      <c r="C1298" s="1">
        <v>42289</v>
      </c>
      <c r="D1298" s="1">
        <v>42291</v>
      </c>
      <c r="E1298" t="s">
        <v>115</v>
      </c>
      <c r="F1298" t="s">
        <v>24</v>
      </c>
      <c r="G1298" t="s">
        <v>1663</v>
      </c>
      <c r="H1298" t="s">
        <v>1664</v>
      </c>
      <c r="I1298" t="s">
        <v>146</v>
      </c>
      <c r="J1298" t="s">
        <v>28</v>
      </c>
      <c r="K1298" t="s">
        <v>2451</v>
      </c>
      <c r="L1298" t="s">
        <v>2452</v>
      </c>
      <c r="M1298">
        <v>10035</v>
      </c>
      <c r="N1298" t="s">
        <v>1305</v>
      </c>
      <c r="O1298" t="s">
        <v>2749</v>
      </c>
      <c r="P1298" t="s">
        <v>60</v>
      </c>
      <c r="Q1298" t="s">
        <v>75</v>
      </c>
      <c r="R1298" t="s">
        <v>39</v>
      </c>
      <c r="S1298">
        <v>19.899999999999999</v>
      </c>
      <c r="T1298">
        <v>5</v>
      </c>
      <c r="U1298">
        <v>0</v>
      </c>
      <c r="V1298">
        <v>6.5670000000000002</v>
      </c>
      <c r="W1298">
        <f t="shared" si="40"/>
        <v>0.1</v>
      </c>
      <c r="X1298">
        <f t="shared" si="41"/>
        <v>14.6663</v>
      </c>
    </row>
    <row r="1299" spans="1:24" x14ac:dyDescent="0.3">
      <c r="A1299">
        <v>4202</v>
      </c>
      <c r="B1299" t="s">
        <v>2750</v>
      </c>
      <c r="C1299" s="1">
        <v>42348</v>
      </c>
      <c r="D1299" s="1">
        <v>42348</v>
      </c>
      <c r="E1299" t="s">
        <v>158</v>
      </c>
      <c r="F1299" t="s">
        <v>73</v>
      </c>
      <c r="G1299" t="s">
        <v>2089</v>
      </c>
      <c r="H1299" t="s">
        <v>2090</v>
      </c>
      <c r="I1299" t="s">
        <v>146</v>
      </c>
      <c r="J1299" t="s">
        <v>28</v>
      </c>
      <c r="K1299" t="s">
        <v>2451</v>
      </c>
      <c r="L1299" t="s">
        <v>2452</v>
      </c>
      <c r="M1299">
        <v>10024</v>
      </c>
      <c r="N1299" t="s">
        <v>1305</v>
      </c>
      <c r="O1299" t="s">
        <v>2751</v>
      </c>
      <c r="P1299" t="s">
        <v>60</v>
      </c>
      <c r="Q1299" t="s">
        <v>71</v>
      </c>
      <c r="R1299" t="s">
        <v>72</v>
      </c>
      <c r="S1299">
        <v>41.28</v>
      </c>
      <c r="T1299">
        <v>6</v>
      </c>
      <c r="U1299">
        <v>0</v>
      </c>
      <c r="V1299">
        <v>18.988800000000001</v>
      </c>
      <c r="W1299">
        <f t="shared" si="40"/>
        <v>0.2</v>
      </c>
      <c r="X1299">
        <f t="shared" si="41"/>
        <v>26.74944</v>
      </c>
    </row>
    <row r="1300" spans="1:24" x14ac:dyDescent="0.3">
      <c r="A1300">
        <v>4203</v>
      </c>
      <c r="B1300" t="s">
        <v>2750</v>
      </c>
      <c r="C1300" s="1">
        <v>42348</v>
      </c>
      <c r="D1300" s="1">
        <v>42348</v>
      </c>
      <c r="E1300" t="s">
        <v>158</v>
      </c>
      <c r="F1300" t="s">
        <v>24</v>
      </c>
      <c r="G1300" t="s">
        <v>2089</v>
      </c>
      <c r="H1300" t="s">
        <v>2090</v>
      </c>
      <c r="I1300" t="s">
        <v>146</v>
      </c>
      <c r="J1300" t="s">
        <v>28</v>
      </c>
      <c r="K1300" t="s">
        <v>2451</v>
      </c>
      <c r="L1300" t="s">
        <v>2452</v>
      </c>
      <c r="M1300">
        <v>10024</v>
      </c>
      <c r="N1300" t="s">
        <v>1305</v>
      </c>
      <c r="O1300" t="s">
        <v>869</v>
      </c>
      <c r="P1300" t="s">
        <v>60</v>
      </c>
      <c r="Q1300" t="s">
        <v>71</v>
      </c>
      <c r="R1300" t="s">
        <v>169</v>
      </c>
      <c r="S1300">
        <v>184.66</v>
      </c>
      <c r="T1300">
        <v>7</v>
      </c>
      <c r="U1300">
        <v>0</v>
      </c>
      <c r="V1300">
        <v>84.943600000000004</v>
      </c>
      <c r="W1300">
        <f t="shared" si="40"/>
        <v>0.2</v>
      </c>
      <c r="X1300">
        <f t="shared" si="41"/>
        <v>119.65967999999998</v>
      </c>
    </row>
    <row r="1301" spans="1:24" x14ac:dyDescent="0.3">
      <c r="A1301">
        <v>5008</v>
      </c>
      <c r="B1301" t="s">
        <v>2752</v>
      </c>
      <c r="C1301" s="1">
        <v>42317</v>
      </c>
      <c r="D1301" s="1">
        <v>42322</v>
      </c>
      <c r="E1301" t="s">
        <v>23</v>
      </c>
      <c r="F1301" t="s">
        <v>55</v>
      </c>
      <c r="G1301" t="s">
        <v>2137</v>
      </c>
      <c r="H1301" t="s">
        <v>2138</v>
      </c>
      <c r="I1301" t="s">
        <v>146</v>
      </c>
      <c r="J1301" t="s">
        <v>28</v>
      </c>
      <c r="K1301" t="s">
        <v>2451</v>
      </c>
      <c r="L1301" t="s">
        <v>2452</v>
      </c>
      <c r="M1301">
        <v>10035</v>
      </c>
      <c r="N1301" t="s">
        <v>1305</v>
      </c>
      <c r="O1301" t="s">
        <v>1366</v>
      </c>
      <c r="P1301" t="s">
        <v>60</v>
      </c>
      <c r="Q1301" t="s">
        <v>154</v>
      </c>
      <c r="R1301" t="s">
        <v>155</v>
      </c>
      <c r="S1301">
        <v>17.940000000000001</v>
      </c>
      <c r="T1301">
        <v>3</v>
      </c>
      <c r="U1301">
        <v>0</v>
      </c>
      <c r="V1301">
        <v>3.0497999999999998</v>
      </c>
      <c r="W1301">
        <f t="shared" si="40"/>
        <v>0.5</v>
      </c>
      <c r="X1301">
        <f t="shared" si="41"/>
        <v>22.335300000000004</v>
      </c>
    </row>
    <row r="1302" spans="1:24" x14ac:dyDescent="0.3">
      <c r="A1302">
        <v>8775</v>
      </c>
      <c r="B1302" t="s">
        <v>2753</v>
      </c>
      <c r="C1302" s="1">
        <v>42058</v>
      </c>
      <c r="D1302" s="1">
        <v>42063</v>
      </c>
      <c r="E1302" t="s">
        <v>23</v>
      </c>
      <c r="F1302" t="s">
        <v>48</v>
      </c>
      <c r="G1302" t="s">
        <v>548</v>
      </c>
      <c r="H1302" t="s">
        <v>549</v>
      </c>
      <c r="I1302" t="s">
        <v>146</v>
      </c>
      <c r="J1302" t="s">
        <v>28</v>
      </c>
      <c r="K1302" t="s">
        <v>2451</v>
      </c>
      <c r="L1302" t="s">
        <v>2452</v>
      </c>
      <c r="M1302">
        <v>10024</v>
      </c>
      <c r="N1302" t="s">
        <v>1305</v>
      </c>
      <c r="O1302" t="s">
        <v>2754</v>
      </c>
      <c r="P1302" t="s">
        <v>60</v>
      </c>
      <c r="Q1302" t="s">
        <v>79</v>
      </c>
      <c r="R1302" t="s">
        <v>163</v>
      </c>
      <c r="S1302">
        <v>10.896000000000001</v>
      </c>
      <c r="T1302">
        <v>2</v>
      </c>
      <c r="U1302">
        <v>0.2</v>
      </c>
      <c r="V1302">
        <v>3.8136000000000001</v>
      </c>
      <c r="W1302">
        <f t="shared" si="40"/>
        <v>0.5</v>
      </c>
      <c r="X1302">
        <f t="shared" si="41"/>
        <v>10.623600000000001</v>
      </c>
    </row>
    <row r="1303" spans="1:24" x14ac:dyDescent="0.3">
      <c r="A1303">
        <v>6061</v>
      </c>
      <c r="B1303" t="s">
        <v>2755</v>
      </c>
      <c r="C1303" s="1">
        <v>42104</v>
      </c>
      <c r="D1303" s="1">
        <v>42110</v>
      </c>
      <c r="E1303" t="s">
        <v>23</v>
      </c>
      <c r="F1303" t="s">
        <v>48</v>
      </c>
      <c r="G1303" t="s">
        <v>2756</v>
      </c>
      <c r="H1303" t="s">
        <v>2757</v>
      </c>
      <c r="I1303" t="s">
        <v>146</v>
      </c>
      <c r="J1303" t="s">
        <v>28</v>
      </c>
      <c r="K1303" t="s">
        <v>2271</v>
      </c>
      <c r="L1303" t="s">
        <v>2452</v>
      </c>
      <c r="M1303">
        <v>14609</v>
      </c>
      <c r="N1303" t="s">
        <v>1305</v>
      </c>
      <c r="O1303" t="s">
        <v>2758</v>
      </c>
      <c r="P1303" t="s">
        <v>60</v>
      </c>
      <c r="Q1303" t="s">
        <v>154</v>
      </c>
      <c r="R1303" t="s">
        <v>155</v>
      </c>
      <c r="S1303">
        <v>142.04</v>
      </c>
      <c r="T1303">
        <v>4</v>
      </c>
      <c r="U1303">
        <v>0</v>
      </c>
      <c r="V1303">
        <v>38.3508</v>
      </c>
      <c r="W1303">
        <f t="shared" si="40"/>
        <v>0.5</v>
      </c>
      <c r="X1303">
        <f t="shared" si="41"/>
        <v>155.53379999999999</v>
      </c>
    </row>
    <row r="1304" spans="1:24" x14ac:dyDescent="0.3">
      <c r="A1304">
        <v>3323</v>
      </c>
      <c r="B1304" t="s">
        <v>2557</v>
      </c>
      <c r="C1304" s="1">
        <v>42208</v>
      </c>
      <c r="D1304" s="1">
        <v>42212</v>
      </c>
      <c r="E1304" t="s">
        <v>23</v>
      </c>
      <c r="F1304" t="s">
        <v>48</v>
      </c>
      <c r="G1304" t="s">
        <v>1590</v>
      </c>
      <c r="H1304" t="s">
        <v>1591</v>
      </c>
      <c r="I1304" t="s">
        <v>146</v>
      </c>
      <c r="J1304" t="s">
        <v>28</v>
      </c>
      <c r="K1304" t="s">
        <v>2451</v>
      </c>
      <c r="L1304" t="s">
        <v>2452</v>
      </c>
      <c r="M1304">
        <v>10009</v>
      </c>
      <c r="N1304" t="s">
        <v>1305</v>
      </c>
      <c r="O1304" t="s">
        <v>2759</v>
      </c>
      <c r="P1304" t="s">
        <v>60</v>
      </c>
      <c r="Q1304" t="s">
        <v>199</v>
      </c>
      <c r="R1304" t="s">
        <v>39</v>
      </c>
      <c r="S1304">
        <v>68.94</v>
      </c>
      <c r="T1304">
        <v>3</v>
      </c>
      <c r="U1304">
        <v>0</v>
      </c>
      <c r="V1304">
        <v>20.681999999999999</v>
      </c>
      <c r="W1304">
        <f t="shared" si="40"/>
        <v>0.5</v>
      </c>
      <c r="X1304">
        <f t="shared" si="41"/>
        <v>72.387</v>
      </c>
    </row>
    <row r="1305" spans="1:24" x14ac:dyDescent="0.3">
      <c r="A1305">
        <v>5974</v>
      </c>
      <c r="B1305" t="s">
        <v>2760</v>
      </c>
      <c r="C1305" s="1">
        <v>42363</v>
      </c>
      <c r="D1305" s="1">
        <v>42367</v>
      </c>
      <c r="E1305" t="s">
        <v>23</v>
      </c>
      <c r="F1305" t="s">
        <v>73</v>
      </c>
      <c r="G1305" t="s">
        <v>1077</v>
      </c>
      <c r="H1305" t="s">
        <v>1078</v>
      </c>
      <c r="I1305" t="s">
        <v>146</v>
      </c>
      <c r="J1305" t="s">
        <v>28</v>
      </c>
      <c r="K1305" t="s">
        <v>2451</v>
      </c>
      <c r="L1305" t="s">
        <v>2452</v>
      </c>
      <c r="M1305">
        <v>10011</v>
      </c>
      <c r="N1305" t="s">
        <v>1305</v>
      </c>
      <c r="O1305" t="s">
        <v>2235</v>
      </c>
      <c r="P1305" t="s">
        <v>60</v>
      </c>
      <c r="Q1305" t="s">
        <v>199</v>
      </c>
      <c r="R1305" t="s">
        <v>39</v>
      </c>
      <c r="S1305">
        <v>414.96</v>
      </c>
      <c r="T1305">
        <v>2</v>
      </c>
      <c r="U1305">
        <v>0</v>
      </c>
      <c r="V1305">
        <v>124.488</v>
      </c>
      <c r="W1305">
        <f t="shared" si="40"/>
        <v>0.5</v>
      </c>
      <c r="X1305">
        <f t="shared" si="41"/>
        <v>435.70799999999997</v>
      </c>
    </row>
    <row r="1306" spans="1:24" x14ac:dyDescent="0.3">
      <c r="A1306">
        <v>2209</v>
      </c>
      <c r="B1306" t="s">
        <v>2761</v>
      </c>
      <c r="C1306" s="1">
        <v>42238</v>
      </c>
      <c r="D1306" s="1">
        <v>42242</v>
      </c>
      <c r="E1306" t="s">
        <v>23</v>
      </c>
      <c r="F1306" t="s">
        <v>48</v>
      </c>
      <c r="G1306" t="s">
        <v>2762</v>
      </c>
      <c r="H1306" t="s">
        <v>2763</v>
      </c>
      <c r="I1306" t="s">
        <v>146</v>
      </c>
      <c r="J1306" t="s">
        <v>28</v>
      </c>
      <c r="K1306" t="s">
        <v>2451</v>
      </c>
      <c r="L1306" t="s">
        <v>2452</v>
      </c>
      <c r="M1306">
        <v>10009</v>
      </c>
      <c r="N1306" t="s">
        <v>1305</v>
      </c>
      <c r="O1306" t="s">
        <v>2764</v>
      </c>
      <c r="P1306" t="s">
        <v>60</v>
      </c>
      <c r="Q1306" t="s">
        <v>75</v>
      </c>
      <c r="R1306" t="s">
        <v>39</v>
      </c>
      <c r="S1306">
        <v>16.52</v>
      </c>
      <c r="T1306">
        <v>4</v>
      </c>
      <c r="U1306">
        <v>0</v>
      </c>
      <c r="V1306">
        <v>7.5991999999999997</v>
      </c>
      <c r="W1306">
        <f t="shared" si="40"/>
        <v>0.5</v>
      </c>
      <c r="X1306">
        <f t="shared" si="41"/>
        <v>13.3812</v>
      </c>
    </row>
    <row r="1307" spans="1:24" x14ac:dyDescent="0.3">
      <c r="A1307">
        <v>1057</v>
      </c>
      <c r="B1307" t="s">
        <v>2566</v>
      </c>
      <c r="C1307" s="1">
        <v>42098</v>
      </c>
      <c r="D1307" s="1">
        <v>42102</v>
      </c>
      <c r="E1307" t="s">
        <v>23</v>
      </c>
      <c r="F1307" t="s">
        <v>24</v>
      </c>
      <c r="G1307" t="s">
        <v>544</v>
      </c>
      <c r="H1307" t="s">
        <v>545</v>
      </c>
      <c r="I1307" t="s">
        <v>146</v>
      </c>
      <c r="J1307" t="s">
        <v>28</v>
      </c>
      <c r="K1307" t="s">
        <v>2451</v>
      </c>
      <c r="L1307" t="s">
        <v>2452</v>
      </c>
      <c r="M1307">
        <v>10009</v>
      </c>
      <c r="N1307" t="s">
        <v>1305</v>
      </c>
      <c r="O1307" t="s">
        <v>1892</v>
      </c>
      <c r="P1307" t="s">
        <v>60</v>
      </c>
      <c r="Q1307" t="s">
        <v>79</v>
      </c>
      <c r="R1307" t="s">
        <v>163</v>
      </c>
      <c r="S1307">
        <v>9.0879999999999992</v>
      </c>
      <c r="T1307">
        <v>4</v>
      </c>
      <c r="U1307">
        <v>0.2</v>
      </c>
      <c r="V1307">
        <v>3.2944</v>
      </c>
      <c r="W1307">
        <f t="shared" si="40"/>
        <v>0.5</v>
      </c>
      <c r="X1307">
        <f t="shared" si="41"/>
        <v>8.6904000000000003</v>
      </c>
    </row>
    <row r="1308" spans="1:24" x14ac:dyDescent="0.3">
      <c r="A1308">
        <v>7748</v>
      </c>
      <c r="B1308" t="s">
        <v>2765</v>
      </c>
      <c r="C1308" s="1">
        <v>42155</v>
      </c>
      <c r="D1308" s="1">
        <v>42157</v>
      </c>
      <c r="E1308" t="s">
        <v>54</v>
      </c>
      <c r="F1308" t="s">
        <v>55</v>
      </c>
      <c r="G1308" t="s">
        <v>2335</v>
      </c>
      <c r="H1308" t="s">
        <v>2336</v>
      </c>
      <c r="I1308" t="s">
        <v>146</v>
      </c>
      <c r="J1308" t="s">
        <v>28</v>
      </c>
      <c r="K1308" t="s">
        <v>275</v>
      </c>
      <c r="L1308" t="s">
        <v>2452</v>
      </c>
      <c r="M1308">
        <v>11561</v>
      </c>
      <c r="N1308" t="s">
        <v>1305</v>
      </c>
      <c r="O1308" t="s">
        <v>2351</v>
      </c>
      <c r="P1308" t="s">
        <v>60</v>
      </c>
      <c r="Q1308" t="s">
        <v>749</v>
      </c>
      <c r="R1308" t="s">
        <v>62</v>
      </c>
      <c r="S1308">
        <v>7.56</v>
      </c>
      <c r="T1308">
        <v>6</v>
      </c>
      <c r="U1308">
        <v>0</v>
      </c>
      <c r="V1308">
        <v>0.3024</v>
      </c>
      <c r="W1308">
        <f t="shared" si="40"/>
        <v>0</v>
      </c>
      <c r="X1308">
        <f t="shared" si="41"/>
        <v>7.2576000000000001</v>
      </c>
    </row>
    <row r="1309" spans="1:24" x14ac:dyDescent="0.3">
      <c r="A1309">
        <v>5528</v>
      </c>
      <c r="B1309" t="s">
        <v>2766</v>
      </c>
      <c r="C1309" s="1">
        <v>42132</v>
      </c>
      <c r="D1309" s="1">
        <v>42134</v>
      </c>
      <c r="E1309" t="s">
        <v>115</v>
      </c>
      <c r="F1309" t="s">
        <v>55</v>
      </c>
      <c r="G1309" t="s">
        <v>2767</v>
      </c>
      <c r="H1309" t="s">
        <v>2768</v>
      </c>
      <c r="I1309" t="s">
        <v>146</v>
      </c>
      <c r="J1309" t="s">
        <v>28</v>
      </c>
      <c r="K1309" t="s">
        <v>2451</v>
      </c>
      <c r="L1309" t="s">
        <v>2452</v>
      </c>
      <c r="M1309">
        <v>10009</v>
      </c>
      <c r="N1309" t="s">
        <v>1305</v>
      </c>
      <c r="O1309" t="s">
        <v>2769</v>
      </c>
      <c r="P1309" t="s">
        <v>60</v>
      </c>
      <c r="Q1309" t="s">
        <v>71</v>
      </c>
      <c r="R1309" t="s">
        <v>72</v>
      </c>
      <c r="S1309">
        <v>37.94</v>
      </c>
      <c r="T1309">
        <v>2</v>
      </c>
      <c r="U1309">
        <v>0</v>
      </c>
      <c r="V1309">
        <v>18.211200000000002</v>
      </c>
      <c r="W1309">
        <f t="shared" si="40"/>
        <v>0.1</v>
      </c>
      <c r="X1309">
        <f t="shared" si="41"/>
        <v>21.701679999999996</v>
      </c>
    </row>
    <row r="1310" spans="1:24" x14ac:dyDescent="0.3">
      <c r="A1310">
        <v>538</v>
      </c>
      <c r="B1310" t="s">
        <v>2770</v>
      </c>
      <c r="C1310" s="1">
        <v>42341</v>
      </c>
      <c r="D1310" s="1">
        <v>42346</v>
      </c>
      <c r="E1310" t="s">
        <v>23</v>
      </c>
      <c r="F1310" t="s">
        <v>55</v>
      </c>
      <c r="G1310" t="s">
        <v>1663</v>
      </c>
      <c r="H1310" t="s">
        <v>1664</v>
      </c>
      <c r="I1310" t="s">
        <v>146</v>
      </c>
      <c r="J1310" t="s">
        <v>28</v>
      </c>
      <c r="K1310" t="s">
        <v>2451</v>
      </c>
      <c r="L1310" t="s">
        <v>2452</v>
      </c>
      <c r="M1310">
        <v>10009</v>
      </c>
      <c r="N1310" t="s">
        <v>1305</v>
      </c>
      <c r="O1310" t="s">
        <v>1090</v>
      </c>
      <c r="P1310" t="s">
        <v>60</v>
      </c>
      <c r="Q1310" t="s">
        <v>79</v>
      </c>
      <c r="R1310" t="s">
        <v>163</v>
      </c>
      <c r="S1310">
        <v>10.752000000000001</v>
      </c>
      <c r="T1310">
        <v>4</v>
      </c>
      <c r="U1310">
        <v>0.2</v>
      </c>
      <c r="V1310">
        <v>3.36</v>
      </c>
      <c r="W1310">
        <f t="shared" si="40"/>
        <v>0.5</v>
      </c>
      <c r="X1310">
        <f t="shared" si="41"/>
        <v>11.088000000000001</v>
      </c>
    </row>
    <row r="1311" spans="1:24" x14ac:dyDescent="0.3">
      <c r="A1311">
        <v>3361</v>
      </c>
      <c r="B1311" t="s">
        <v>2558</v>
      </c>
      <c r="C1311" s="1">
        <v>42159</v>
      </c>
      <c r="D1311" s="1">
        <v>42163</v>
      </c>
      <c r="E1311" t="s">
        <v>54</v>
      </c>
      <c r="F1311" t="s">
        <v>55</v>
      </c>
      <c r="G1311" t="s">
        <v>2559</v>
      </c>
      <c r="H1311" t="s">
        <v>2560</v>
      </c>
      <c r="I1311" t="s">
        <v>146</v>
      </c>
      <c r="J1311" t="s">
        <v>28</v>
      </c>
      <c r="K1311" t="s">
        <v>2451</v>
      </c>
      <c r="L1311" t="s">
        <v>2452</v>
      </c>
      <c r="M1311">
        <v>10024</v>
      </c>
      <c r="N1311" t="s">
        <v>1305</v>
      </c>
      <c r="O1311" t="s">
        <v>2771</v>
      </c>
      <c r="P1311" t="s">
        <v>60</v>
      </c>
      <c r="Q1311" t="s">
        <v>71</v>
      </c>
      <c r="R1311" t="s">
        <v>621</v>
      </c>
      <c r="S1311">
        <v>30.44</v>
      </c>
      <c r="T1311">
        <v>4</v>
      </c>
      <c r="U1311">
        <v>0</v>
      </c>
      <c r="V1311">
        <v>14.306800000000001</v>
      </c>
      <c r="W1311">
        <f t="shared" si="40"/>
        <v>0</v>
      </c>
      <c r="X1311">
        <f t="shared" si="41"/>
        <v>16.133200000000002</v>
      </c>
    </row>
    <row r="1312" spans="1:24" x14ac:dyDescent="0.3">
      <c r="A1312">
        <v>7199</v>
      </c>
      <c r="B1312" t="s">
        <v>2772</v>
      </c>
      <c r="C1312" s="1">
        <v>42227</v>
      </c>
      <c r="D1312" s="1">
        <v>42231</v>
      </c>
      <c r="E1312" t="s">
        <v>23</v>
      </c>
      <c r="F1312" t="s">
        <v>73</v>
      </c>
      <c r="G1312" t="s">
        <v>2273</v>
      </c>
      <c r="H1312" t="s">
        <v>2274</v>
      </c>
      <c r="I1312" t="s">
        <v>146</v>
      </c>
      <c r="J1312" t="s">
        <v>28</v>
      </c>
      <c r="K1312" t="s">
        <v>2451</v>
      </c>
      <c r="L1312" t="s">
        <v>2452</v>
      </c>
      <c r="M1312">
        <v>10035</v>
      </c>
      <c r="N1312" t="s">
        <v>1305</v>
      </c>
      <c r="O1312" t="s">
        <v>2773</v>
      </c>
      <c r="P1312" t="s">
        <v>60</v>
      </c>
      <c r="Q1312" t="s">
        <v>75</v>
      </c>
      <c r="R1312" t="s">
        <v>39</v>
      </c>
      <c r="S1312">
        <v>11.96</v>
      </c>
      <c r="T1312">
        <v>2</v>
      </c>
      <c r="U1312">
        <v>0</v>
      </c>
      <c r="V1312">
        <v>3.1095999999999999</v>
      </c>
      <c r="W1312">
        <f t="shared" si="40"/>
        <v>0.5</v>
      </c>
      <c r="X1312">
        <f t="shared" si="41"/>
        <v>13.275600000000001</v>
      </c>
    </row>
    <row r="1313" spans="1:24" x14ac:dyDescent="0.3">
      <c r="A1313">
        <v>5814</v>
      </c>
      <c r="B1313" t="s">
        <v>2774</v>
      </c>
      <c r="C1313" s="1">
        <v>42187</v>
      </c>
      <c r="D1313" s="1">
        <v>42188</v>
      </c>
      <c r="E1313" t="s">
        <v>115</v>
      </c>
      <c r="F1313" t="s">
        <v>48</v>
      </c>
      <c r="G1313" t="s">
        <v>2775</v>
      </c>
      <c r="H1313" t="s">
        <v>2776</v>
      </c>
      <c r="I1313" t="s">
        <v>146</v>
      </c>
      <c r="J1313" t="s">
        <v>28</v>
      </c>
      <c r="K1313" t="s">
        <v>2451</v>
      </c>
      <c r="L1313" t="s">
        <v>2452</v>
      </c>
      <c r="M1313">
        <v>10024</v>
      </c>
      <c r="N1313" t="s">
        <v>1305</v>
      </c>
      <c r="O1313" t="s">
        <v>2777</v>
      </c>
      <c r="P1313" t="s">
        <v>60</v>
      </c>
      <c r="Q1313" t="s">
        <v>71</v>
      </c>
      <c r="R1313" t="s">
        <v>758</v>
      </c>
      <c r="S1313">
        <v>19.440000000000001</v>
      </c>
      <c r="T1313">
        <v>3</v>
      </c>
      <c r="U1313">
        <v>0</v>
      </c>
      <c r="V1313">
        <v>9.3312000000000008</v>
      </c>
      <c r="W1313">
        <f t="shared" si="40"/>
        <v>0.1</v>
      </c>
      <c r="X1313">
        <f t="shared" si="41"/>
        <v>11.119680000000001</v>
      </c>
    </row>
    <row r="1314" spans="1:24" x14ac:dyDescent="0.3">
      <c r="A1314">
        <v>4200</v>
      </c>
      <c r="B1314" t="s">
        <v>2750</v>
      </c>
      <c r="C1314" s="1">
        <v>42348</v>
      </c>
      <c r="D1314" s="1">
        <v>42348</v>
      </c>
      <c r="E1314" t="s">
        <v>158</v>
      </c>
      <c r="F1314" t="s">
        <v>55</v>
      </c>
      <c r="G1314" t="s">
        <v>2089</v>
      </c>
      <c r="H1314" t="s">
        <v>2090</v>
      </c>
      <c r="I1314" t="s">
        <v>146</v>
      </c>
      <c r="J1314" t="s">
        <v>28</v>
      </c>
      <c r="K1314" t="s">
        <v>2451</v>
      </c>
      <c r="L1314" t="s">
        <v>2452</v>
      </c>
      <c r="M1314">
        <v>10024</v>
      </c>
      <c r="N1314" t="s">
        <v>1305</v>
      </c>
      <c r="O1314" t="s">
        <v>1555</v>
      </c>
      <c r="P1314" t="s">
        <v>60</v>
      </c>
      <c r="Q1314" t="s">
        <v>64</v>
      </c>
      <c r="R1314" t="s">
        <v>65</v>
      </c>
      <c r="S1314">
        <v>7.31</v>
      </c>
      <c r="T1314">
        <v>1</v>
      </c>
      <c r="U1314">
        <v>0</v>
      </c>
      <c r="V1314">
        <v>3.4357000000000002</v>
      </c>
      <c r="W1314">
        <f t="shared" si="40"/>
        <v>0.2</v>
      </c>
      <c r="X1314">
        <f t="shared" si="41"/>
        <v>4.6491599999999993</v>
      </c>
    </row>
    <row r="1315" spans="1:24" x14ac:dyDescent="0.3">
      <c r="A1315">
        <v>8774</v>
      </c>
      <c r="B1315" t="s">
        <v>2753</v>
      </c>
      <c r="C1315" s="1">
        <v>42058</v>
      </c>
      <c r="D1315" s="1">
        <v>42063</v>
      </c>
      <c r="E1315" t="s">
        <v>23</v>
      </c>
      <c r="F1315" t="s">
        <v>73</v>
      </c>
      <c r="G1315" t="s">
        <v>548</v>
      </c>
      <c r="H1315" t="s">
        <v>549</v>
      </c>
      <c r="I1315" t="s">
        <v>146</v>
      </c>
      <c r="J1315" t="s">
        <v>28</v>
      </c>
      <c r="K1315" t="s">
        <v>2451</v>
      </c>
      <c r="L1315" t="s">
        <v>2452</v>
      </c>
      <c r="M1315">
        <v>10024</v>
      </c>
      <c r="N1315" t="s">
        <v>1305</v>
      </c>
      <c r="O1315" t="s">
        <v>2778</v>
      </c>
      <c r="P1315" t="s">
        <v>60</v>
      </c>
      <c r="Q1315" t="s">
        <v>199</v>
      </c>
      <c r="R1315" t="s">
        <v>39</v>
      </c>
      <c r="S1315">
        <v>26.88</v>
      </c>
      <c r="T1315">
        <v>6</v>
      </c>
      <c r="U1315">
        <v>0</v>
      </c>
      <c r="V1315">
        <v>6.72</v>
      </c>
      <c r="W1315">
        <f t="shared" si="40"/>
        <v>0.5</v>
      </c>
      <c r="X1315">
        <f t="shared" si="41"/>
        <v>30.240000000000002</v>
      </c>
    </row>
    <row r="1316" spans="1:24" x14ac:dyDescent="0.3">
      <c r="A1316">
        <v>6062</v>
      </c>
      <c r="B1316" t="s">
        <v>2755</v>
      </c>
      <c r="C1316" s="1">
        <v>42104</v>
      </c>
      <c r="D1316" s="1">
        <v>42110</v>
      </c>
      <c r="E1316" t="s">
        <v>23</v>
      </c>
      <c r="F1316" t="s">
        <v>73</v>
      </c>
      <c r="G1316" t="s">
        <v>2756</v>
      </c>
      <c r="H1316" t="s">
        <v>2757</v>
      </c>
      <c r="I1316" t="s">
        <v>146</v>
      </c>
      <c r="J1316" t="s">
        <v>28</v>
      </c>
      <c r="K1316" t="s">
        <v>2271</v>
      </c>
      <c r="L1316" t="s">
        <v>2452</v>
      </c>
      <c r="M1316">
        <v>14609</v>
      </c>
      <c r="N1316" t="s">
        <v>1305</v>
      </c>
      <c r="O1316" t="s">
        <v>2779</v>
      </c>
      <c r="P1316" t="s">
        <v>60</v>
      </c>
      <c r="Q1316" t="s">
        <v>75</v>
      </c>
      <c r="R1316" t="s">
        <v>39</v>
      </c>
      <c r="S1316">
        <v>14.67</v>
      </c>
      <c r="T1316">
        <v>3</v>
      </c>
      <c r="U1316">
        <v>0</v>
      </c>
      <c r="V1316">
        <v>6.0147000000000004</v>
      </c>
      <c r="W1316">
        <f t="shared" si="40"/>
        <v>0.5</v>
      </c>
      <c r="X1316">
        <f t="shared" si="41"/>
        <v>12.982950000000001</v>
      </c>
    </row>
    <row r="1317" spans="1:24" x14ac:dyDescent="0.3">
      <c r="A1317">
        <v>180</v>
      </c>
      <c r="B1317" t="s">
        <v>2780</v>
      </c>
      <c r="C1317" s="1">
        <v>42353</v>
      </c>
      <c r="D1317" s="1">
        <v>42357</v>
      </c>
      <c r="E1317" t="s">
        <v>23</v>
      </c>
      <c r="F1317" t="s">
        <v>48</v>
      </c>
      <c r="G1317" t="s">
        <v>1077</v>
      </c>
      <c r="H1317" t="s">
        <v>1078</v>
      </c>
      <c r="I1317" t="s">
        <v>146</v>
      </c>
      <c r="J1317" t="s">
        <v>28</v>
      </c>
      <c r="K1317" t="s">
        <v>2451</v>
      </c>
      <c r="L1317" t="s">
        <v>2452</v>
      </c>
      <c r="M1317">
        <v>10009</v>
      </c>
      <c r="N1317" t="s">
        <v>1305</v>
      </c>
      <c r="O1317" t="s">
        <v>594</v>
      </c>
      <c r="P1317" t="s">
        <v>60</v>
      </c>
      <c r="Q1317" t="s">
        <v>75</v>
      </c>
      <c r="R1317" t="s">
        <v>39</v>
      </c>
      <c r="S1317">
        <v>3.28</v>
      </c>
      <c r="T1317">
        <v>1</v>
      </c>
      <c r="U1317">
        <v>0</v>
      </c>
      <c r="V1317">
        <v>1.4104000000000001</v>
      </c>
      <c r="W1317">
        <f t="shared" si="40"/>
        <v>0.5</v>
      </c>
      <c r="X1317">
        <f t="shared" si="41"/>
        <v>2.8043999999999993</v>
      </c>
    </row>
    <row r="1318" spans="1:24" x14ac:dyDescent="0.3">
      <c r="A1318">
        <v>1054</v>
      </c>
      <c r="B1318" t="s">
        <v>2566</v>
      </c>
      <c r="C1318" s="1">
        <v>42098</v>
      </c>
      <c r="D1318" s="1">
        <v>42102</v>
      </c>
      <c r="E1318" t="s">
        <v>23</v>
      </c>
      <c r="F1318" t="s">
        <v>48</v>
      </c>
      <c r="G1318" t="s">
        <v>544</v>
      </c>
      <c r="H1318" t="s">
        <v>545</v>
      </c>
      <c r="I1318" t="s">
        <v>146</v>
      </c>
      <c r="J1318" t="s">
        <v>28</v>
      </c>
      <c r="K1318" t="s">
        <v>2451</v>
      </c>
      <c r="L1318" t="s">
        <v>2452</v>
      </c>
      <c r="M1318">
        <v>10009</v>
      </c>
      <c r="N1318" t="s">
        <v>1305</v>
      </c>
      <c r="O1318" t="s">
        <v>2781</v>
      </c>
      <c r="P1318" t="s">
        <v>60</v>
      </c>
      <c r="Q1318" t="s">
        <v>75</v>
      </c>
      <c r="R1318" t="s">
        <v>39</v>
      </c>
      <c r="S1318">
        <v>11.16</v>
      </c>
      <c r="T1318">
        <v>2</v>
      </c>
      <c r="U1318">
        <v>0</v>
      </c>
      <c r="V1318">
        <v>4.3524000000000003</v>
      </c>
      <c r="W1318">
        <f t="shared" si="40"/>
        <v>0.5</v>
      </c>
      <c r="X1318">
        <f t="shared" si="41"/>
        <v>10.211399999999999</v>
      </c>
    </row>
    <row r="1319" spans="1:24" x14ac:dyDescent="0.3">
      <c r="A1319">
        <v>7728</v>
      </c>
      <c r="B1319" t="s">
        <v>2782</v>
      </c>
      <c r="C1319" s="1">
        <v>42079</v>
      </c>
      <c r="D1319" s="1">
        <v>42083</v>
      </c>
      <c r="E1319" t="s">
        <v>54</v>
      </c>
      <c r="F1319" t="s">
        <v>73</v>
      </c>
      <c r="G1319" t="s">
        <v>1077</v>
      </c>
      <c r="H1319" t="s">
        <v>1078</v>
      </c>
      <c r="I1319" t="s">
        <v>146</v>
      </c>
      <c r="J1319" t="s">
        <v>28</v>
      </c>
      <c r="K1319" t="s">
        <v>2451</v>
      </c>
      <c r="L1319" t="s">
        <v>2452</v>
      </c>
      <c r="M1319">
        <v>10009</v>
      </c>
      <c r="N1319" t="s">
        <v>1305</v>
      </c>
      <c r="O1319" t="s">
        <v>1507</v>
      </c>
      <c r="P1319" t="s">
        <v>60</v>
      </c>
      <c r="Q1319" t="s">
        <v>75</v>
      </c>
      <c r="R1319" t="s">
        <v>39</v>
      </c>
      <c r="S1319">
        <v>17.52</v>
      </c>
      <c r="T1319">
        <v>3</v>
      </c>
      <c r="U1319">
        <v>0</v>
      </c>
      <c r="V1319">
        <v>6.3071999999999999</v>
      </c>
      <c r="W1319">
        <f t="shared" si="40"/>
        <v>0</v>
      </c>
      <c r="X1319">
        <f t="shared" si="41"/>
        <v>11.2128</v>
      </c>
    </row>
    <row r="1320" spans="1:24" x14ac:dyDescent="0.3">
      <c r="A1320">
        <v>192</v>
      </c>
      <c r="B1320" t="s">
        <v>2556</v>
      </c>
      <c r="C1320" s="1">
        <v>42289</v>
      </c>
      <c r="D1320" s="1">
        <v>42291</v>
      </c>
      <c r="E1320" t="s">
        <v>115</v>
      </c>
      <c r="F1320" t="s">
        <v>36</v>
      </c>
      <c r="G1320" t="s">
        <v>1663</v>
      </c>
      <c r="H1320" t="s">
        <v>1664</v>
      </c>
      <c r="I1320" t="s">
        <v>146</v>
      </c>
      <c r="J1320" t="s">
        <v>28</v>
      </c>
      <c r="K1320" t="s">
        <v>2451</v>
      </c>
      <c r="L1320" t="s">
        <v>2452</v>
      </c>
      <c r="M1320">
        <v>10035</v>
      </c>
      <c r="N1320" t="s">
        <v>1305</v>
      </c>
      <c r="O1320" t="s">
        <v>2783</v>
      </c>
      <c r="P1320" t="s">
        <v>60</v>
      </c>
      <c r="Q1320" t="s">
        <v>71</v>
      </c>
      <c r="R1320" t="s">
        <v>65</v>
      </c>
      <c r="S1320">
        <v>51.84</v>
      </c>
      <c r="T1320">
        <v>8</v>
      </c>
      <c r="U1320">
        <v>0</v>
      </c>
      <c r="V1320">
        <v>24.883199999999999</v>
      </c>
      <c r="W1320">
        <f t="shared" si="40"/>
        <v>0.1</v>
      </c>
      <c r="X1320">
        <f t="shared" si="41"/>
        <v>29.652480000000008</v>
      </c>
    </row>
    <row r="1321" spans="1:24" x14ac:dyDescent="0.3">
      <c r="A1321">
        <v>1586</v>
      </c>
      <c r="B1321" t="s">
        <v>2459</v>
      </c>
      <c r="C1321" s="1">
        <v>42225</v>
      </c>
      <c r="D1321" s="1">
        <v>42228</v>
      </c>
      <c r="E1321" t="s">
        <v>115</v>
      </c>
      <c r="F1321" t="s">
        <v>48</v>
      </c>
      <c r="G1321" t="s">
        <v>694</v>
      </c>
      <c r="H1321" t="s">
        <v>695</v>
      </c>
      <c r="I1321" t="s">
        <v>27</v>
      </c>
      <c r="J1321" t="s">
        <v>28</v>
      </c>
      <c r="K1321" t="s">
        <v>2451</v>
      </c>
      <c r="L1321" t="s">
        <v>2452</v>
      </c>
      <c r="M1321">
        <v>10024</v>
      </c>
      <c r="N1321" t="s">
        <v>1305</v>
      </c>
      <c r="O1321" t="s">
        <v>2784</v>
      </c>
      <c r="P1321" t="s">
        <v>86</v>
      </c>
      <c r="Q1321" t="s">
        <v>87</v>
      </c>
      <c r="R1321" t="s">
        <v>239</v>
      </c>
      <c r="S1321">
        <v>979.95</v>
      </c>
      <c r="T1321">
        <v>5</v>
      </c>
      <c r="U1321">
        <v>0</v>
      </c>
      <c r="V1321">
        <v>274.38600000000002</v>
      </c>
      <c r="W1321">
        <f t="shared" si="40"/>
        <v>0.1</v>
      </c>
      <c r="X1321">
        <f t="shared" si="41"/>
        <v>776.12040000000013</v>
      </c>
    </row>
    <row r="1322" spans="1:24" x14ac:dyDescent="0.3">
      <c r="A1322">
        <v>5920</v>
      </c>
      <c r="B1322" t="s">
        <v>2480</v>
      </c>
      <c r="C1322" s="1">
        <v>42264</v>
      </c>
      <c r="D1322" s="1">
        <v>42270</v>
      </c>
      <c r="E1322" t="s">
        <v>23</v>
      </c>
      <c r="F1322" t="s">
        <v>48</v>
      </c>
      <c r="G1322" t="s">
        <v>100</v>
      </c>
      <c r="H1322" t="s">
        <v>101</v>
      </c>
      <c r="I1322" t="s">
        <v>27</v>
      </c>
      <c r="J1322" t="s">
        <v>28</v>
      </c>
      <c r="K1322" t="s">
        <v>2451</v>
      </c>
      <c r="L1322" t="s">
        <v>2452</v>
      </c>
      <c r="M1322">
        <v>10035</v>
      </c>
      <c r="N1322" t="s">
        <v>1305</v>
      </c>
      <c r="O1322" t="s">
        <v>240</v>
      </c>
      <c r="P1322" t="s">
        <v>86</v>
      </c>
      <c r="Q1322" t="s">
        <v>87</v>
      </c>
      <c r="R1322" t="s">
        <v>239</v>
      </c>
      <c r="S1322">
        <v>209.97</v>
      </c>
      <c r="T1322">
        <v>3</v>
      </c>
      <c r="U1322">
        <v>0</v>
      </c>
      <c r="V1322">
        <v>58.791600000000003</v>
      </c>
      <c r="W1322">
        <f t="shared" si="40"/>
        <v>0.5</v>
      </c>
      <c r="X1322">
        <f t="shared" si="41"/>
        <v>226.76760000000002</v>
      </c>
    </row>
    <row r="1323" spans="1:24" x14ac:dyDescent="0.3">
      <c r="A1323">
        <v>1002</v>
      </c>
      <c r="B1323" t="s">
        <v>2491</v>
      </c>
      <c r="C1323" s="1">
        <v>42216</v>
      </c>
      <c r="D1323" s="1">
        <v>42216</v>
      </c>
      <c r="E1323" t="s">
        <v>158</v>
      </c>
      <c r="F1323" t="s">
        <v>24</v>
      </c>
      <c r="G1323" t="s">
        <v>2492</v>
      </c>
      <c r="H1323" t="s">
        <v>2493</v>
      </c>
      <c r="I1323" t="s">
        <v>27</v>
      </c>
      <c r="J1323" t="s">
        <v>28</v>
      </c>
      <c r="K1323" t="s">
        <v>2451</v>
      </c>
      <c r="L1323" t="s">
        <v>2452</v>
      </c>
      <c r="M1323">
        <v>10024</v>
      </c>
      <c r="N1323" t="s">
        <v>1305</v>
      </c>
      <c r="O1323" t="s">
        <v>2785</v>
      </c>
      <c r="P1323" t="s">
        <v>86</v>
      </c>
      <c r="Q1323" t="s">
        <v>232</v>
      </c>
      <c r="R1323" t="s">
        <v>155</v>
      </c>
      <c r="S1323">
        <v>2309.65</v>
      </c>
      <c r="T1323">
        <v>7</v>
      </c>
      <c r="U1323">
        <v>0</v>
      </c>
      <c r="V1323">
        <v>762.18449999999996</v>
      </c>
      <c r="W1323">
        <f t="shared" si="40"/>
        <v>0.2</v>
      </c>
      <c r="X1323">
        <f t="shared" si="41"/>
        <v>1856.9586000000002</v>
      </c>
    </row>
    <row r="1324" spans="1:24" x14ac:dyDescent="0.3">
      <c r="A1324">
        <v>3376</v>
      </c>
      <c r="B1324" t="s">
        <v>2467</v>
      </c>
      <c r="C1324" s="1">
        <v>42342</v>
      </c>
      <c r="D1324" s="1">
        <v>42348</v>
      </c>
      <c r="E1324" t="s">
        <v>23</v>
      </c>
      <c r="F1324" t="s">
        <v>24</v>
      </c>
      <c r="G1324" t="s">
        <v>1417</v>
      </c>
      <c r="H1324" t="s">
        <v>1418</v>
      </c>
      <c r="I1324" t="s">
        <v>27</v>
      </c>
      <c r="J1324" t="s">
        <v>28</v>
      </c>
      <c r="K1324" t="s">
        <v>2468</v>
      </c>
      <c r="L1324" t="s">
        <v>2452</v>
      </c>
      <c r="M1324">
        <v>11550</v>
      </c>
      <c r="N1324" t="s">
        <v>1305</v>
      </c>
      <c r="O1324" t="s">
        <v>1147</v>
      </c>
      <c r="P1324" t="s">
        <v>86</v>
      </c>
      <c r="Q1324" t="s">
        <v>87</v>
      </c>
      <c r="R1324" t="s">
        <v>239</v>
      </c>
      <c r="S1324">
        <v>39.96</v>
      </c>
      <c r="T1324">
        <v>4</v>
      </c>
      <c r="U1324">
        <v>0</v>
      </c>
      <c r="V1324">
        <v>10.3896</v>
      </c>
      <c r="W1324">
        <f t="shared" si="40"/>
        <v>0.5</v>
      </c>
      <c r="X1324">
        <f t="shared" si="41"/>
        <v>44.355599999999995</v>
      </c>
    </row>
    <row r="1325" spans="1:24" x14ac:dyDescent="0.3">
      <c r="A1325">
        <v>5711</v>
      </c>
      <c r="B1325" t="s">
        <v>2458</v>
      </c>
      <c r="C1325" s="1">
        <v>42132</v>
      </c>
      <c r="D1325" s="1">
        <v>42139</v>
      </c>
      <c r="E1325" t="s">
        <v>23</v>
      </c>
      <c r="F1325" t="s">
        <v>24</v>
      </c>
      <c r="G1325" t="s">
        <v>25</v>
      </c>
      <c r="H1325" t="s">
        <v>26</v>
      </c>
      <c r="I1325" t="s">
        <v>27</v>
      </c>
      <c r="J1325" t="s">
        <v>28</v>
      </c>
      <c r="K1325" t="s">
        <v>2451</v>
      </c>
      <c r="L1325" t="s">
        <v>2452</v>
      </c>
      <c r="M1325">
        <v>10024</v>
      </c>
      <c r="N1325" t="s">
        <v>1305</v>
      </c>
      <c r="O1325" t="s">
        <v>2786</v>
      </c>
      <c r="P1325" t="s">
        <v>86</v>
      </c>
      <c r="Q1325" t="s">
        <v>90</v>
      </c>
      <c r="R1325" t="s">
        <v>91</v>
      </c>
      <c r="S1325">
        <v>2799.944</v>
      </c>
      <c r="T1325">
        <v>7</v>
      </c>
      <c r="U1325">
        <v>0.2</v>
      </c>
      <c r="V1325">
        <v>1014.9797</v>
      </c>
      <c r="W1325">
        <f t="shared" si="40"/>
        <v>0.5</v>
      </c>
      <c r="X1325">
        <f t="shared" si="41"/>
        <v>2677.4464500000004</v>
      </c>
    </row>
    <row r="1326" spans="1:24" x14ac:dyDescent="0.3">
      <c r="A1326">
        <v>2556</v>
      </c>
      <c r="B1326" t="s">
        <v>2787</v>
      </c>
      <c r="C1326" s="1">
        <v>42273</v>
      </c>
      <c r="D1326" s="1">
        <v>42277</v>
      </c>
      <c r="E1326" t="s">
        <v>23</v>
      </c>
      <c r="F1326" t="s">
        <v>48</v>
      </c>
      <c r="G1326" t="s">
        <v>670</v>
      </c>
      <c r="H1326" t="s">
        <v>671</v>
      </c>
      <c r="I1326" t="s">
        <v>27</v>
      </c>
      <c r="J1326" t="s">
        <v>28</v>
      </c>
      <c r="K1326" t="s">
        <v>2451</v>
      </c>
      <c r="L1326" t="s">
        <v>2452</v>
      </c>
      <c r="M1326">
        <v>10035</v>
      </c>
      <c r="N1326" t="s">
        <v>1305</v>
      </c>
      <c r="O1326" t="s">
        <v>1669</v>
      </c>
      <c r="P1326" t="s">
        <v>86</v>
      </c>
      <c r="Q1326" t="s">
        <v>232</v>
      </c>
      <c r="R1326" t="s">
        <v>155</v>
      </c>
      <c r="S1326">
        <v>50</v>
      </c>
      <c r="T1326">
        <v>2</v>
      </c>
      <c r="U1326">
        <v>0</v>
      </c>
      <c r="V1326">
        <v>12</v>
      </c>
      <c r="W1326">
        <f t="shared" si="40"/>
        <v>0.5</v>
      </c>
      <c r="X1326">
        <f t="shared" si="41"/>
        <v>57</v>
      </c>
    </row>
    <row r="1327" spans="1:24" x14ac:dyDescent="0.3">
      <c r="A1327">
        <v>5923</v>
      </c>
      <c r="B1327" t="s">
        <v>2480</v>
      </c>
      <c r="C1327" s="1">
        <v>42264</v>
      </c>
      <c r="D1327" s="1">
        <v>42270</v>
      </c>
      <c r="E1327" t="s">
        <v>23</v>
      </c>
      <c r="F1327" t="s">
        <v>24</v>
      </c>
      <c r="G1327" t="s">
        <v>100</v>
      </c>
      <c r="H1327" t="s">
        <v>101</v>
      </c>
      <c r="I1327" t="s">
        <v>27</v>
      </c>
      <c r="J1327" t="s">
        <v>28</v>
      </c>
      <c r="K1327" t="s">
        <v>2451</v>
      </c>
      <c r="L1327" t="s">
        <v>2452</v>
      </c>
      <c r="M1327">
        <v>10035</v>
      </c>
      <c r="N1327" t="s">
        <v>1305</v>
      </c>
      <c r="O1327" t="s">
        <v>2788</v>
      </c>
      <c r="P1327" t="s">
        <v>86</v>
      </c>
      <c r="Q1327" t="s">
        <v>87</v>
      </c>
      <c r="R1327" t="s">
        <v>239</v>
      </c>
      <c r="S1327">
        <v>67.8</v>
      </c>
      <c r="T1327">
        <v>4</v>
      </c>
      <c r="U1327">
        <v>0</v>
      </c>
      <c r="V1327">
        <v>1.3560000000000001</v>
      </c>
      <c r="W1327">
        <f t="shared" si="40"/>
        <v>0.5</v>
      </c>
      <c r="X1327">
        <f t="shared" si="41"/>
        <v>99.665999999999997</v>
      </c>
    </row>
    <row r="1328" spans="1:24" x14ac:dyDescent="0.3">
      <c r="A1328">
        <v>7953</v>
      </c>
      <c r="B1328" t="s">
        <v>2660</v>
      </c>
      <c r="C1328" s="1">
        <v>42327</v>
      </c>
      <c r="D1328" s="1">
        <v>42332</v>
      </c>
      <c r="E1328" t="s">
        <v>23</v>
      </c>
      <c r="F1328" t="s">
        <v>55</v>
      </c>
      <c r="G1328" t="s">
        <v>1713</v>
      </c>
      <c r="H1328" t="s">
        <v>1714</v>
      </c>
      <c r="I1328" t="s">
        <v>27</v>
      </c>
      <c r="J1328" t="s">
        <v>28</v>
      </c>
      <c r="K1328" t="s">
        <v>2451</v>
      </c>
      <c r="L1328" t="s">
        <v>2452</v>
      </c>
      <c r="M1328">
        <v>10035</v>
      </c>
      <c r="N1328" t="s">
        <v>1305</v>
      </c>
      <c r="O1328" t="s">
        <v>2789</v>
      </c>
      <c r="P1328" t="s">
        <v>86</v>
      </c>
      <c r="Q1328" t="s">
        <v>87</v>
      </c>
      <c r="R1328" t="s">
        <v>239</v>
      </c>
      <c r="S1328">
        <v>861.76</v>
      </c>
      <c r="T1328">
        <v>4</v>
      </c>
      <c r="U1328">
        <v>0</v>
      </c>
      <c r="V1328">
        <v>249.91040000000001</v>
      </c>
      <c r="W1328">
        <f t="shared" si="40"/>
        <v>0.5</v>
      </c>
      <c r="X1328">
        <f t="shared" si="41"/>
        <v>917.77440000000001</v>
      </c>
    </row>
    <row r="1329" spans="1:24" x14ac:dyDescent="0.3">
      <c r="A1329">
        <v>923</v>
      </c>
      <c r="B1329" t="s">
        <v>2642</v>
      </c>
      <c r="C1329" s="1">
        <v>42105</v>
      </c>
      <c r="D1329" s="1">
        <v>42109</v>
      </c>
      <c r="E1329" t="s">
        <v>23</v>
      </c>
      <c r="F1329" t="s">
        <v>55</v>
      </c>
      <c r="G1329" t="s">
        <v>2643</v>
      </c>
      <c r="H1329" t="s">
        <v>2644</v>
      </c>
      <c r="I1329" t="s">
        <v>27</v>
      </c>
      <c r="J1329" t="s">
        <v>28</v>
      </c>
      <c r="K1329" t="s">
        <v>2451</v>
      </c>
      <c r="L1329" t="s">
        <v>2452</v>
      </c>
      <c r="M1329">
        <v>10009</v>
      </c>
      <c r="N1329" t="s">
        <v>1305</v>
      </c>
      <c r="O1329" t="s">
        <v>1299</v>
      </c>
      <c r="P1329" t="s">
        <v>86</v>
      </c>
      <c r="Q1329" t="s">
        <v>87</v>
      </c>
      <c r="R1329" t="s">
        <v>88</v>
      </c>
      <c r="S1329">
        <v>21.99</v>
      </c>
      <c r="T1329">
        <v>1</v>
      </c>
      <c r="U1329">
        <v>0</v>
      </c>
      <c r="V1329">
        <v>10.555199999999999</v>
      </c>
      <c r="W1329">
        <f t="shared" si="40"/>
        <v>0.5</v>
      </c>
      <c r="X1329">
        <f t="shared" si="41"/>
        <v>17.152200000000001</v>
      </c>
    </row>
    <row r="1330" spans="1:24" x14ac:dyDescent="0.3">
      <c r="A1330">
        <v>2298</v>
      </c>
      <c r="B1330" t="s">
        <v>2487</v>
      </c>
      <c r="C1330" s="1">
        <v>42309</v>
      </c>
      <c r="D1330" s="1">
        <v>42313</v>
      </c>
      <c r="E1330" t="s">
        <v>23</v>
      </c>
      <c r="F1330" t="s">
        <v>73</v>
      </c>
      <c r="G1330" t="s">
        <v>1496</v>
      </c>
      <c r="H1330" t="s">
        <v>1497</v>
      </c>
      <c r="I1330" t="s">
        <v>27</v>
      </c>
      <c r="J1330" t="s">
        <v>28</v>
      </c>
      <c r="K1330" t="s">
        <v>2451</v>
      </c>
      <c r="L1330" t="s">
        <v>2452</v>
      </c>
      <c r="M1330">
        <v>10011</v>
      </c>
      <c r="N1330" t="s">
        <v>1305</v>
      </c>
      <c r="O1330" t="s">
        <v>250</v>
      </c>
      <c r="P1330" t="s">
        <v>86</v>
      </c>
      <c r="Q1330" t="s">
        <v>87</v>
      </c>
      <c r="R1330" t="s">
        <v>239</v>
      </c>
      <c r="S1330">
        <v>42.95</v>
      </c>
      <c r="T1330">
        <v>1</v>
      </c>
      <c r="U1330">
        <v>0</v>
      </c>
      <c r="V1330">
        <v>1.2885</v>
      </c>
      <c r="W1330">
        <f t="shared" si="40"/>
        <v>0.5</v>
      </c>
      <c r="X1330">
        <f t="shared" si="41"/>
        <v>62.492250000000006</v>
      </c>
    </row>
    <row r="1331" spans="1:24" x14ac:dyDescent="0.3">
      <c r="A1331">
        <v>4607</v>
      </c>
      <c r="B1331" t="s">
        <v>2610</v>
      </c>
      <c r="C1331" s="1">
        <v>42152</v>
      </c>
      <c r="D1331" s="1">
        <v>42157</v>
      </c>
      <c r="E1331" t="s">
        <v>23</v>
      </c>
      <c r="F1331" t="s">
        <v>36</v>
      </c>
      <c r="G1331" t="s">
        <v>2611</v>
      </c>
      <c r="H1331" t="s">
        <v>2612</v>
      </c>
      <c r="I1331" t="s">
        <v>27</v>
      </c>
      <c r="J1331" t="s">
        <v>28</v>
      </c>
      <c r="K1331" t="s">
        <v>2271</v>
      </c>
      <c r="L1331" t="s">
        <v>2452</v>
      </c>
      <c r="M1331">
        <v>14609</v>
      </c>
      <c r="N1331" t="s">
        <v>1305</v>
      </c>
      <c r="O1331" t="s">
        <v>2790</v>
      </c>
      <c r="P1331" t="s">
        <v>86</v>
      </c>
      <c r="Q1331" t="s">
        <v>87</v>
      </c>
      <c r="R1331" t="s">
        <v>88</v>
      </c>
      <c r="S1331">
        <v>45.99</v>
      </c>
      <c r="T1331">
        <v>1</v>
      </c>
      <c r="U1331">
        <v>0</v>
      </c>
      <c r="V1331">
        <v>13.3371</v>
      </c>
      <c r="W1331">
        <f t="shared" si="40"/>
        <v>0.5</v>
      </c>
      <c r="X1331">
        <f t="shared" si="41"/>
        <v>48.979350000000004</v>
      </c>
    </row>
    <row r="1332" spans="1:24" x14ac:dyDescent="0.3">
      <c r="A1332">
        <v>3385</v>
      </c>
      <c r="B1332" t="s">
        <v>2486</v>
      </c>
      <c r="C1332" s="1">
        <v>42342</v>
      </c>
      <c r="D1332" s="1">
        <v>42347</v>
      </c>
      <c r="E1332" t="s">
        <v>54</v>
      </c>
      <c r="F1332" t="s">
        <v>48</v>
      </c>
      <c r="G1332" t="s">
        <v>105</v>
      </c>
      <c r="H1332" t="s">
        <v>106</v>
      </c>
      <c r="I1332" t="s">
        <v>27</v>
      </c>
      <c r="J1332" t="s">
        <v>28</v>
      </c>
      <c r="K1332" t="s">
        <v>2451</v>
      </c>
      <c r="L1332" t="s">
        <v>2452</v>
      </c>
      <c r="M1332">
        <v>10035</v>
      </c>
      <c r="N1332" t="s">
        <v>1305</v>
      </c>
      <c r="O1332" t="s">
        <v>2791</v>
      </c>
      <c r="P1332" t="s">
        <v>86</v>
      </c>
      <c r="Q1332" t="s">
        <v>87</v>
      </c>
      <c r="R1332" t="s">
        <v>88</v>
      </c>
      <c r="S1332">
        <v>1799.75</v>
      </c>
      <c r="T1332">
        <v>5</v>
      </c>
      <c r="U1332">
        <v>0</v>
      </c>
      <c r="V1332">
        <v>539.92499999999995</v>
      </c>
      <c r="W1332">
        <f t="shared" si="40"/>
        <v>0</v>
      </c>
      <c r="X1332">
        <f t="shared" si="41"/>
        <v>1259.825</v>
      </c>
    </row>
    <row r="1333" spans="1:24" x14ac:dyDescent="0.3">
      <c r="A1333">
        <v>7336</v>
      </c>
      <c r="B1333" t="s">
        <v>2507</v>
      </c>
      <c r="C1333" s="1">
        <v>42363</v>
      </c>
      <c r="D1333" s="1">
        <v>42368</v>
      </c>
      <c r="E1333" t="s">
        <v>23</v>
      </c>
      <c r="F1333" t="s">
        <v>48</v>
      </c>
      <c r="G1333" t="s">
        <v>2508</v>
      </c>
      <c r="H1333" t="s">
        <v>2509</v>
      </c>
      <c r="I1333" t="s">
        <v>27</v>
      </c>
      <c r="J1333" t="s">
        <v>28</v>
      </c>
      <c r="K1333" t="s">
        <v>2451</v>
      </c>
      <c r="L1333" t="s">
        <v>2452</v>
      </c>
      <c r="M1333">
        <v>10024</v>
      </c>
      <c r="N1333" t="s">
        <v>1305</v>
      </c>
      <c r="O1333" t="s">
        <v>1158</v>
      </c>
      <c r="P1333" t="s">
        <v>86</v>
      </c>
      <c r="Q1333" t="s">
        <v>232</v>
      </c>
      <c r="R1333" t="s">
        <v>155</v>
      </c>
      <c r="S1333">
        <v>843.9</v>
      </c>
      <c r="T1333">
        <v>2</v>
      </c>
      <c r="U1333">
        <v>0</v>
      </c>
      <c r="V1333">
        <v>371.31599999999997</v>
      </c>
      <c r="W1333">
        <f t="shared" si="40"/>
        <v>0.5</v>
      </c>
      <c r="X1333">
        <f t="shared" si="41"/>
        <v>708.87599999999998</v>
      </c>
    </row>
    <row r="1334" spans="1:24" x14ac:dyDescent="0.3">
      <c r="A1334">
        <v>6629</v>
      </c>
      <c r="B1334" t="s">
        <v>2792</v>
      </c>
      <c r="C1334" s="1">
        <v>42266</v>
      </c>
      <c r="D1334" s="1">
        <v>42269</v>
      </c>
      <c r="E1334" t="s">
        <v>54</v>
      </c>
      <c r="F1334" t="s">
        <v>24</v>
      </c>
      <c r="G1334" t="s">
        <v>2793</v>
      </c>
      <c r="H1334" t="s">
        <v>2794</v>
      </c>
      <c r="I1334" t="s">
        <v>27</v>
      </c>
      <c r="J1334" t="s">
        <v>28</v>
      </c>
      <c r="K1334" t="s">
        <v>2451</v>
      </c>
      <c r="L1334" t="s">
        <v>2452</v>
      </c>
      <c r="M1334">
        <v>10024</v>
      </c>
      <c r="N1334" t="s">
        <v>1305</v>
      </c>
      <c r="O1334" t="s">
        <v>1588</v>
      </c>
      <c r="P1334" t="s">
        <v>86</v>
      </c>
      <c r="Q1334" t="s">
        <v>87</v>
      </c>
      <c r="R1334" t="s">
        <v>239</v>
      </c>
      <c r="S1334">
        <v>279.86</v>
      </c>
      <c r="T1334">
        <v>14</v>
      </c>
      <c r="U1334">
        <v>0</v>
      </c>
      <c r="V1334">
        <v>134.33279999999999</v>
      </c>
      <c r="W1334">
        <f t="shared" si="40"/>
        <v>0</v>
      </c>
      <c r="X1334">
        <f t="shared" si="41"/>
        <v>145.52720000000002</v>
      </c>
    </row>
    <row r="1335" spans="1:24" x14ac:dyDescent="0.3">
      <c r="A1335">
        <v>4979</v>
      </c>
      <c r="B1335" t="s">
        <v>2626</v>
      </c>
      <c r="C1335" s="1">
        <v>42345</v>
      </c>
      <c r="D1335" s="1">
        <v>42347</v>
      </c>
      <c r="E1335" t="s">
        <v>115</v>
      </c>
      <c r="F1335" t="s">
        <v>55</v>
      </c>
      <c r="G1335" t="s">
        <v>1123</v>
      </c>
      <c r="H1335" t="s">
        <v>1124</v>
      </c>
      <c r="I1335" t="s">
        <v>27</v>
      </c>
      <c r="J1335" t="s">
        <v>28</v>
      </c>
      <c r="K1335" t="s">
        <v>2451</v>
      </c>
      <c r="L1335" t="s">
        <v>2452</v>
      </c>
      <c r="M1335">
        <v>10024</v>
      </c>
      <c r="N1335" t="s">
        <v>1305</v>
      </c>
      <c r="O1335" t="s">
        <v>2795</v>
      </c>
      <c r="P1335" t="s">
        <v>86</v>
      </c>
      <c r="Q1335" t="s">
        <v>87</v>
      </c>
      <c r="R1335" t="s">
        <v>239</v>
      </c>
      <c r="S1335">
        <v>773.94</v>
      </c>
      <c r="T1335">
        <v>6</v>
      </c>
      <c r="U1335">
        <v>0</v>
      </c>
      <c r="V1335">
        <v>224.4426</v>
      </c>
      <c r="W1335">
        <f t="shared" si="40"/>
        <v>0.1</v>
      </c>
      <c r="X1335">
        <f t="shared" si="41"/>
        <v>604.4471400000001</v>
      </c>
    </row>
    <row r="1336" spans="1:24" x14ac:dyDescent="0.3">
      <c r="A1336">
        <v>2392</v>
      </c>
      <c r="B1336" t="s">
        <v>2498</v>
      </c>
      <c r="C1336" s="1">
        <v>42344</v>
      </c>
      <c r="D1336" s="1">
        <v>42348</v>
      </c>
      <c r="E1336" t="s">
        <v>23</v>
      </c>
      <c r="F1336" t="s">
        <v>24</v>
      </c>
      <c r="G1336" t="s">
        <v>2499</v>
      </c>
      <c r="H1336" t="s">
        <v>2500</v>
      </c>
      <c r="I1336" t="s">
        <v>27</v>
      </c>
      <c r="J1336" t="s">
        <v>28</v>
      </c>
      <c r="K1336" t="s">
        <v>2451</v>
      </c>
      <c r="L1336" t="s">
        <v>2452</v>
      </c>
      <c r="M1336">
        <v>10009</v>
      </c>
      <c r="N1336" t="s">
        <v>1305</v>
      </c>
      <c r="O1336" t="s">
        <v>2796</v>
      </c>
      <c r="P1336" t="s">
        <v>86</v>
      </c>
      <c r="Q1336" t="s">
        <v>232</v>
      </c>
      <c r="R1336" t="s">
        <v>155</v>
      </c>
      <c r="S1336">
        <v>1619.91</v>
      </c>
      <c r="T1336">
        <v>9</v>
      </c>
      <c r="U1336">
        <v>0</v>
      </c>
      <c r="V1336">
        <v>97.194599999999994</v>
      </c>
      <c r="W1336">
        <f t="shared" si="40"/>
        <v>0.5</v>
      </c>
      <c r="X1336">
        <f t="shared" si="41"/>
        <v>2284.0731000000001</v>
      </c>
    </row>
    <row r="1337" spans="1:24" x14ac:dyDescent="0.3">
      <c r="A1337">
        <v>9889</v>
      </c>
      <c r="B1337" t="s">
        <v>2797</v>
      </c>
      <c r="C1337" s="1">
        <v>42224</v>
      </c>
      <c r="D1337" s="1">
        <v>42228</v>
      </c>
      <c r="E1337" t="s">
        <v>23</v>
      </c>
      <c r="F1337" t="s">
        <v>36</v>
      </c>
      <c r="G1337" t="s">
        <v>604</v>
      </c>
      <c r="H1337" t="s">
        <v>605</v>
      </c>
      <c r="I1337" t="s">
        <v>27</v>
      </c>
      <c r="J1337" t="s">
        <v>28</v>
      </c>
      <c r="K1337" t="s">
        <v>2798</v>
      </c>
      <c r="L1337" t="s">
        <v>2452</v>
      </c>
      <c r="M1337">
        <v>13501</v>
      </c>
      <c r="N1337" t="s">
        <v>1305</v>
      </c>
      <c r="O1337" t="s">
        <v>1195</v>
      </c>
      <c r="P1337" t="s">
        <v>86</v>
      </c>
      <c r="Q1337" t="s">
        <v>232</v>
      </c>
      <c r="R1337" t="s">
        <v>155</v>
      </c>
      <c r="S1337">
        <v>79.989999999999995</v>
      </c>
      <c r="T1337">
        <v>1</v>
      </c>
      <c r="U1337">
        <v>0</v>
      </c>
      <c r="V1337">
        <v>28.796399999999998</v>
      </c>
      <c r="W1337">
        <f t="shared" si="40"/>
        <v>0.5</v>
      </c>
      <c r="X1337">
        <f t="shared" si="41"/>
        <v>76.790399999999991</v>
      </c>
    </row>
    <row r="1338" spans="1:24" x14ac:dyDescent="0.3">
      <c r="A1338">
        <v>9804</v>
      </c>
      <c r="B1338" t="s">
        <v>2476</v>
      </c>
      <c r="C1338" s="1">
        <v>42203</v>
      </c>
      <c r="D1338" s="1">
        <v>42205</v>
      </c>
      <c r="E1338" t="s">
        <v>54</v>
      </c>
      <c r="F1338" t="s">
        <v>55</v>
      </c>
      <c r="G1338" t="s">
        <v>2477</v>
      </c>
      <c r="H1338" t="s">
        <v>2478</v>
      </c>
      <c r="I1338" t="s">
        <v>27</v>
      </c>
      <c r="J1338" t="s">
        <v>28</v>
      </c>
      <c r="K1338" t="s">
        <v>2451</v>
      </c>
      <c r="L1338" t="s">
        <v>2452</v>
      </c>
      <c r="M1338">
        <v>10024</v>
      </c>
      <c r="N1338" t="s">
        <v>1305</v>
      </c>
      <c r="O1338" t="s">
        <v>1148</v>
      </c>
      <c r="P1338" t="s">
        <v>86</v>
      </c>
      <c r="Q1338" t="s">
        <v>87</v>
      </c>
      <c r="R1338" t="s">
        <v>239</v>
      </c>
      <c r="S1338">
        <v>135.99</v>
      </c>
      <c r="T1338">
        <v>1</v>
      </c>
      <c r="U1338">
        <v>0</v>
      </c>
      <c r="V1338">
        <v>36.717300000000002</v>
      </c>
      <c r="W1338">
        <f t="shared" si="40"/>
        <v>0</v>
      </c>
      <c r="X1338">
        <f t="shared" si="41"/>
        <v>99.272700000000015</v>
      </c>
    </row>
    <row r="1339" spans="1:24" x14ac:dyDescent="0.3">
      <c r="A1339">
        <v>5342</v>
      </c>
      <c r="B1339" t="s">
        <v>2647</v>
      </c>
      <c r="C1339" s="1">
        <v>42317</v>
      </c>
      <c r="D1339" s="1">
        <v>42322</v>
      </c>
      <c r="E1339" t="s">
        <v>54</v>
      </c>
      <c r="F1339" t="s">
        <v>36</v>
      </c>
      <c r="G1339" t="s">
        <v>2605</v>
      </c>
      <c r="H1339" t="s">
        <v>2606</v>
      </c>
      <c r="I1339" t="s">
        <v>27</v>
      </c>
      <c r="J1339" t="s">
        <v>28</v>
      </c>
      <c r="K1339" t="s">
        <v>348</v>
      </c>
      <c r="L1339" t="s">
        <v>2452</v>
      </c>
      <c r="M1339">
        <v>11572</v>
      </c>
      <c r="N1339" t="s">
        <v>1305</v>
      </c>
      <c r="O1339" t="s">
        <v>2796</v>
      </c>
      <c r="P1339" t="s">
        <v>86</v>
      </c>
      <c r="Q1339" t="s">
        <v>232</v>
      </c>
      <c r="R1339" t="s">
        <v>155</v>
      </c>
      <c r="S1339">
        <v>899.95</v>
      </c>
      <c r="T1339">
        <v>5</v>
      </c>
      <c r="U1339">
        <v>0</v>
      </c>
      <c r="V1339">
        <v>53.997</v>
      </c>
      <c r="W1339">
        <f t="shared" si="40"/>
        <v>0</v>
      </c>
      <c r="X1339">
        <f t="shared" si="41"/>
        <v>845.95300000000009</v>
      </c>
    </row>
    <row r="1340" spans="1:24" x14ac:dyDescent="0.3">
      <c r="A1340">
        <v>922</v>
      </c>
      <c r="B1340" t="s">
        <v>2642</v>
      </c>
      <c r="C1340" s="1">
        <v>42105</v>
      </c>
      <c r="D1340" s="1">
        <v>42109</v>
      </c>
      <c r="E1340" t="s">
        <v>23</v>
      </c>
      <c r="F1340" t="s">
        <v>24</v>
      </c>
      <c r="G1340" t="s">
        <v>2643</v>
      </c>
      <c r="H1340" t="s">
        <v>2644</v>
      </c>
      <c r="I1340" t="s">
        <v>27</v>
      </c>
      <c r="J1340" t="s">
        <v>28</v>
      </c>
      <c r="K1340" t="s">
        <v>2451</v>
      </c>
      <c r="L1340" t="s">
        <v>2452</v>
      </c>
      <c r="M1340">
        <v>10009</v>
      </c>
      <c r="N1340" t="s">
        <v>1305</v>
      </c>
      <c r="O1340" t="s">
        <v>2799</v>
      </c>
      <c r="P1340" t="s">
        <v>86</v>
      </c>
      <c r="Q1340" t="s">
        <v>232</v>
      </c>
      <c r="R1340" t="s">
        <v>155</v>
      </c>
      <c r="S1340">
        <v>85.14</v>
      </c>
      <c r="T1340">
        <v>3</v>
      </c>
      <c r="U1340">
        <v>0</v>
      </c>
      <c r="V1340">
        <v>34.907400000000003</v>
      </c>
      <c r="W1340">
        <f t="shared" si="40"/>
        <v>0.5</v>
      </c>
      <c r="X1340">
        <f t="shared" si="41"/>
        <v>75.3489</v>
      </c>
    </row>
    <row r="1341" spans="1:24" x14ac:dyDescent="0.3">
      <c r="A1341">
        <v>1580</v>
      </c>
      <c r="B1341" t="s">
        <v>2459</v>
      </c>
      <c r="C1341" s="1">
        <v>42225</v>
      </c>
      <c r="D1341" s="1">
        <v>42228</v>
      </c>
      <c r="E1341" t="s">
        <v>115</v>
      </c>
      <c r="F1341" t="s">
        <v>48</v>
      </c>
      <c r="G1341" t="s">
        <v>694</v>
      </c>
      <c r="H1341" t="s">
        <v>695</v>
      </c>
      <c r="I1341" t="s">
        <v>27</v>
      </c>
      <c r="J1341" t="s">
        <v>28</v>
      </c>
      <c r="K1341" t="s">
        <v>2451</v>
      </c>
      <c r="L1341" t="s">
        <v>2452</v>
      </c>
      <c r="M1341">
        <v>10024</v>
      </c>
      <c r="N1341" t="s">
        <v>1305</v>
      </c>
      <c r="O1341" t="s">
        <v>1384</v>
      </c>
      <c r="P1341" t="s">
        <v>86</v>
      </c>
      <c r="Q1341" t="s">
        <v>87</v>
      </c>
      <c r="R1341" t="s">
        <v>88</v>
      </c>
      <c r="S1341">
        <v>307.98</v>
      </c>
      <c r="T1341">
        <v>2</v>
      </c>
      <c r="U1341">
        <v>0</v>
      </c>
      <c r="V1341">
        <v>89.3142</v>
      </c>
      <c r="W1341">
        <f t="shared" si="40"/>
        <v>0.1</v>
      </c>
      <c r="X1341">
        <f t="shared" si="41"/>
        <v>240.53238000000005</v>
      </c>
    </row>
    <row r="1342" spans="1:24" x14ac:dyDescent="0.3">
      <c r="A1342">
        <v>5341</v>
      </c>
      <c r="B1342" t="s">
        <v>2647</v>
      </c>
      <c r="C1342" s="1">
        <v>42317</v>
      </c>
      <c r="D1342" s="1">
        <v>42322</v>
      </c>
      <c r="E1342" t="s">
        <v>54</v>
      </c>
      <c r="F1342" t="s">
        <v>48</v>
      </c>
      <c r="G1342" t="s">
        <v>2605</v>
      </c>
      <c r="H1342" t="s">
        <v>2606</v>
      </c>
      <c r="I1342" t="s">
        <v>27</v>
      </c>
      <c r="J1342" t="s">
        <v>28</v>
      </c>
      <c r="K1342" t="s">
        <v>348</v>
      </c>
      <c r="L1342" t="s">
        <v>2452</v>
      </c>
      <c r="M1342">
        <v>11572</v>
      </c>
      <c r="N1342" t="s">
        <v>1305</v>
      </c>
      <c r="O1342" t="s">
        <v>2800</v>
      </c>
      <c r="P1342" t="s">
        <v>86</v>
      </c>
      <c r="Q1342" t="s">
        <v>232</v>
      </c>
      <c r="R1342" t="s">
        <v>155</v>
      </c>
      <c r="S1342">
        <v>13.98</v>
      </c>
      <c r="T1342">
        <v>2</v>
      </c>
      <c r="U1342">
        <v>0</v>
      </c>
      <c r="V1342">
        <v>6.0114000000000001</v>
      </c>
      <c r="W1342">
        <f t="shared" si="40"/>
        <v>0</v>
      </c>
      <c r="X1342">
        <f t="shared" si="41"/>
        <v>7.9686000000000003</v>
      </c>
    </row>
    <row r="1343" spans="1:24" x14ac:dyDescent="0.3">
      <c r="A1343">
        <v>5345</v>
      </c>
      <c r="B1343" t="s">
        <v>2801</v>
      </c>
      <c r="C1343" s="1">
        <v>42288</v>
      </c>
      <c r="D1343" s="1">
        <v>42290</v>
      </c>
      <c r="E1343" t="s">
        <v>54</v>
      </c>
      <c r="F1343" t="s">
        <v>24</v>
      </c>
      <c r="G1343" t="s">
        <v>2802</v>
      </c>
      <c r="H1343" t="s">
        <v>2803</v>
      </c>
      <c r="I1343" t="s">
        <v>27</v>
      </c>
      <c r="J1343" t="s">
        <v>28</v>
      </c>
      <c r="K1343" t="s">
        <v>2271</v>
      </c>
      <c r="L1343" t="s">
        <v>2452</v>
      </c>
      <c r="M1343">
        <v>14609</v>
      </c>
      <c r="N1343" t="s">
        <v>1305</v>
      </c>
      <c r="O1343" t="s">
        <v>2804</v>
      </c>
      <c r="P1343" t="s">
        <v>86</v>
      </c>
      <c r="Q1343" t="s">
        <v>232</v>
      </c>
      <c r="R1343" t="s">
        <v>155</v>
      </c>
      <c r="S1343">
        <v>31.95</v>
      </c>
      <c r="T1343">
        <v>1</v>
      </c>
      <c r="U1343">
        <v>0</v>
      </c>
      <c r="V1343">
        <v>2.2364999999999999</v>
      </c>
      <c r="W1343">
        <f t="shared" si="40"/>
        <v>0</v>
      </c>
      <c r="X1343">
        <f t="shared" si="41"/>
        <v>29.7135</v>
      </c>
    </row>
    <row r="1344" spans="1:24" x14ac:dyDescent="0.3">
      <c r="A1344">
        <v>8163</v>
      </c>
      <c r="B1344" t="s">
        <v>2649</v>
      </c>
      <c r="C1344" s="1">
        <v>42275</v>
      </c>
      <c r="D1344" s="1">
        <v>42280</v>
      </c>
      <c r="E1344" t="s">
        <v>54</v>
      </c>
      <c r="F1344" t="s">
        <v>48</v>
      </c>
      <c r="G1344" t="s">
        <v>728</v>
      </c>
      <c r="H1344" t="s">
        <v>729</v>
      </c>
      <c r="I1344" t="s">
        <v>27</v>
      </c>
      <c r="J1344" t="s">
        <v>28</v>
      </c>
      <c r="K1344" t="s">
        <v>2451</v>
      </c>
      <c r="L1344" t="s">
        <v>2452</v>
      </c>
      <c r="M1344">
        <v>10035</v>
      </c>
      <c r="N1344" t="s">
        <v>1305</v>
      </c>
      <c r="O1344" t="s">
        <v>1384</v>
      </c>
      <c r="P1344" t="s">
        <v>86</v>
      </c>
      <c r="Q1344" t="s">
        <v>87</v>
      </c>
      <c r="R1344" t="s">
        <v>88</v>
      </c>
      <c r="S1344">
        <v>307.98</v>
      </c>
      <c r="T1344">
        <v>2</v>
      </c>
      <c r="U1344">
        <v>0</v>
      </c>
      <c r="V1344">
        <v>89.3142</v>
      </c>
      <c r="W1344">
        <f t="shared" si="40"/>
        <v>0</v>
      </c>
      <c r="X1344">
        <f t="shared" si="41"/>
        <v>218.66580000000002</v>
      </c>
    </row>
    <row r="1345" spans="1:24" x14ac:dyDescent="0.3">
      <c r="A1345">
        <v>5516</v>
      </c>
      <c r="B1345" t="s">
        <v>2638</v>
      </c>
      <c r="C1345" s="1">
        <v>42154</v>
      </c>
      <c r="D1345" s="1">
        <v>42156</v>
      </c>
      <c r="E1345" t="s">
        <v>115</v>
      </c>
      <c r="F1345" t="s">
        <v>24</v>
      </c>
      <c r="G1345" t="s">
        <v>2639</v>
      </c>
      <c r="H1345" t="s">
        <v>2640</v>
      </c>
      <c r="I1345" t="s">
        <v>27</v>
      </c>
      <c r="J1345" t="s">
        <v>28</v>
      </c>
      <c r="K1345" t="s">
        <v>2451</v>
      </c>
      <c r="L1345" t="s">
        <v>2452</v>
      </c>
      <c r="M1345">
        <v>10009</v>
      </c>
      <c r="N1345" t="s">
        <v>1305</v>
      </c>
      <c r="O1345" t="s">
        <v>250</v>
      </c>
      <c r="P1345" t="s">
        <v>86</v>
      </c>
      <c r="Q1345" t="s">
        <v>87</v>
      </c>
      <c r="R1345" t="s">
        <v>239</v>
      </c>
      <c r="S1345">
        <v>128.85</v>
      </c>
      <c r="T1345">
        <v>3</v>
      </c>
      <c r="U1345">
        <v>0</v>
      </c>
      <c r="V1345">
        <v>3.8654999999999999</v>
      </c>
      <c r="W1345">
        <f t="shared" si="40"/>
        <v>0.1</v>
      </c>
      <c r="X1345">
        <f t="shared" si="41"/>
        <v>137.48295000000002</v>
      </c>
    </row>
    <row r="1346" spans="1:24" x14ac:dyDescent="0.3">
      <c r="A1346">
        <v>2900</v>
      </c>
      <c r="B1346" t="s">
        <v>2580</v>
      </c>
      <c r="C1346" s="1">
        <v>42259</v>
      </c>
      <c r="D1346" s="1">
        <v>42264</v>
      </c>
      <c r="E1346" t="s">
        <v>23</v>
      </c>
      <c r="F1346" t="s">
        <v>24</v>
      </c>
      <c r="G1346" t="s">
        <v>592</v>
      </c>
      <c r="H1346" t="s">
        <v>593</v>
      </c>
      <c r="I1346" t="s">
        <v>27</v>
      </c>
      <c r="J1346" t="s">
        <v>28</v>
      </c>
      <c r="K1346" t="s">
        <v>2451</v>
      </c>
      <c r="L1346" t="s">
        <v>2452</v>
      </c>
      <c r="M1346">
        <v>10035</v>
      </c>
      <c r="N1346" t="s">
        <v>1305</v>
      </c>
      <c r="O1346" t="s">
        <v>2805</v>
      </c>
      <c r="P1346" t="s">
        <v>86</v>
      </c>
      <c r="Q1346" t="s">
        <v>90</v>
      </c>
      <c r="R1346" t="s">
        <v>91</v>
      </c>
      <c r="S1346">
        <v>479.98399999999998</v>
      </c>
      <c r="T1346">
        <v>2</v>
      </c>
      <c r="U1346">
        <v>0.2</v>
      </c>
      <c r="V1346">
        <v>59.997999999999998</v>
      </c>
      <c r="W1346">
        <f t="shared" si="40"/>
        <v>0.5</v>
      </c>
      <c r="X1346">
        <f t="shared" si="41"/>
        <v>629.97900000000004</v>
      </c>
    </row>
    <row r="1347" spans="1:24" x14ac:dyDescent="0.3">
      <c r="A1347">
        <v>5921</v>
      </c>
      <c r="B1347" t="s">
        <v>2480</v>
      </c>
      <c r="C1347" s="1">
        <v>42264</v>
      </c>
      <c r="D1347" s="1">
        <v>42270</v>
      </c>
      <c r="E1347" t="s">
        <v>23</v>
      </c>
      <c r="F1347" t="s">
        <v>24</v>
      </c>
      <c r="G1347" t="s">
        <v>100</v>
      </c>
      <c r="H1347" t="s">
        <v>101</v>
      </c>
      <c r="I1347" t="s">
        <v>27</v>
      </c>
      <c r="J1347" t="s">
        <v>28</v>
      </c>
      <c r="K1347" t="s">
        <v>2451</v>
      </c>
      <c r="L1347" t="s">
        <v>2452</v>
      </c>
      <c r="M1347">
        <v>10035</v>
      </c>
      <c r="N1347" t="s">
        <v>1305</v>
      </c>
      <c r="O1347" t="s">
        <v>2785</v>
      </c>
      <c r="P1347" t="s">
        <v>86</v>
      </c>
      <c r="Q1347" t="s">
        <v>232</v>
      </c>
      <c r="R1347" t="s">
        <v>155</v>
      </c>
      <c r="S1347">
        <v>659.9</v>
      </c>
      <c r="T1347">
        <v>2</v>
      </c>
      <c r="U1347">
        <v>0</v>
      </c>
      <c r="V1347">
        <v>217.767</v>
      </c>
      <c r="W1347">
        <f t="shared" ref="W1347:W1410" si="42">IF(E:E="Standard Class",0.5,IF(E:E="First Class",0.1,IF(E:E="Same Day",0.2,0)))</f>
        <v>0.5</v>
      </c>
      <c r="X1347">
        <f t="shared" ref="X1347:X1410" si="43">(S1347-V1347)*(1+W1347)</f>
        <v>663.19949999999994</v>
      </c>
    </row>
    <row r="1348" spans="1:24" x14ac:dyDescent="0.3">
      <c r="A1348">
        <v>2300</v>
      </c>
      <c r="B1348" t="s">
        <v>2487</v>
      </c>
      <c r="C1348" s="1">
        <v>42309</v>
      </c>
      <c r="D1348" s="1">
        <v>42313</v>
      </c>
      <c r="E1348" t="s">
        <v>23</v>
      </c>
      <c r="F1348" t="s">
        <v>36</v>
      </c>
      <c r="G1348" t="s">
        <v>1496</v>
      </c>
      <c r="H1348" t="s">
        <v>1497</v>
      </c>
      <c r="I1348" t="s">
        <v>27</v>
      </c>
      <c r="J1348" t="s">
        <v>28</v>
      </c>
      <c r="K1348" t="s">
        <v>2451</v>
      </c>
      <c r="L1348" t="s">
        <v>2452</v>
      </c>
      <c r="M1348">
        <v>10011</v>
      </c>
      <c r="N1348" t="s">
        <v>1305</v>
      </c>
      <c r="O1348" t="s">
        <v>2806</v>
      </c>
      <c r="P1348" t="s">
        <v>86</v>
      </c>
      <c r="Q1348" t="s">
        <v>87</v>
      </c>
      <c r="R1348" t="s">
        <v>239</v>
      </c>
      <c r="S1348">
        <v>503.96</v>
      </c>
      <c r="T1348">
        <v>4</v>
      </c>
      <c r="U1348">
        <v>0</v>
      </c>
      <c r="V1348">
        <v>125.99</v>
      </c>
      <c r="W1348">
        <f t="shared" si="42"/>
        <v>0.5</v>
      </c>
      <c r="X1348">
        <f t="shared" si="43"/>
        <v>566.95499999999993</v>
      </c>
    </row>
    <row r="1349" spans="1:24" x14ac:dyDescent="0.3">
      <c r="A1349">
        <v>2490</v>
      </c>
      <c r="B1349" t="s">
        <v>2577</v>
      </c>
      <c r="C1349" s="1">
        <v>42286</v>
      </c>
      <c r="D1349" s="1">
        <v>42290</v>
      </c>
      <c r="E1349" t="s">
        <v>54</v>
      </c>
      <c r="F1349" t="s">
        <v>48</v>
      </c>
      <c r="G1349" t="s">
        <v>1822</v>
      </c>
      <c r="H1349" t="s">
        <v>1823</v>
      </c>
      <c r="I1349" t="s">
        <v>27</v>
      </c>
      <c r="J1349" t="s">
        <v>28</v>
      </c>
      <c r="K1349" t="s">
        <v>2451</v>
      </c>
      <c r="L1349" t="s">
        <v>2452</v>
      </c>
      <c r="M1349">
        <v>10024</v>
      </c>
      <c r="N1349" t="s">
        <v>1305</v>
      </c>
      <c r="O1349" t="s">
        <v>2807</v>
      </c>
      <c r="P1349" t="s">
        <v>86</v>
      </c>
      <c r="Q1349" t="s">
        <v>87</v>
      </c>
      <c r="R1349" t="s">
        <v>239</v>
      </c>
      <c r="S1349">
        <v>631.96</v>
      </c>
      <c r="T1349">
        <v>4</v>
      </c>
      <c r="U1349">
        <v>0</v>
      </c>
      <c r="V1349">
        <v>303.3408</v>
      </c>
      <c r="W1349">
        <f t="shared" si="42"/>
        <v>0</v>
      </c>
      <c r="X1349">
        <f t="shared" si="43"/>
        <v>328.61920000000003</v>
      </c>
    </row>
    <row r="1350" spans="1:24" x14ac:dyDescent="0.3">
      <c r="A1350">
        <v>1589</v>
      </c>
      <c r="B1350" t="s">
        <v>2459</v>
      </c>
      <c r="C1350" s="1">
        <v>42225</v>
      </c>
      <c r="D1350" s="1">
        <v>42228</v>
      </c>
      <c r="E1350" t="s">
        <v>115</v>
      </c>
      <c r="F1350" t="s">
        <v>48</v>
      </c>
      <c r="G1350" t="s">
        <v>694</v>
      </c>
      <c r="H1350" t="s">
        <v>695</v>
      </c>
      <c r="I1350" t="s">
        <v>27</v>
      </c>
      <c r="J1350" t="s">
        <v>28</v>
      </c>
      <c r="K1350" t="s">
        <v>2451</v>
      </c>
      <c r="L1350" t="s">
        <v>2452</v>
      </c>
      <c r="M1350">
        <v>10024</v>
      </c>
      <c r="N1350" t="s">
        <v>1305</v>
      </c>
      <c r="O1350" t="s">
        <v>2808</v>
      </c>
      <c r="P1350" t="s">
        <v>86</v>
      </c>
      <c r="Q1350" t="s">
        <v>232</v>
      </c>
      <c r="R1350" t="s">
        <v>155</v>
      </c>
      <c r="S1350">
        <v>247.8</v>
      </c>
      <c r="T1350">
        <v>4</v>
      </c>
      <c r="U1350">
        <v>0</v>
      </c>
      <c r="V1350">
        <v>34.692</v>
      </c>
      <c r="W1350">
        <f t="shared" si="42"/>
        <v>0.1</v>
      </c>
      <c r="X1350">
        <f t="shared" si="43"/>
        <v>234.41880000000003</v>
      </c>
    </row>
    <row r="1351" spans="1:24" x14ac:dyDescent="0.3">
      <c r="A1351">
        <v>3825</v>
      </c>
      <c r="B1351" t="s">
        <v>2598</v>
      </c>
      <c r="C1351" s="1">
        <v>42261</v>
      </c>
      <c r="D1351" s="1">
        <v>42265</v>
      </c>
      <c r="E1351" t="s">
        <v>23</v>
      </c>
      <c r="F1351" t="s">
        <v>48</v>
      </c>
      <c r="G1351" t="s">
        <v>1980</v>
      </c>
      <c r="H1351" t="s">
        <v>1981</v>
      </c>
      <c r="I1351" t="s">
        <v>27</v>
      </c>
      <c r="J1351" t="s">
        <v>28</v>
      </c>
      <c r="K1351" t="s">
        <v>2451</v>
      </c>
      <c r="L1351" t="s">
        <v>2452</v>
      </c>
      <c r="M1351">
        <v>10011</v>
      </c>
      <c r="N1351" t="s">
        <v>1305</v>
      </c>
      <c r="O1351" t="s">
        <v>1298</v>
      </c>
      <c r="P1351" t="s">
        <v>86</v>
      </c>
      <c r="Q1351" t="s">
        <v>90</v>
      </c>
      <c r="R1351" t="s">
        <v>91</v>
      </c>
      <c r="S1351">
        <v>879.98400000000004</v>
      </c>
      <c r="T1351">
        <v>2</v>
      </c>
      <c r="U1351">
        <v>0.2</v>
      </c>
      <c r="V1351">
        <v>329.99400000000003</v>
      </c>
      <c r="W1351">
        <f t="shared" si="42"/>
        <v>0.5</v>
      </c>
      <c r="X1351">
        <f t="shared" si="43"/>
        <v>824.98500000000001</v>
      </c>
    </row>
    <row r="1352" spans="1:24" x14ac:dyDescent="0.3">
      <c r="A1352">
        <v>5514</v>
      </c>
      <c r="B1352" t="s">
        <v>2638</v>
      </c>
      <c r="C1352" s="1">
        <v>42154</v>
      </c>
      <c r="D1352" s="1">
        <v>42156</v>
      </c>
      <c r="E1352" t="s">
        <v>115</v>
      </c>
      <c r="F1352" t="s">
        <v>24</v>
      </c>
      <c r="G1352" t="s">
        <v>2639</v>
      </c>
      <c r="H1352" t="s">
        <v>2640</v>
      </c>
      <c r="I1352" t="s">
        <v>27</v>
      </c>
      <c r="J1352" t="s">
        <v>28</v>
      </c>
      <c r="K1352" t="s">
        <v>2451</v>
      </c>
      <c r="L1352" t="s">
        <v>2452</v>
      </c>
      <c r="M1352">
        <v>10009</v>
      </c>
      <c r="N1352" t="s">
        <v>1305</v>
      </c>
      <c r="O1352" t="s">
        <v>1194</v>
      </c>
      <c r="P1352" t="s">
        <v>86</v>
      </c>
      <c r="Q1352" t="s">
        <v>87</v>
      </c>
      <c r="R1352" t="s">
        <v>239</v>
      </c>
      <c r="S1352">
        <v>239.97</v>
      </c>
      <c r="T1352">
        <v>3</v>
      </c>
      <c r="U1352">
        <v>0</v>
      </c>
      <c r="V1352">
        <v>2.3997000000000002</v>
      </c>
      <c r="W1352">
        <f t="shared" si="42"/>
        <v>0.1</v>
      </c>
      <c r="X1352">
        <f t="shared" si="43"/>
        <v>261.32733000000002</v>
      </c>
    </row>
    <row r="1353" spans="1:24" x14ac:dyDescent="0.3">
      <c r="A1353">
        <v>5443</v>
      </c>
      <c r="B1353" t="s">
        <v>2596</v>
      </c>
      <c r="C1353" s="1">
        <v>42111</v>
      </c>
      <c r="D1353" s="1">
        <v>42117</v>
      </c>
      <c r="E1353" t="s">
        <v>23</v>
      </c>
      <c r="F1353" t="s">
        <v>55</v>
      </c>
      <c r="G1353" t="s">
        <v>327</v>
      </c>
      <c r="H1353" t="s">
        <v>328</v>
      </c>
      <c r="I1353" t="s">
        <v>27</v>
      </c>
      <c r="J1353" t="s">
        <v>28</v>
      </c>
      <c r="K1353" t="s">
        <v>2451</v>
      </c>
      <c r="L1353" t="s">
        <v>2452</v>
      </c>
      <c r="M1353">
        <v>10035</v>
      </c>
      <c r="N1353" t="s">
        <v>1305</v>
      </c>
      <c r="O1353" t="s">
        <v>1586</v>
      </c>
      <c r="P1353" t="s">
        <v>86</v>
      </c>
      <c r="Q1353" t="s">
        <v>232</v>
      </c>
      <c r="R1353" t="s">
        <v>155</v>
      </c>
      <c r="S1353">
        <v>99.6</v>
      </c>
      <c r="T1353">
        <v>1</v>
      </c>
      <c r="U1353">
        <v>0</v>
      </c>
      <c r="V1353">
        <v>36.851999999999997</v>
      </c>
      <c r="W1353">
        <f t="shared" si="42"/>
        <v>0.5</v>
      </c>
      <c r="X1353">
        <f t="shared" si="43"/>
        <v>94.122</v>
      </c>
    </row>
    <row r="1354" spans="1:24" x14ac:dyDescent="0.3">
      <c r="A1354">
        <v>8751</v>
      </c>
      <c r="B1354" t="s">
        <v>2600</v>
      </c>
      <c r="C1354" s="1">
        <v>42171</v>
      </c>
      <c r="D1354" s="1">
        <v>42174</v>
      </c>
      <c r="E1354" t="s">
        <v>115</v>
      </c>
      <c r="F1354" t="s">
        <v>73</v>
      </c>
      <c r="G1354" t="s">
        <v>388</v>
      </c>
      <c r="H1354" t="s">
        <v>389</v>
      </c>
      <c r="I1354" t="s">
        <v>27</v>
      </c>
      <c r="J1354" t="s">
        <v>28</v>
      </c>
      <c r="K1354" t="s">
        <v>2451</v>
      </c>
      <c r="L1354" t="s">
        <v>2452</v>
      </c>
      <c r="M1354">
        <v>10009</v>
      </c>
      <c r="N1354" t="s">
        <v>1305</v>
      </c>
      <c r="O1354" t="s">
        <v>2809</v>
      </c>
      <c r="P1354" t="s">
        <v>86</v>
      </c>
      <c r="Q1354" t="s">
        <v>87</v>
      </c>
      <c r="R1354" t="s">
        <v>88</v>
      </c>
      <c r="S1354">
        <v>133.97999999999999</v>
      </c>
      <c r="T1354">
        <v>2</v>
      </c>
      <c r="U1354">
        <v>0</v>
      </c>
      <c r="V1354">
        <v>33.494999999999997</v>
      </c>
      <c r="W1354">
        <f t="shared" si="42"/>
        <v>0.1</v>
      </c>
      <c r="X1354">
        <f t="shared" si="43"/>
        <v>110.53349999999999</v>
      </c>
    </row>
    <row r="1355" spans="1:24" x14ac:dyDescent="0.3">
      <c r="A1355">
        <v>5119</v>
      </c>
      <c r="B1355" t="s">
        <v>2672</v>
      </c>
      <c r="C1355" s="1">
        <v>42273</v>
      </c>
      <c r="D1355" s="1">
        <v>42280</v>
      </c>
      <c r="E1355" t="s">
        <v>23</v>
      </c>
      <c r="F1355" t="s">
        <v>55</v>
      </c>
      <c r="G1355" t="s">
        <v>1482</v>
      </c>
      <c r="H1355" t="s">
        <v>1483</v>
      </c>
      <c r="I1355" t="s">
        <v>27</v>
      </c>
      <c r="J1355" t="s">
        <v>28</v>
      </c>
      <c r="K1355" t="s">
        <v>348</v>
      </c>
      <c r="L1355" t="s">
        <v>2452</v>
      </c>
      <c r="M1355">
        <v>11572</v>
      </c>
      <c r="N1355" t="s">
        <v>1305</v>
      </c>
      <c r="O1355" t="s">
        <v>2810</v>
      </c>
      <c r="P1355" t="s">
        <v>86</v>
      </c>
      <c r="Q1355" t="s">
        <v>1109</v>
      </c>
      <c r="R1355" t="s">
        <v>1163</v>
      </c>
      <c r="S1355">
        <v>629.92999999999995</v>
      </c>
      <c r="T1355">
        <v>7</v>
      </c>
      <c r="U1355">
        <v>0</v>
      </c>
      <c r="V1355">
        <v>296.06709999999998</v>
      </c>
      <c r="W1355">
        <f t="shared" si="42"/>
        <v>0.5</v>
      </c>
      <c r="X1355">
        <f t="shared" si="43"/>
        <v>500.79434999999995</v>
      </c>
    </row>
    <row r="1356" spans="1:24" x14ac:dyDescent="0.3">
      <c r="A1356">
        <v>2262</v>
      </c>
      <c r="B1356" t="s">
        <v>2811</v>
      </c>
      <c r="C1356" s="1">
        <v>42356</v>
      </c>
      <c r="D1356" s="1">
        <v>42356</v>
      </c>
      <c r="E1356" t="s">
        <v>158</v>
      </c>
      <c r="F1356" t="s">
        <v>55</v>
      </c>
      <c r="G1356" t="s">
        <v>2812</v>
      </c>
      <c r="H1356" t="s">
        <v>2813</v>
      </c>
      <c r="I1356" t="s">
        <v>27</v>
      </c>
      <c r="J1356" t="s">
        <v>28</v>
      </c>
      <c r="K1356" t="s">
        <v>2451</v>
      </c>
      <c r="L1356" t="s">
        <v>2452</v>
      </c>
      <c r="M1356">
        <v>10035</v>
      </c>
      <c r="N1356" t="s">
        <v>1305</v>
      </c>
      <c r="O1356" t="s">
        <v>1131</v>
      </c>
      <c r="P1356" t="s">
        <v>86</v>
      </c>
      <c r="Q1356" t="s">
        <v>232</v>
      </c>
      <c r="R1356" t="s">
        <v>155</v>
      </c>
      <c r="S1356">
        <v>166.24</v>
      </c>
      <c r="T1356">
        <v>1</v>
      </c>
      <c r="U1356">
        <v>0</v>
      </c>
      <c r="V1356">
        <v>24.936</v>
      </c>
      <c r="W1356">
        <f t="shared" si="42"/>
        <v>0.2</v>
      </c>
      <c r="X1356">
        <f t="shared" si="43"/>
        <v>169.56479999999999</v>
      </c>
    </row>
    <row r="1357" spans="1:24" x14ac:dyDescent="0.3">
      <c r="A1357">
        <v>2299</v>
      </c>
      <c r="B1357" t="s">
        <v>2487</v>
      </c>
      <c r="C1357" s="1">
        <v>42309</v>
      </c>
      <c r="D1357" s="1">
        <v>42313</v>
      </c>
      <c r="E1357" t="s">
        <v>23</v>
      </c>
      <c r="F1357" t="s">
        <v>24</v>
      </c>
      <c r="G1357" t="s">
        <v>1496</v>
      </c>
      <c r="H1357" t="s">
        <v>1497</v>
      </c>
      <c r="I1357" t="s">
        <v>27</v>
      </c>
      <c r="J1357" t="s">
        <v>28</v>
      </c>
      <c r="K1357" t="s">
        <v>2451</v>
      </c>
      <c r="L1357" t="s">
        <v>2452</v>
      </c>
      <c r="M1357">
        <v>10011</v>
      </c>
      <c r="N1357" t="s">
        <v>1305</v>
      </c>
      <c r="O1357" t="s">
        <v>2814</v>
      </c>
      <c r="P1357" t="s">
        <v>86</v>
      </c>
      <c r="Q1357" t="s">
        <v>232</v>
      </c>
      <c r="R1357" t="s">
        <v>155</v>
      </c>
      <c r="S1357">
        <v>1399.93</v>
      </c>
      <c r="T1357">
        <v>7</v>
      </c>
      <c r="U1357">
        <v>0</v>
      </c>
      <c r="V1357">
        <v>601.96990000000005</v>
      </c>
      <c r="W1357">
        <f t="shared" si="42"/>
        <v>0.5</v>
      </c>
      <c r="X1357">
        <f t="shared" si="43"/>
        <v>1196.9401499999999</v>
      </c>
    </row>
    <row r="1358" spans="1:24" x14ac:dyDescent="0.3">
      <c r="A1358">
        <v>7686</v>
      </c>
      <c r="B1358" t="s">
        <v>2582</v>
      </c>
      <c r="C1358" s="1">
        <v>42049</v>
      </c>
      <c r="D1358" s="1">
        <v>42056</v>
      </c>
      <c r="E1358" t="s">
        <v>23</v>
      </c>
      <c r="F1358" t="s">
        <v>55</v>
      </c>
      <c r="G1358" t="s">
        <v>2583</v>
      </c>
      <c r="H1358" t="s">
        <v>2584</v>
      </c>
      <c r="I1358" t="s">
        <v>27</v>
      </c>
      <c r="J1358" t="s">
        <v>28</v>
      </c>
      <c r="K1358" t="s">
        <v>2271</v>
      </c>
      <c r="L1358" t="s">
        <v>2452</v>
      </c>
      <c r="M1358">
        <v>14609</v>
      </c>
      <c r="N1358" t="s">
        <v>1305</v>
      </c>
      <c r="O1358" t="s">
        <v>2815</v>
      </c>
      <c r="P1358" t="s">
        <v>86</v>
      </c>
      <c r="Q1358" t="s">
        <v>87</v>
      </c>
      <c r="R1358" t="s">
        <v>239</v>
      </c>
      <c r="S1358">
        <v>625.99</v>
      </c>
      <c r="T1358">
        <v>1</v>
      </c>
      <c r="U1358">
        <v>0</v>
      </c>
      <c r="V1358">
        <v>187.797</v>
      </c>
      <c r="W1358">
        <f t="shared" si="42"/>
        <v>0.5</v>
      </c>
      <c r="X1358">
        <f t="shared" si="43"/>
        <v>657.28949999999998</v>
      </c>
    </row>
    <row r="1359" spans="1:24" x14ac:dyDescent="0.3">
      <c r="A1359">
        <v>8205</v>
      </c>
      <c r="B1359" t="s">
        <v>2529</v>
      </c>
      <c r="C1359" s="1">
        <v>42316</v>
      </c>
      <c r="D1359" s="1">
        <v>42316</v>
      </c>
      <c r="E1359" t="s">
        <v>158</v>
      </c>
      <c r="F1359" t="s">
        <v>55</v>
      </c>
      <c r="G1359" t="s">
        <v>2168</v>
      </c>
      <c r="H1359" t="s">
        <v>2169</v>
      </c>
      <c r="I1359" t="s">
        <v>43</v>
      </c>
      <c r="J1359" t="s">
        <v>28</v>
      </c>
      <c r="K1359" t="s">
        <v>2451</v>
      </c>
      <c r="L1359" t="s">
        <v>2452</v>
      </c>
      <c r="M1359">
        <v>10024</v>
      </c>
      <c r="N1359" t="s">
        <v>1305</v>
      </c>
      <c r="O1359" t="s">
        <v>2816</v>
      </c>
      <c r="P1359" t="s">
        <v>86</v>
      </c>
      <c r="Q1359" t="s">
        <v>1109</v>
      </c>
      <c r="R1359" t="s">
        <v>91</v>
      </c>
      <c r="S1359">
        <v>4643.8</v>
      </c>
      <c r="T1359">
        <v>4</v>
      </c>
      <c r="U1359">
        <v>0</v>
      </c>
      <c r="V1359">
        <v>2229.0239999999999</v>
      </c>
      <c r="W1359">
        <f t="shared" si="42"/>
        <v>0.2</v>
      </c>
      <c r="X1359">
        <f t="shared" si="43"/>
        <v>2897.7312000000002</v>
      </c>
    </row>
    <row r="1360" spans="1:24" x14ac:dyDescent="0.3">
      <c r="A1360">
        <v>2564</v>
      </c>
      <c r="B1360" t="s">
        <v>2708</v>
      </c>
      <c r="C1360" s="1">
        <v>42080</v>
      </c>
      <c r="D1360" s="1">
        <v>42085</v>
      </c>
      <c r="E1360" t="s">
        <v>54</v>
      </c>
      <c r="F1360" t="s">
        <v>48</v>
      </c>
      <c r="G1360" t="s">
        <v>141</v>
      </c>
      <c r="H1360" t="s">
        <v>142</v>
      </c>
      <c r="I1360" t="s">
        <v>43</v>
      </c>
      <c r="J1360" t="s">
        <v>28</v>
      </c>
      <c r="K1360" t="s">
        <v>2451</v>
      </c>
      <c r="L1360" t="s">
        <v>2452</v>
      </c>
      <c r="M1360">
        <v>10009</v>
      </c>
      <c r="N1360" t="s">
        <v>1305</v>
      </c>
      <c r="O1360" t="s">
        <v>2817</v>
      </c>
      <c r="P1360" t="s">
        <v>86</v>
      </c>
      <c r="Q1360" t="s">
        <v>232</v>
      </c>
      <c r="R1360" t="s">
        <v>155</v>
      </c>
      <c r="S1360">
        <v>15.02</v>
      </c>
      <c r="T1360">
        <v>1</v>
      </c>
      <c r="U1360">
        <v>0</v>
      </c>
      <c r="V1360">
        <v>2.7035999999999998</v>
      </c>
      <c r="W1360">
        <f t="shared" si="42"/>
        <v>0</v>
      </c>
      <c r="X1360">
        <f t="shared" si="43"/>
        <v>12.3164</v>
      </c>
    </row>
    <row r="1361" spans="1:24" x14ac:dyDescent="0.3">
      <c r="A1361">
        <v>6355</v>
      </c>
      <c r="B1361" t="s">
        <v>2692</v>
      </c>
      <c r="C1361" s="1">
        <v>42253</v>
      </c>
      <c r="D1361" s="1">
        <v>42259</v>
      </c>
      <c r="E1361" t="s">
        <v>23</v>
      </c>
      <c r="F1361" t="s">
        <v>48</v>
      </c>
      <c r="G1361" t="s">
        <v>2693</v>
      </c>
      <c r="H1361" t="s">
        <v>2694</v>
      </c>
      <c r="I1361" t="s">
        <v>43</v>
      </c>
      <c r="J1361" t="s">
        <v>28</v>
      </c>
      <c r="K1361" t="s">
        <v>2451</v>
      </c>
      <c r="L1361" t="s">
        <v>2452</v>
      </c>
      <c r="M1361">
        <v>10011</v>
      </c>
      <c r="N1361" t="s">
        <v>1305</v>
      </c>
      <c r="O1361" t="s">
        <v>1155</v>
      </c>
      <c r="P1361" t="s">
        <v>86</v>
      </c>
      <c r="Q1361" t="s">
        <v>87</v>
      </c>
      <c r="R1361" t="s">
        <v>88</v>
      </c>
      <c r="S1361">
        <v>337.98</v>
      </c>
      <c r="T1361">
        <v>2</v>
      </c>
      <c r="U1361">
        <v>0</v>
      </c>
      <c r="V1361">
        <v>101.39400000000001</v>
      </c>
      <c r="W1361">
        <f t="shared" si="42"/>
        <v>0.5</v>
      </c>
      <c r="X1361">
        <f t="shared" si="43"/>
        <v>354.87900000000002</v>
      </c>
    </row>
    <row r="1362" spans="1:24" x14ac:dyDescent="0.3">
      <c r="A1362">
        <v>9927</v>
      </c>
      <c r="B1362" t="s">
        <v>2727</v>
      </c>
      <c r="C1362" s="1">
        <v>42083</v>
      </c>
      <c r="D1362" s="1">
        <v>42086</v>
      </c>
      <c r="E1362" t="s">
        <v>115</v>
      </c>
      <c r="F1362" t="s">
        <v>36</v>
      </c>
      <c r="G1362" t="s">
        <v>67</v>
      </c>
      <c r="H1362" t="s">
        <v>68</v>
      </c>
      <c r="I1362" t="s">
        <v>43</v>
      </c>
      <c r="J1362" t="s">
        <v>28</v>
      </c>
      <c r="K1362" t="s">
        <v>2451</v>
      </c>
      <c r="L1362" t="s">
        <v>2452</v>
      </c>
      <c r="M1362">
        <v>10035</v>
      </c>
      <c r="N1362" t="s">
        <v>1305</v>
      </c>
      <c r="O1362" t="s">
        <v>1174</v>
      </c>
      <c r="P1362" t="s">
        <v>86</v>
      </c>
      <c r="Q1362" t="s">
        <v>87</v>
      </c>
      <c r="R1362" t="s">
        <v>239</v>
      </c>
      <c r="S1362">
        <v>199.98</v>
      </c>
      <c r="T1362">
        <v>2</v>
      </c>
      <c r="U1362">
        <v>0</v>
      </c>
      <c r="V1362">
        <v>53.994599999999998</v>
      </c>
      <c r="W1362">
        <f t="shared" si="42"/>
        <v>0.1</v>
      </c>
      <c r="X1362">
        <f t="shared" si="43"/>
        <v>160.58394000000001</v>
      </c>
    </row>
    <row r="1363" spans="1:24" x14ac:dyDescent="0.3">
      <c r="A1363">
        <v>1019</v>
      </c>
      <c r="B1363" t="s">
        <v>2544</v>
      </c>
      <c r="C1363" s="1">
        <v>42191</v>
      </c>
      <c r="D1363" s="1">
        <v>42195</v>
      </c>
      <c r="E1363" t="s">
        <v>23</v>
      </c>
      <c r="F1363" t="s">
        <v>73</v>
      </c>
      <c r="G1363" t="s">
        <v>2042</v>
      </c>
      <c r="H1363" t="s">
        <v>2043</v>
      </c>
      <c r="I1363" t="s">
        <v>43</v>
      </c>
      <c r="J1363" t="s">
        <v>28</v>
      </c>
      <c r="K1363" t="s">
        <v>2451</v>
      </c>
      <c r="L1363" t="s">
        <v>2452</v>
      </c>
      <c r="M1363">
        <v>10011</v>
      </c>
      <c r="N1363" t="s">
        <v>1305</v>
      </c>
      <c r="O1363" t="s">
        <v>2818</v>
      </c>
      <c r="P1363" t="s">
        <v>86</v>
      </c>
      <c r="Q1363" t="s">
        <v>87</v>
      </c>
      <c r="R1363" t="s">
        <v>88</v>
      </c>
      <c r="S1363">
        <v>124.95</v>
      </c>
      <c r="T1363">
        <v>5</v>
      </c>
      <c r="U1363">
        <v>0</v>
      </c>
      <c r="V1363">
        <v>2.4990000000000001</v>
      </c>
      <c r="W1363">
        <f t="shared" si="42"/>
        <v>0.5</v>
      </c>
      <c r="X1363">
        <f t="shared" si="43"/>
        <v>183.6765</v>
      </c>
    </row>
    <row r="1364" spans="1:24" x14ac:dyDescent="0.3">
      <c r="A1364">
        <v>4049</v>
      </c>
      <c r="B1364" t="s">
        <v>2712</v>
      </c>
      <c r="C1364" s="1">
        <v>42201</v>
      </c>
      <c r="D1364" s="1">
        <v>42204</v>
      </c>
      <c r="E1364" t="s">
        <v>115</v>
      </c>
      <c r="F1364" t="s">
        <v>24</v>
      </c>
      <c r="G1364" t="s">
        <v>2713</v>
      </c>
      <c r="H1364" t="s">
        <v>2714</v>
      </c>
      <c r="I1364" t="s">
        <v>43</v>
      </c>
      <c r="J1364" t="s">
        <v>28</v>
      </c>
      <c r="K1364" t="s">
        <v>2451</v>
      </c>
      <c r="L1364" t="s">
        <v>2452</v>
      </c>
      <c r="M1364">
        <v>10035</v>
      </c>
      <c r="N1364" t="s">
        <v>1305</v>
      </c>
      <c r="O1364" t="s">
        <v>2819</v>
      </c>
      <c r="P1364" t="s">
        <v>86</v>
      </c>
      <c r="Q1364" t="s">
        <v>232</v>
      </c>
      <c r="R1364" t="s">
        <v>155</v>
      </c>
      <c r="S1364">
        <v>599.9</v>
      </c>
      <c r="T1364">
        <v>10</v>
      </c>
      <c r="U1364">
        <v>0</v>
      </c>
      <c r="V1364">
        <v>191.96799999999999</v>
      </c>
      <c r="W1364">
        <f t="shared" si="42"/>
        <v>0.1</v>
      </c>
      <c r="X1364">
        <f t="shared" si="43"/>
        <v>448.72520000000003</v>
      </c>
    </row>
    <row r="1365" spans="1:24" x14ac:dyDescent="0.3">
      <c r="A1365">
        <v>8028</v>
      </c>
      <c r="B1365" t="s">
        <v>2549</v>
      </c>
      <c r="C1365" s="1">
        <v>42258</v>
      </c>
      <c r="D1365" s="1">
        <v>42262</v>
      </c>
      <c r="E1365" t="s">
        <v>54</v>
      </c>
      <c r="F1365" t="s">
        <v>73</v>
      </c>
      <c r="G1365" t="s">
        <v>2550</v>
      </c>
      <c r="H1365" t="s">
        <v>2551</v>
      </c>
      <c r="I1365" t="s">
        <v>43</v>
      </c>
      <c r="J1365" t="s">
        <v>28</v>
      </c>
      <c r="K1365" t="s">
        <v>2451</v>
      </c>
      <c r="L1365" t="s">
        <v>2452</v>
      </c>
      <c r="M1365">
        <v>10035</v>
      </c>
      <c r="N1365" t="s">
        <v>1305</v>
      </c>
      <c r="O1365" t="s">
        <v>2820</v>
      </c>
      <c r="P1365" t="s">
        <v>86</v>
      </c>
      <c r="Q1365" t="s">
        <v>232</v>
      </c>
      <c r="R1365" t="s">
        <v>155</v>
      </c>
      <c r="S1365">
        <v>19.989999999999998</v>
      </c>
      <c r="T1365">
        <v>1</v>
      </c>
      <c r="U1365">
        <v>0</v>
      </c>
      <c r="V1365">
        <v>6.7965999999999998</v>
      </c>
      <c r="W1365">
        <f t="shared" si="42"/>
        <v>0</v>
      </c>
      <c r="X1365">
        <f t="shared" si="43"/>
        <v>13.193399999999999</v>
      </c>
    </row>
    <row r="1366" spans="1:24" x14ac:dyDescent="0.3">
      <c r="A1366">
        <v>8478</v>
      </c>
      <c r="B1366" t="s">
        <v>2821</v>
      </c>
      <c r="C1366" s="1">
        <v>42307</v>
      </c>
      <c r="D1366" s="1">
        <v>42307</v>
      </c>
      <c r="E1366" t="s">
        <v>158</v>
      </c>
      <c r="F1366" t="s">
        <v>24</v>
      </c>
      <c r="G1366" t="s">
        <v>2822</v>
      </c>
      <c r="H1366" t="s">
        <v>2823</v>
      </c>
      <c r="I1366" t="s">
        <v>43</v>
      </c>
      <c r="J1366" t="s">
        <v>28</v>
      </c>
      <c r="K1366" t="s">
        <v>2451</v>
      </c>
      <c r="L1366" t="s">
        <v>2452</v>
      </c>
      <c r="M1366">
        <v>10024</v>
      </c>
      <c r="N1366" t="s">
        <v>1305</v>
      </c>
      <c r="O1366" t="s">
        <v>2824</v>
      </c>
      <c r="P1366" t="s">
        <v>86</v>
      </c>
      <c r="Q1366" t="s">
        <v>1109</v>
      </c>
      <c r="R1366" t="s">
        <v>239</v>
      </c>
      <c r="S1366">
        <v>1035.8</v>
      </c>
      <c r="T1366">
        <v>4</v>
      </c>
      <c r="U1366">
        <v>0</v>
      </c>
      <c r="V1366">
        <v>269.30799999999999</v>
      </c>
      <c r="W1366">
        <f t="shared" si="42"/>
        <v>0.2</v>
      </c>
      <c r="X1366">
        <f t="shared" si="43"/>
        <v>919.79039999999998</v>
      </c>
    </row>
    <row r="1367" spans="1:24" x14ac:dyDescent="0.3">
      <c r="A1367">
        <v>4954</v>
      </c>
      <c r="B1367" t="s">
        <v>2825</v>
      </c>
      <c r="C1367" s="1">
        <v>42079</v>
      </c>
      <c r="D1367" s="1">
        <v>42083</v>
      </c>
      <c r="E1367" t="s">
        <v>23</v>
      </c>
      <c r="F1367" t="s">
        <v>73</v>
      </c>
      <c r="G1367" t="s">
        <v>2318</v>
      </c>
      <c r="H1367" t="s">
        <v>2319</v>
      </c>
      <c r="I1367" t="s">
        <v>43</v>
      </c>
      <c r="J1367" t="s">
        <v>28</v>
      </c>
      <c r="K1367" t="s">
        <v>2451</v>
      </c>
      <c r="L1367" t="s">
        <v>2452</v>
      </c>
      <c r="M1367">
        <v>10009</v>
      </c>
      <c r="N1367" t="s">
        <v>1305</v>
      </c>
      <c r="O1367" t="s">
        <v>250</v>
      </c>
      <c r="P1367" t="s">
        <v>86</v>
      </c>
      <c r="Q1367" t="s">
        <v>87</v>
      </c>
      <c r="R1367" t="s">
        <v>239</v>
      </c>
      <c r="S1367">
        <v>85.9</v>
      </c>
      <c r="T1367">
        <v>2</v>
      </c>
      <c r="U1367">
        <v>0</v>
      </c>
      <c r="V1367">
        <v>2.577</v>
      </c>
      <c r="W1367">
        <f t="shared" si="42"/>
        <v>0.5</v>
      </c>
      <c r="X1367">
        <f t="shared" si="43"/>
        <v>124.98450000000001</v>
      </c>
    </row>
    <row r="1368" spans="1:24" x14ac:dyDescent="0.3">
      <c r="A1368">
        <v>8628</v>
      </c>
      <c r="B1368" t="s">
        <v>2553</v>
      </c>
      <c r="C1368" s="1">
        <v>42254</v>
      </c>
      <c r="D1368" s="1">
        <v>42259</v>
      </c>
      <c r="E1368" t="s">
        <v>23</v>
      </c>
      <c r="F1368" t="s">
        <v>73</v>
      </c>
      <c r="G1368" t="s">
        <v>2554</v>
      </c>
      <c r="H1368" t="s">
        <v>2555</v>
      </c>
      <c r="I1368" t="s">
        <v>43</v>
      </c>
      <c r="J1368" t="s">
        <v>28</v>
      </c>
      <c r="K1368" t="s">
        <v>2451</v>
      </c>
      <c r="L1368" t="s">
        <v>2452</v>
      </c>
      <c r="M1368">
        <v>10011</v>
      </c>
      <c r="N1368" t="s">
        <v>1305</v>
      </c>
      <c r="O1368" t="s">
        <v>2826</v>
      </c>
      <c r="P1368" t="s">
        <v>86</v>
      </c>
      <c r="Q1368" t="s">
        <v>232</v>
      </c>
      <c r="R1368" t="s">
        <v>155</v>
      </c>
      <c r="S1368">
        <v>90</v>
      </c>
      <c r="T1368">
        <v>5</v>
      </c>
      <c r="U1368">
        <v>0</v>
      </c>
      <c r="V1368">
        <v>16.2</v>
      </c>
      <c r="W1368">
        <f t="shared" si="42"/>
        <v>0.5</v>
      </c>
      <c r="X1368">
        <f t="shared" si="43"/>
        <v>110.69999999999999</v>
      </c>
    </row>
    <row r="1369" spans="1:24" x14ac:dyDescent="0.3">
      <c r="A1369">
        <v>5726</v>
      </c>
      <c r="B1369" t="s">
        <v>2827</v>
      </c>
      <c r="C1369" s="1">
        <v>42272</v>
      </c>
      <c r="D1369" s="1">
        <v>42274</v>
      </c>
      <c r="E1369" t="s">
        <v>115</v>
      </c>
      <c r="F1369" t="s">
        <v>55</v>
      </c>
      <c r="G1369" t="s">
        <v>1730</v>
      </c>
      <c r="H1369" t="s">
        <v>1731</v>
      </c>
      <c r="I1369" t="s">
        <v>43</v>
      </c>
      <c r="J1369" t="s">
        <v>28</v>
      </c>
      <c r="K1369" t="s">
        <v>2451</v>
      </c>
      <c r="L1369" t="s">
        <v>2452</v>
      </c>
      <c r="M1369">
        <v>10011</v>
      </c>
      <c r="N1369" t="s">
        <v>1305</v>
      </c>
      <c r="O1369" t="s">
        <v>2828</v>
      </c>
      <c r="P1369" t="s">
        <v>86</v>
      </c>
      <c r="Q1369" t="s">
        <v>232</v>
      </c>
      <c r="R1369" t="s">
        <v>155</v>
      </c>
      <c r="S1369">
        <v>899.91</v>
      </c>
      <c r="T1369">
        <v>9</v>
      </c>
      <c r="U1369">
        <v>0</v>
      </c>
      <c r="V1369">
        <v>395.96039999999999</v>
      </c>
      <c r="W1369">
        <f t="shared" si="42"/>
        <v>0.1</v>
      </c>
      <c r="X1369">
        <f t="shared" si="43"/>
        <v>554.34456</v>
      </c>
    </row>
    <row r="1370" spans="1:24" x14ac:dyDescent="0.3">
      <c r="A1370">
        <v>2395</v>
      </c>
      <c r="B1370" t="s">
        <v>2717</v>
      </c>
      <c r="C1370" s="1">
        <v>42322</v>
      </c>
      <c r="D1370" s="1">
        <v>42327</v>
      </c>
      <c r="E1370" t="s">
        <v>23</v>
      </c>
      <c r="F1370" t="s">
        <v>73</v>
      </c>
      <c r="G1370" t="s">
        <v>2718</v>
      </c>
      <c r="H1370" t="s">
        <v>2719</v>
      </c>
      <c r="I1370" t="s">
        <v>43</v>
      </c>
      <c r="J1370" t="s">
        <v>28</v>
      </c>
      <c r="K1370" t="s">
        <v>2451</v>
      </c>
      <c r="L1370" t="s">
        <v>2452</v>
      </c>
      <c r="M1370">
        <v>10035</v>
      </c>
      <c r="N1370" t="s">
        <v>1305</v>
      </c>
      <c r="O1370" t="s">
        <v>231</v>
      </c>
      <c r="P1370" t="s">
        <v>86</v>
      </c>
      <c r="Q1370" t="s">
        <v>232</v>
      </c>
      <c r="R1370" t="s">
        <v>155</v>
      </c>
      <c r="S1370">
        <v>37.6</v>
      </c>
      <c r="T1370">
        <v>2</v>
      </c>
      <c r="U1370">
        <v>0</v>
      </c>
      <c r="V1370">
        <v>2.2559999999999998</v>
      </c>
      <c r="W1370">
        <f t="shared" si="42"/>
        <v>0.5</v>
      </c>
      <c r="X1370">
        <f t="shared" si="43"/>
        <v>53.016000000000005</v>
      </c>
    </row>
    <row r="1371" spans="1:24" x14ac:dyDescent="0.3">
      <c r="A1371">
        <v>2396</v>
      </c>
      <c r="B1371" t="s">
        <v>2717</v>
      </c>
      <c r="C1371" s="1">
        <v>42322</v>
      </c>
      <c r="D1371" s="1">
        <v>42327</v>
      </c>
      <c r="E1371" t="s">
        <v>23</v>
      </c>
      <c r="F1371" t="s">
        <v>48</v>
      </c>
      <c r="G1371" t="s">
        <v>2718</v>
      </c>
      <c r="H1371" t="s">
        <v>2719</v>
      </c>
      <c r="I1371" t="s">
        <v>43</v>
      </c>
      <c r="J1371" t="s">
        <v>28</v>
      </c>
      <c r="K1371" t="s">
        <v>2451</v>
      </c>
      <c r="L1371" t="s">
        <v>2452</v>
      </c>
      <c r="M1371">
        <v>10035</v>
      </c>
      <c r="N1371" t="s">
        <v>1305</v>
      </c>
      <c r="O1371" t="s">
        <v>2829</v>
      </c>
      <c r="P1371" t="s">
        <v>86</v>
      </c>
      <c r="Q1371" t="s">
        <v>232</v>
      </c>
      <c r="R1371" t="s">
        <v>155</v>
      </c>
      <c r="S1371">
        <v>59.9</v>
      </c>
      <c r="T1371">
        <v>2</v>
      </c>
      <c r="U1371">
        <v>0</v>
      </c>
      <c r="V1371">
        <v>23.96</v>
      </c>
      <c r="W1371">
        <f t="shared" si="42"/>
        <v>0.5</v>
      </c>
      <c r="X1371">
        <f t="shared" si="43"/>
        <v>53.91</v>
      </c>
    </row>
    <row r="1372" spans="1:24" x14ac:dyDescent="0.3">
      <c r="A1372">
        <v>2294</v>
      </c>
      <c r="B1372" t="s">
        <v>2830</v>
      </c>
      <c r="C1372" s="1">
        <v>42309</v>
      </c>
      <c r="D1372" s="1">
        <v>42314</v>
      </c>
      <c r="E1372" t="s">
        <v>23</v>
      </c>
      <c r="F1372" t="s">
        <v>55</v>
      </c>
      <c r="G1372" t="s">
        <v>2831</v>
      </c>
      <c r="H1372" t="s">
        <v>2832</v>
      </c>
      <c r="I1372" t="s">
        <v>43</v>
      </c>
      <c r="J1372" t="s">
        <v>28</v>
      </c>
      <c r="K1372" t="s">
        <v>2451</v>
      </c>
      <c r="L1372" t="s">
        <v>2452</v>
      </c>
      <c r="M1372">
        <v>10009</v>
      </c>
      <c r="N1372" t="s">
        <v>1305</v>
      </c>
      <c r="O1372" t="s">
        <v>1179</v>
      </c>
      <c r="P1372" t="s">
        <v>86</v>
      </c>
      <c r="Q1372" t="s">
        <v>87</v>
      </c>
      <c r="R1372" t="s">
        <v>239</v>
      </c>
      <c r="S1372">
        <v>4.95</v>
      </c>
      <c r="T1372">
        <v>1</v>
      </c>
      <c r="U1372">
        <v>0</v>
      </c>
      <c r="V1372">
        <v>1.3365</v>
      </c>
      <c r="W1372">
        <f t="shared" si="42"/>
        <v>0.5</v>
      </c>
      <c r="X1372">
        <f t="shared" si="43"/>
        <v>5.4202500000000002</v>
      </c>
    </row>
    <row r="1373" spans="1:24" x14ac:dyDescent="0.3">
      <c r="A1373">
        <v>3158</v>
      </c>
      <c r="B1373" t="s">
        <v>2531</v>
      </c>
      <c r="C1373" s="1">
        <v>42240</v>
      </c>
      <c r="D1373" s="1">
        <v>42244</v>
      </c>
      <c r="E1373" t="s">
        <v>23</v>
      </c>
      <c r="F1373" t="s">
        <v>48</v>
      </c>
      <c r="G1373" t="s">
        <v>492</v>
      </c>
      <c r="H1373" t="s">
        <v>493</v>
      </c>
      <c r="I1373" t="s">
        <v>43</v>
      </c>
      <c r="J1373" t="s">
        <v>28</v>
      </c>
      <c r="K1373" t="s">
        <v>2451</v>
      </c>
      <c r="L1373" t="s">
        <v>2452</v>
      </c>
      <c r="M1373">
        <v>10009</v>
      </c>
      <c r="N1373" t="s">
        <v>1305</v>
      </c>
      <c r="O1373" t="s">
        <v>1202</v>
      </c>
      <c r="P1373" t="s">
        <v>86</v>
      </c>
      <c r="Q1373" t="s">
        <v>232</v>
      </c>
      <c r="R1373" t="s">
        <v>155</v>
      </c>
      <c r="S1373">
        <v>26</v>
      </c>
      <c r="T1373">
        <v>2</v>
      </c>
      <c r="U1373">
        <v>0</v>
      </c>
      <c r="V1373">
        <v>11.7</v>
      </c>
      <c r="W1373">
        <f t="shared" si="42"/>
        <v>0.5</v>
      </c>
      <c r="X1373">
        <f t="shared" si="43"/>
        <v>21.450000000000003</v>
      </c>
    </row>
    <row r="1374" spans="1:24" x14ac:dyDescent="0.3">
      <c r="A1374">
        <v>8203</v>
      </c>
      <c r="B1374" t="s">
        <v>2529</v>
      </c>
      <c r="C1374" s="1">
        <v>42316</v>
      </c>
      <c r="D1374" s="1">
        <v>42316</v>
      </c>
      <c r="E1374" t="s">
        <v>158</v>
      </c>
      <c r="F1374" t="s">
        <v>36</v>
      </c>
      <c r="G1374" t="s">
        <v>2168</v>
      </c>
      <c r="H1374" t="s">
        <v>2169</v>
      </c>
      <c r="I1374" t="s">
        <v>43</v>
      </c>
      <c r="J1374" t="s">
        <v>28</v>
      </c>
      <c r="K1374" t="s">
        <v>2451</v>
      </c>
      <c r="L1374" t="s">
        <v>2452</v>
      </c>
      <c r="M1374">
        <v>10024</v>
      </c>
      <c r="N1374" t="s">
        <v>1305</v>
      </c>
      <c r="O1374" t="s">
        <v>2833</v>
      </c>
      <c r="P1374" t="s">
        <v>86</v>
      </c>
      <c r="Q1374" t="s">
        <v>87</v>
      </c>
      <c r="R1374" t="s">
        <v>88</v>
      </c>
      <c r="S1374">
        <v>549.98</v>
      </c>
      <c r="T1374">
        <v>2</v>
      </c>
      <c r="U1374">
        <v>0</v>
      </c>
      <c r="V1374">
        <v>142.9948</v>
      </c>
      <c r="W1374">
        <f t="shared" si="42"/>
        <v>0.2</v>
      </c>
      <c r="X1374">
        <f t="shared" si="43"/>
        <v>488.38224000000002</v>
      </c>
    </row>
    <row r="1375" spans="1:24" x14ac:dyDescent="0.3">
      <c r="A1375">
        <v>6969</v>
      </c>
      <c r="B1375" t="s">
        <v>2834</v>
      </c>
      <c r="C1375" s="1">
        <v>42293</v>
      </c>
      <c r="D1375" s="1">
        <v>42297</v>
      </c>
      <c r="E1375" t="s">
        <v>54</v>
      </c>
      <c r="F1375" t="s">
        <v>24</v>
      </c>
      <c r="G1375" t="s">
        <v>1322</v>
      </c>
      <c r="H1375" t="s">
        <v>1323</v>
      </c>
      <c r="I1375" t="s">
        <v>43</v>
      </c>
      <c r="J1375" t="s">
        <v>28</v>
      </c>
      <c r="K1375" t="s">
        <v>2451</v>
      </c>
      <c r="L1375" t="s">
        <v>2452</v>
      </c>
      <c r="M1375">
        <v>10011</v>
      </c>
      <c r="N1375" t="s">
        <v>1305</v>
      </c>
      <c r="O1375" t="s">
        <v>2833</v>
      </c>
      <c r="P1375" t="s">
        <v>86</v>
      </c>
      <c r="Q1375" t="s">
        <v>87</v>
      </c>
      <c r="R1375" t="s">
        <v>88</v>
      </c>
      <c r="S1375">
        <v>824.97</v>
      </c>
      <c r="T1375">
        <v>3</v>
      </c>
      <c r="U1375">
        <v>0</v>
      </c>
      <c r="V1375">
        <v>214.4922</v>
      </c>
      <c r="W1375">
        <f t="shared" si="42"/>
        <v>0</v>
      </c>
      <c r="X1375">
        <f t="shared" si="43"/>
        <v>610.4778</v>
      </c>
    </row>
    <row r="1376" spans="1:24" x14ac:dyDescent="0.3">
      <c r="A1376">
        <v>4201</v>
      </c>
      <c r="B1376" t="s">
        <v>2750</v>
      </c>
      <c r="C1376" s="1">
        <v>42348</v>
      </c>
      <c r="D1376" s="1">
        <v>42348</v>
      </c>
      <c r="E1376" t="s">
        <v>158</v>
      </c>
      <c r="F1376" t="s">
        <v>36</v>
      </c>
      <c r="G1376" t="s">
        <v>2089</v>
      </c>
      <c r="H1376" t="s">
        <v>2090</v>
      </c>
      <c r="I1376" t="s">
        <v>146</v>
      </c>
      <c r="J1376" t="s">
        <v>28</v>
      </c>
      <c r="K1376" t="s">
        <v>2451</v>
      </c>
      <c r="L1376" t="s">
        <v>2452</v>
      </c>
      <c r="M1376">
        <v>10024</v>
      </c>
      <c r="N1376" t="s">
        <v>1305</v>
      </c>
      <c r="O1376" t="s">
        <v>1932</v>
      </c>
      <c r="P1376" t="s">
        <v>86</v>
      </c>
      <c r="Q1376" t="s">
        <v>90</v>
      </c>
      <c r="R1376" t="s">
        <v>91</v>
      </c>
      <c r="S1376">
        <v>799.98400000000004</v>
      </c>
      <c r="T1376">
        <v>2</v>
      </c>
      <c r="U1376">
        <v>0.2</v>
      </c>
      <c r="V1376">
        <v>249.995</v>
      </c>
      <c r="W1376">
        <f t="shared" si="42"/>
        <v>0.2</v>
      </c>
      <c r="X1376">
        <f t="shared" si="43"/>
        <v>659.98680000000002</v>
      </c>
    </row>
    <row r="1377" spans="1:24" x14ac:dyDescent="0.3">
      <c r="A1377">
        <v>6901</v>
      </c>
      <c r="B1377" t="s">
        <v>2835</v>
      </c>
      <c r="C1377" s="1">
        <v>42254</v>
      </c>
      <c r="D1377" s="1">
        <v>42258</v>
      </c>
      <c r="E1377" t="s">
        <v>23</v>
      </c>
      <c r="F1377" t="s">
        <v>24</v>
      </c>
      <c r="G1377" t="s">
        <v>2836</v>
      </c>
      <c r="H1377" t="s">
        <v>2837</v>
      </c>
      <c r="I1377" t="s">
        <v>146</v>
      </c>
      <c r="J1377" t="s">
        <v>28</v>
      </c>
      <c r="K1377" t="s">
        <v>2451</v>
      </c>
      <c r="L1377" t="s">
        <v>2452</v>
      </c>
      <c r="M1377">
        <v>10009</v>
      </c>
      <c r="N1377" t="s">
        <v>1305</v>
      </c>
      <c r="O1377" t="s">
        <v>1592</v>
      </c>
      <c r="P1377" t="s">
        <v>86</v>
      </c>
      <c r="Q1377" t="s">
        <v>232</v>
      </c>
      <c r="R1377" t="s">
        <v>155</v>
      </c>
      <c r="S1377">
        <v>559.92999999999995</v>
      </c>
      <c r="T1377">
        <v>7</v>
      </c>
      <c r="U1377">
        <v>0</v>
      </c>
      <c r="V1377">
        <v>167.97900000000001</v>
      </c>
      <c r="W1377">
        <f t="shared" si="42"/>
        <v>0.5</v>
      </c>
      <c r="X1377">
        <f t="shared" si="43"/>
        <v>587.92649999999981</v>
      </c>
    </row>
    <row r="1378" spans="1:24" x14ac:dyDescent="0.3">
      <c r="A1378">
        <v>7200</v>
      </c>
      <c r="B1378" t="s">
        <v>2772</v>
      </c>
      <c r="C1378" s="1">
        <v>42227</v>
      </c>
      <c r="D1378" s="1">
        <v>42231</v>
      </c>
      <c r="E1378" t="s">
        <v>23</v>
      </c>
      <c r="F1378" t="s">
        <v>24</v>
      </c>
      <c r="G1378" t="s">
        <v>2273</v>
      </c>
      <c r="H1378" t="s">
        <v>2274</v>
      </c>
      <c r="I1378" t="s">
        <v>146</v>
      </c>
      <c r="J1378" t="s">
        <v>28</v>
      </c>
      <c r="K1378" t="s">
        <v>2451</v>
      </c>
      <c r="L1378" t="s">
        <v>2452</v>
      </c>
      <c r="M1378">
        <v>10035</v>
      </c>
      <c r="N1378" t="s">
        <v>1305</v>
      </c>
      <c r="O1378" t="s">
        <v>2838</v>
      </c>
      <c r="P1378" t="s">
        <v>86</v>
      </c>
      <c r="Q1378" t="s">
        <v>87</v>
      </c>
      <c r="R1378" t="s">
        <v>88</v>
      </c>
      <c r="S1378">
        <v>138</v>
      </c>
      <c r="T1378">
        <v>2</v>
      </c>
      <c r="U1378">
        <v>0</v>
      </c>
      <c r="V1378">
        <v>34.5</v>
      </c>
      <c r="W1378">
        <f t="shared" si="42"/>
        <v>0.5</v>
      </c>
      <c r="X1378">
        <f t="shared" si="43"/>
        <v>155.25</v>
      </c>
    </row>
    <row r="1379" spans="1:24" x14ac:dyDescent="0.3">
      <c r="A1379">
        <v>5007</v>
      </c>
      <c r="B1379" t="s">
        <v>2752</v>
      </c>
      <c r="C1379" s="1">
        <v>42317</v>
      </c>
      <c r="D1379" s="1">
        <v>42322</v>
      </c>
      <c r="E1379" t="s">
        <v>23</v>
      </c>
      <c r="F1379" t="s">
        <v>36</v>
      </c>
      <c r="G1379" t="s">
        <v>2137</v>
      </c>
      <c r="H1379" t="s">
        <v>2138</v>
      </c>
      <c r="I1379" t="s">
        <v>146</v>
      </c>
      <c r="J1379" t="s">
        <v>28</v>
      </c>
      <c r="K1379" t="s">
        <v>2451</v>
      </c>
      <c r="L1379" t="s">
        <v>2452</v>
      </c>
      <c r="M1379">
        <v>10035</v>
      </c>
      <c r="N1379" t="s">
        <v>1305</v>
      </c>
      <c r="O1379" t="s">
        <v>2816</v>
      </c>
      <c r="P1379" t="s">
        <v>86</v>
      </c>
      <c r="Q1379" t="s">
        <v>1109</v>
      </c>
      <c r="R1379" t="s">
        <v>91</v>
      </c>
      <c r="S1379">
        <v>2321.9</v>
      </c>
      <c r="T1379">
        <v>2</v>
      </c>
      <c r="U1379">
        <v>0</v>
      </c>
      <c r="V1379">
        <v>1114.5119999999999</v>
      </c>
      <c r="W1379">
        <f t="shared" si="42"/>
        <v>0.5</v>
      </c>
      <c r="X1379">
        <f t="shared" si="43"/>
        <v>1811.0820000000003</v>
      </c>
    </row>
    <row r="1380" spans="1:24" x14ac:dyDescent="0.3">
      <c r="A1380">
        <v>191</v>
      </c>
      <c r="B1380" t="s">
        <v>2556</v>
      </c>
      <c r="C1380" s="1">
        <v>42289</v>
      </c>
      <c r="D1380" s="1">
        <v>42291</v>
      </c>
      <c r="E1380" t="s">
        <v>115</v>
      </c>
      <c r="F1380" t="s">
        <v>36</v>
      </c>
      <c r="G1380" t="s">
        <v>1663</v>
      </c>
      <c r="H1380" t="s">
        <v>1664</v>
      </c>
      <c r="I1380" t="s">
        <v>146</v>
      </c>
      <c r="J1380" t="s">
        <v>28</v>
      </c>
      <c r="K1380" t="s">
        <v>2451</v>
      </c>
      <c r="L1380" t="s">
        <v>2452</v>
      </c>
      <c r="M1380">
        <v>10035</v>
      </c>
      <c r="N1380" t="s">
        <v>1305</v>
      </c>
      <c r="O1380" t="s">
        <v>1930</v>
      </c>
      <c r="P1380" t="s">
        <v>86</v>
      </c>
      <c r="Q1380" t="s">
        <v>87</v>
      </c>
      <c r="R1380" t="s">
        <v>239</v>
      </c>
      <c r="S1380">
        <v>71.760000000000005</v>
      </c>
      <c r="T1380">
        <v>6</v>
      </c>
      <c r="U1380">
        <v>0</v>
      </c>
      <c r="V1380">
        <v>20.0928</v>
      </c>
      <c r="W1380">
        <f t="shared" si="42"/>
        <v>0.1</v>
      </c>
      <c r="X1380">
        <f t="shared" si="43"/>
        <v>56.833920000000013</v>
      </c>
    </row>
    <row r="1381" spans="1:24" x14ac:dyDescent="0.3">
      <c r="A1381">
        <v>9640</v>
      </c>
      <c r="B1381" t="s">
        <v>2839</v>
      </c>
      <c r="C1381" s="1">
        <v>42032</v>
      </c>
      <c r="D1381" s="1">
        <v>42035</v>
      </c>
      <c r="E1381" t="s">
        <v>54</v>
      </c>
      <c r="F1381" t="s">
        <v>48</v>
      </c>
      <c r="G1381" t="s">
        <v>2840</v>
      </c>
      <c r="H1381" t="s">
        <v>2841</v>
      </c>
      <c r="I1381" t="s">
        <v>27</v>
      </c>
      <c r="J1381" t="s">
        <v>28</v>
      </c>
      <c r="K1381" t="s">
        <v>2391</v>
      </c>
      <c r="L1381" t="s">
        <v>2842</v>
      </c>
      <c r="M1381">
        <v>28027</v>
      </c>
      <c r="N1381" t="s">
        <v>31</v>
      </c>
      <c r="O1381" t="s">
        <v>2843</v>
      </c>
      <c r="P1381" t="s">
        <v>33</v>
      </c>
      <c r="Q1381" t="s">
        <v>38</v>
      </c>
      <c r="R1381" t="s">
        <v>39</v>
      </c>
      <c r="S1381">
        <v>4297.6440000000002</v>
      </c>
      <c r="T1381">
        <v>13</v>
      </c>
      <c r="U1381">
        <v>0.4</v>
      </c>
      <c r="V1381">
        <v>-1862.3124</v>
      </c>
      <c r="W1381">
        <f t="shared" si="42"/>
        <v>0</v>
      </c>
      <c r="X1381">
        <f t="shared" si="43"/>
        <v>6159.9564</v>
      </c>
    </row>
    <row r="1382" spans="1:24" x14ac:dyDescent="0.3">
      <c r="A1382">
        <v>8195</v>
      </c>
      <c r="B1382" t="s">
        <v>2844</v>
      </c>
      <c r="C1382" s="1">
        <v>42338</v>
      </c>
      <c r="D1382" s="1">
        <v>42341</v>
      </c>
      <c r="E1382" t="s">
        <v>115</v>
      </c>
      <c r="F1382" t="s">
        <v>73</v>
      </c>
      <c r="G1382" t="s">
        <v>2845</v>
      </c>
      <c r="H1382" t="s">
        <v>2846</v>
      </c>
      <c r="I1382" t="s">
        <v>27</v>
      </c>
      <c r="J1382" t="s">
        <v>28</v>
      </c>
      <c r="K1382" t="s">
        <v>2847</v>
      </c>
      <c r="L1382" t="s">
        <v>2842</v>
      </c>
      <c r="M1382">
        <v>27707</v>
      </c>
      <c r="N1382" t="s">
        <v>31</v>
      </c>
      <c r="O1382" t="s">
        <v>2848</v>
      </c>
      <c r="P1382" t="s">
        <v>33</v>
      </c>
      <c r="Q1382" t="s">
        <v>52</v>
      </c>
      <c r="R1382" t="s">
        <v>39</v>
      </c>
      <c r="S1382">
        <v>335.74400000000003</v>
      </c>
      <c r="T1382">
        <v>2</v>
      </c>
      <c r="U1382">
        <v>0.2</v>
      </c>
      <c r="V1382">
        <v>25.180800000000001</v>
      </c>
      <c r="W1382">
        <f t="shared" si="42"/>
        <v>0.1</v>
      </c>
      <c r="X1382">
        <f t="shared" si="43"/>
        <v>341.61952000000008</v>
      </c>
    </row>
    <row r="1383" spans="1:24" x14ac:dyDescent="0.3">
      <c r="A1383">
        <v>6702</v>
      </c>
      <c r="B1383" t="s">
        <v>2849</v>
      </c>
      <c r="C1383" s="1">
        <v>42144</v>
      </c>
      <c r="D1383" s="1">
        <v>42148</v>
      </c>
      <c r="E1383" t="s">
        <v>23</v>
      </c>
      <c r="F1383" t="s">
        <v>48</v>
      </c>
      <c r="G1383" t="s">
        <v>2049</v>
      </c>
      <c r="H1383" t="s">
        <v>2050</v>
      </c>
      <c r="I1383" t="s">
        <v>27</v>
      </c>
      <c r="J1383" t="s">
        <v>28</v>
      </c>
      <c r="K1383" t="s">
        <v>2850</v>
      </c>
      <c r="L1383" t="s">
        <v>2842</v>
      </c>
      <c r="M1383">
        <v>27893</v>
      </c>
      <c r="N1383" t="s">
        <v>31</v>
      </c>
      <c r="O1383" t="s">
        <v>2851</v>
      </c>
      <c r="P1383" t="s">
        <v>33</v>
      </c>
      <c r="Q1383" t="s">
        <v>52</v>
      </c>
      <c r="R1383" t="s">
        <v>39</v>
      </c>
      <c r="S1383">
        <v>163.136</v>
      </c>
      <c r="T1383">
        <v>4</v>
      </c>
      <c r="U1383">
        <v>0.2</v>
      </c>
      <c r="V1383">
        <v>20.391999999999999</v>
      </c>
      <c r="W1383">
        <f t="shared" si="42"/>
        <v>0.5</v>
      </c>
      <c r="X1383">
        <f t="shared" si="43"/>
        <v>214.11599999999999</v>
      </c>
    </row>
    <row r="1384" spans="1:24" x14ac:dyDescent="0.3">
      <c r="A1384">
        <v>9286</v>
      </c>
      <c r="B1384" t="s">
        <v>2852</v>
      </c>
      <c r="C1384" s="1">
        <v>42329</v>
      </c>
      <c r="D1384" s="1">
        <v>42332</v>
      </c>
      <c r="E1384" t="s">
        <v>115</v>
      </c>
      <c r="F1384" t="s">
        <v>55</v>
      </c>
      <c r="G1384" t="s">
        <v>2198</v>
      </c>
      <c r="H1384" t="s">
        <v>2199</v>
      </c>
      <c r="I1384" t="s">
        <v>27</v>
      </c>
      <c r="J1384" t="s">
        <v>28</v>
      </c>
      <c r="K1384" t="s">
        <v>2024</v>
      </c>
      <c r="L1384" t="s">
        <v>2842</v>
      </c>
      <c r="M1384">
        <v>28110</v>
      </c>
      <c r="N1384" t="s">
        <v>31</v>
      </c>
      <c r="O1384" t="s">
        <v>1404</v>
      </c>
      <c r="P1384" t="s">
        <v>33</v>
      </c>
      <c r="Q1384" t="s">
        <v>52</v>
      </c>
      <c r="R1384" t="s">
        <v>35</v>
      </c>
      <c r="S1384">
        <v>18.175999999999998</v>
      </c>
      <c r="T1384">
        <v>1</v>
      </c>
      <c r="U1384">
        <v>0.2</v>
      </c>
      <c r="V1384">
        <v>4.7712000000000003</v>
      </c>
      <c r="W1384">
        <f t="shared" si="42"/>
        <v>0.1</v>
      </c>
      <c r="X1384">
        <f t="shared" si="43"/>
        <v>14.745279999999999</v>
      </c>
    </row>
    <row r="1385" spans="1:24" x14ac:dyDescent="0.3">
      <c r="A1385">
        <v>5758</v>
      </c>
      <c r="B1385" t="s">
        <v>2853</v>
      </c>
      <c r="C1385" s="1">
        <v>42227</v>
      </c>
      <c r="D1385" s="1">
        <v>42232</v>
      </c>
      <c r="E1385" t="s">
        <v>23</v>
      </c>
      <c r="F1385" t="s">
        <v>73</v>
      </c>
      <c r="G1385" t="s">
        <v>2854</v>
      </c>
      <c r="H1385" t="s">
        <v>2855</v>
      </c>
      <c r="I1385" t="s">
        <v>27</v>
      </c>
      <c r="J1385" t="s">
        <v>28</v>
      </c>
      <c r="K1385" t="s">
        <v>2856</v>
      </c>
      <c r="L1385" t="s">
        <v>2842</v>
      </c>
      <c r="M1385">
        <v>27604</v>
      </c>
      <c r="N1385" t="s">
        <v>31</v>
      </c>
      <c r="O1385" t="s">
        <v>358</v>
      </c>
      <c r="P1385" t="s">
        <v>33</v>
      </c>
      <c r="Q1385" t="s">
        <v>52</v>
      </c>
      <c r="R1385" t="s">
        <v>39</v>
      </c>
      <c r="S1385">
        <v>46.152000000000001</v>
      </c>
      <c r="T1385">
        <v>3</v>
      </c>
      <c r="U1385">
        <v>0.2</v>
      </c>
      <c r="V1385">
        <v>12.1149</v>
      </c>
      <c r="W1385">
        <f t="shared" si="42"/>
        <v>0.5</v>
      </c>
      <c r="X1385">
        <f t="shared" si="43"/>
        <v>51.05565</v>
      </c>
    </row>
    <row r="1386" spans="1:24" x14ac:dyDescent="0.3">
      <c r="A1386">
        <v>8986</v>
      </c>
      <c r="B1386" t="s">
        <v>2857</v>
      </c>
      <c r="C1386" s="1">
        <v>42341</v>
      </c>
      <c r="D1386" s="1">
        <v>42345</v>
      </c>
      <c r="E1386" t="s">
        <v>23</v>
      </c>
      <c r="F1386" t="s">
        <v>36</v>
      </c>
      <c r="G1386" t="s">
        <v>2858</v>
      </c>
      <c r="H1386" t="s">
        <v>2859</v>
      </c>
      <c r="I1386" t="s">
        <v>27</v>
      </c>
      <c r="J1386" t="s">
        <v>28</v>
      </c>
      <c r="K1386" t="s">
        <v>1455</v>
      </c>
      <c r="L1386" t="s">
        <v>2842</v>
      </c>
      <c r="M1386">
        <v>28540</v>
      </c>
      <c r="N1386" t="s">
        <v>31</v>
      </c>
      <c r="O1386" t="s">
        <v>2860</v>
      </c>
      <c r="P1386" t="s">
        <v>33</v>
      </c>
      <c r="Q1386" t="s">
        <v>52</v>
      </c>
      <c r="R1386" t="s">
        <v>35</v>
      </c>
      <c r="S1386">
        <v>77.951999999999998</v>
      </c>
      <c r="T1386">
        <v>3</v>
      </c>
      <c r="U1386">
        <v>0.2</v>
      </c>
      <c r="V1386">
        <v>12.667199999999999</v>
      </c>
      <c r="W1386">
        <f t="shared" si="42"/>
        <v>0.5</v>
      </c>
      <c r="X1386">
        <f t="shared" si="43"/>
        <v>97.927199999999999</v>
      </c>
    </row>
    <row r="1387" spans="1:24" x14ac:dyDescent="0.3">
      <c r="A1387">
        <v>8850</v>
      </c>
      <c r="B1387" t="s">
        <v>2861</v>
      </c>
      <c r="C1387" s="1">
        <v>42187</v>
      </c>
      <c r="D1387" s="1">
        <v>42189</v>
      </c>
      <c r="E1387" t="s">
        <v>115</v>
      </c>
      <c r="F1387" t="s">
        <v>36</v>
      </c>
      <c r="G1387" t="s">
        <v>502</v>
      </c>
      <c r="H1387" t="s">
        <v>503</v>
      </c>
      <c r="I1387" t="s">
        <v>43</v>
      </c>
      <c r="J1387" t="s">
        <v>28</v>
      </c>
      <c r="K1387" t="s">
        <v>2856</v>
      </c>
      <c r="L1387" t="s">
        <v>2842</v>
      </c>
      <c r="M1387">
        <v>27604</v>
      </c>
      <c r="N1387" t="s">
        <v>31</v>
      </c>
      <c r="O1387" t="s">
        <v>2862</v>
      </c>
      <c r="P1387" t="s">
        <v>33</v>
      </c>
      <c r="Q1387" t="s">
        <v>52</v>
      </c>
      <c r="R1387" t="s">
        <v>35</v>
      </c>
      <c r="S1387">
        <v>159.84</v>
      </c>
      <c r="T1387">
        <v>10</v>
      </c>
      <c r="U1387">
        <v>0.2</v>
      </c>
      <c r="V1387">
        <v>45.954000000000001</v>
      </c>
      <c r="W1387">
        <f t="shared" si="42"/>
        <v>0.1</v>
      </c>
      <c r="X1387">
        <f t="shared" si="43"/>
        <v>125.27460000000001</v>
      </c>
    </row>
    <row r="1388" spans="1:24" x14ac:dyDescent="0.3">
      <c r="A1388">
        <v>8646</v>
      </c>
      <c r="B1388" t="s">
        <v>2863</v>
      </c>
      <c r="C1388" s="1">
        <v>42316</v>
      </c>
      <c r="D1388" s="1">
        <v>42323</v>
      </c>
      <c r="E1388" t="s">
        <v>23</v>
      </c>
      <c r="F1388" t="s">
        <v>24</v>
      </c>
      <c r="G1388" t="s">
        <v>466</v>
      </c>
      <c r="H1388" t="s">
        <v>467</v>
      </c>
      <c r="I1388" t="s">
        <v>43</v>
      </c>
      <c r="J1388" t="s">
        <v>28</v>
      </c>
      <c r="K1388" t="s">
        <v>1455</v>
      </c>
      <c r="L1388" t="s">
        <v>2842</v>
      </c>
      <c r="M1388">
        <v>28540</v>
      </c>
      <c r="N1388" t="s">
        <v>31</v>
      </c>
      <c r="O1388" t="s">
        <v>1724</v>
      </c>
      <c r="P1388" t="s">
        <v>33</v>
      </c>
      <c r="Q1388" t="s">
        <v>52</v>
      </c>
      <c r="R1388" t="s">
        <v>35</v>
      </c>
      <c r="S1388">
        <v>4.7119999999999997</v>
      </c>
      <c r="T1388">
        <v>1</v>
      </c>
      <c r="U1388">
        <v>0.2</v>
      </c>
      <c r="V1388">
        <v>1.4136</v>
      </c>
      <c r="W1388">
        <f t="shared" si="42"/>
        <v>0.5</v>
      </c>
      <c r="X1388">
        <f t="shared" si="43"/>
        <v>4.9475999999999996</v>
      </c>
    </row>
    <row r="1389" spans="1:24" x14ac:dyDescent="0.3">
      <c r="A1389">
        <v>2635</v>
      </c>
      <c r="B1389" t="s">
        <v>2864</v>
      </c>
      <c r="C1389" s="1">
        <v>42190</v>
      </c>
      <c r="D1389" s="1">
        <v>42195</v>
      </c>
      <c r="E1389" t="s">
        <v>54</v>
      </c>
      <c r="F1389" t="s">
        <v>48</v>
      </c>
      <c r="G1389" t="s">
        <v>1652</v>
      </c>
      <c r="H1389" t="s">
        <v>1653</v>
      </c>
      <c r="I1389" t="s">
        <v>43</v>
      </c>
      <c r="J1389" t="s">
        <v>28</v>
      </c>
      <c r="K1389" t="s">
        <v>261</v>
      </c>
      <c r="L1389" t="s">
        <v>2842</v>
      </c>
      <c r="M1389">
        <v>28314</v>
      </c>
      <c r="N1389" t="s">
        <v>31</v>
      </c>
      <c r="O1389" t="s">
        <v>2298</v>
      </c>
      <c r="P1389" t="s">
        <v>33</v>
      </c>
      <c r="Q1389" t="s">
        <v>52</v>
      </c>
      <c r="R1389" t="s">
        <v>39</v>
      </c>
      <c r="S1389">
        <v>4.9279999999999999</v>
      </c>
      <c r="T1389">
        <v>2</v>
      </c>
      <c r="U1389">
        <v>0.2</v>
      </c>
      <c r="V1389">
        <v>0.73919999999999997</v>
      </c>
      <c r="W1389">
        <f t="shared" si="42"/>
        <v>0</v>
      </c>
      <c r="X1389">
        <f t="shared" si="43"/>
        <v>4.1887999999999996</v>
      </c>
    </row>
    <row r="1390" spans="1:24" x14ac:dyDescent="0.3">
      <c r="A1390">
        <v>8298</v>
      </c>
      <c r="B1390" t="s">
        <v>2865</v>
      </c>
      <c r="C1390" s="1">
        <v>42190</v>
      </c>
      <c r="D1390" s="1">
        <v>42196</v>
      </c>
      <c r="E1390" t="s">
        <v>23</v>
      </c>
      <c r="F1390" t="s">
        <v>36</v>
      </c>
      <c r="G1390" t="s">
        <v>2866</v>
      </c>
      <c r="H1390" t="s">
        <v>2867</v>
      </c>
      <c r="I1390" t="s">
        <v>43</v>
      </c>
      <c r="J1390" t="s">
        <v>28</v>
      </c>
      <c r="K1390" t="s">
        <v>2868</v>
      </c>
      <c r="L1390" t="s">
        <v>2842</v>
      </c>
      <c r="M1390">
        <v>28205</v>
      </c>
      <c r="N1390" t="s">
        <v>31</v>
      </c>
      <c r="O1390" t="s">
        <v>2298</v>
      </c>
      <c r="P1390" t="s">
        <v>33</v>
      </c>
      <c r="Q1390" t="s">
        <v>52</v>
      </c>
      <c r="R1390" t="s">
        <v>39</v>
      </c>
      <c r="S1390">
        <v>4.9279999999999999</v>
      </c>
      <c r="T1390">
        <v>2</v>
      </c>
      <c r="U1390">
        <v>0.2</v>
      </c>
      <c r="V1390">
        <v>0.73919999999999997</v>
      </c>
      <c r="W1390">
        <f t="shared" si="42"/>
        <v>0.5</v>
      </c>
      <c r="X1390">
        <f t="shared" si="43"/>
        <v>6.283199999999999</v>
      </c>
    </row>
    <row r="1391" spans="1:24" x14ac:dyDescent="0.3">
      <c r="A1391">
        <v>1833</v>
      </c>
      <c r="B1391" t="s">
        <v>2869</v>
      </c>
      <c r="C1391" s="1">
        <v>42313</v>
      </c>
      <c r="D1391" s="1">
        <v>42317</v>
      </c>
      <c r="E1391" t="s">
        <v>23</v>
      </c>
      <c r="F1391" t="s">
        <v>24</v>
      </c>
      <c r="G1391" t="s">
        <v>473</v>
      </c>
      <c r="H1391" t="s">
        <v>474</v>
      </c>
      <c r="I1391" t="s">
        <v>43</v>
      </c>
      <c r="J1391" t="s">
        <v>28</v>
      </c>
      <c r="K1391" t="s">
        <v>2024</v>
      </c>
      <c r="L1391" t="s">
        <v>2842</v>
      </c>
      <c r="M1391">
        <v>28110</v>
      </c>
      <c r="N1391" t="s">
        <v>31</v>
      </c>
      <c r="O1391" t="s">
        <v>2020</v>
      </c>
      <c r="P1391" t="s">
        <v>33</v>
      </c>
      <c r="Q1391" t="s">
        <v>34</v>
      </c>
      <c r="R1391" t="s">
        <v>35</v>
      </c>
      <c r="S1391">
        <v>207</v>
      </c>
      <c r="T1391">
        <v>3</v>
      </c>
      <c r="U1391">
        <v>0.2</v>
      </c>
      <c r="V1391">
        <v>25.875</v>
      </c>
      <c r="W1391">
        <f t="shared" si="42"/>
        <v>0.5</v>
      </c>
      <c r="X1391">
        <f t="shared" si="43"/>
        <v>271.6875</v>
      </c>
    </row>
    <row r="1392" spans="1:24" x14ac:dyDescent="0.3">
      <c r="A1392">
        <v>7754</v>
      </c>
      <c r="B1392" t="s">
        <v>2870</v>
      </c>
      <c r="C1392" s="1">
        <v>42338</v>
      </c>
      <c r="D1392" s="1">
        <v>42341</v>
      </c>
      <c r="E1392" t="s">
        <v>115</v>
      </c>
      <c r="F1392" t="s">
        <v>24</v>
      </c>
      <c r="G1392" t="s">
        <v>963</v>
      </c>
      <c r="H1392" t="s">
        <v>964</v>
      </c>
      <c r="I1392" t="s">
        <v>43</v>
      </c>
      <c r="J1392" t="s">
        <v>28</v>
      </c>
      <c r="K1392" t="s">
        <v>1455</v>
      </c>
      <c r="L1392" t="s">
        <v>2842</v>
      </c>
      <c r="M1392">
        <v>28540</v>
      </c>
      <c r="N1392" t="s">
        <v>31</v>
      </c>
      <c r="O1392" t="s">
        <v>316</v>
      </c>
      <c r="P1392" t="s">
        <v>33</v>
      </c>
      <c r="Q1392" t="s">
        <v>52</v>
      </c>
      <c r="R1392" t="s">
        <v>39</v>
      </c>
      <c r="S1392">
        <v>17.088000000000001</v>
      </c>
      <c r="T1392">
        <v>2</v>
      </c>
      <c r="U1392">
        <v>0.2</v>
      </c>
      <c r="V1392">
        <v>1.0680000000000001</v>
      </c>
      <c r="W1392">
        <f t="shared" si="42"/>
        <v>0.1</v>
      </c>
      <c r="X1392">
        <f t="shared" si="43"/>
        <v>17.622</v>
      </c>
    </row>
    <row r="1393" spans="1:24" x14ac:dyDescent="0.3">
      <c r="A1393">
        <v>7379</v>
      </c>
      <c r="B1393" t="s">
        <v>2871</v>
      </c>
      <c r="C1393" s="1">
        <v>42155</v>
      </c>
      <c r="D1393" s="1">
        <v>42155</v>
      </c>
      <c r="E1393" t="s">
        <v>158</v>
      </c>
      <c r="F1393" t="s">
        <v>24</v>
      </c>
      <c r="G1393" t="s">
        <v>2872</v>
      </c>
      <c r="H1393" t="s">
        <v>2873</v>
      </c>
      <c r="I1393" t="s">
        <v>27</v>
      </c>
      <c r="J1393" t="s">
        <v>28</v>
      </c>
      <c r="K1393" t="s">
        <v>261</v>
      </c>
      <c r="L1393" t="s">
        <v>2842</v>
      </c>
      <c r="M1393">
        <v>28314</v>
      </c>
      <c r="N1393" t="s">
        <v>31</v>
      </c>
      <c r="O1393" t="s">
        <v>2874</v>
      </c>
      <c r="P1393" t="s">
        <v>60</v>
      </c>
      <c r="Q1393" t="s">
        <v>75</v>
      </c>
      <c r="R1393" t="s">
        <v>39</v>
      </c>
      <c r="S1393">
        <v>10.272</v>
      </c>
      <c r="T1393">
        <v>3</v>
      </c>
      <c r="U1393">
        <v>0.2</v>
      </c>
      <c r="V1393">
        <v>1.1556</v>
      </c>
      <c r="W1393">
        <f t="shared" si="42"/>
        <v>0.2</v>
      </c>
      <c r="X1393">
        <f t="shared" si="43"/>
        <v>10.939680000000001</v>
      </c>
    </row>
    <row r="1394" spans="1:24" x14ac:dyDescent="0.3">
      <c r="A1394">
        <v>7370</v>
      </c>
      <c r="B1394" t="s">
        <v>2875</v>
      </c>
      <c r="C1394" s="1">
        <v>42072</v>
      </c>
      <c r="D1394" s="1">
        <v>42074</v>
      </c>
      <c r="E1394" t="s">
        <v>54</v>
      </c>
      <c r="F1394" t="s">
        <v>24</v>
      </c>
      <c r="G1394" t="s">
        <v>122</v>
      </c>
      <c r="H1394" t="s">
        <v>123</v>
      </c>
      <c r="I1394" t="s">
        <v>27</v>
      </c>
      <c r="J1394" t="s">
        <v>28</v>
      </c>
      <c r="K1394" t="s">
        <v>2856</v>
      </c>
      <c r="L1394" t="s">
        <v>2842</v>
      </c>
      <c r="M1394">
        <v>27604</v>
      </c>
      <c r="N1394" t="s">
        <v>31</v>
      </c>
      <c r="O1394" t="s">
        <v>2876</v>
      </c>
      <c r="P1394" t="s">
        <v>60</v>
      </c>
      <c r="Q1394" t="s">
        <v>64</v>
      </c>
      <c r="R1394" t="s">
        <v>62</v>
      </c>
      <c r="S1394">
        <v>4.6079999999999997</v>
      </c>
      <c r="T1394">
        <v>2</v>
      </c>
      <c r="U1394">
        <v>0.2</v>
      </c>
      <c r="V1394">
        <v>1.6704000000000001</v>
      </c>
      <c r="W1394">
        <f t="shared" si="42"/>
        <v>0</v>
      </c>
      <c r="X1394">
        <f t="shared" si="43"/>
        <v>2.9375999999999998</v>
      </c>
    </row>
    <row r="1395" spans="1:24" x14ac:dyDescent="0.3">
      <c r="A1395">
        <v>7878</v>
      </c>
      <c r="B1395" t="s">
        <v>2877</v>
      </c>
      <c r="C1395" s="1">
        <v>42075</v>
      </c>
      <c r="D1395" s="1">
        <v>42081</v>
      </c>
      <c r="E1395" t="s">
        <v>23</v>
      </c>
      <c r="F1395" t="s">
        <v>73</v>
      </c>
      <c r="G1395" t="s">
        <v>2878</v>
      </c>
      <c r="H1395" t="s">
        <v>2879</v>
      </c>
      <c r="I1395" t="s">
        <v>27</v>
      </c>
      <c r="J1395" t="s">
        <v>28</v>
      </c>
      <c r="K1395" t="s">
        <v>2868</v>
      </c>
      <c r="L1395" t="s">
        <v>2842</v>
      </c>
      <c r="M1395">
        <v>28205</v>
      </c>
      <c r="N1395" t="s">
        <v>31</v>
      </c>
      <c r="O1395" t="s">
        <v>2109</v>
      </c>
      <c r="P1395" t="s">
        <v>60</v>
      </c>
      <c r="Q1395" t="s">
        <v>64</v>
      </c>
      <c r="R1395" t="s">
        <v>62</v>
      </c>
      <c r="S1395">
        <v>5.04</v>
      </c>
      <c r="T1395">
        <v>2</v>
      </c>
      <c r="U1395">
        <v>0.2</v>
      </c>
      <c r="V1395">
        <v>1.764</v>
      </c>
      <c r="W1395">
        <f t="shared" si="42"/>
        <v>0.5</v>
      </c>
      <c r="X1395">
        <f t="shared" si="43"/>
        <v>4.9139999999999997</v>
      </c>
    </row>
    <row r="1396" spans="1:24" x14ac:dyDescent="0.3">
      <c r="A1396">
        <v>6489</v>
      </c>
      <c r="B1396" t="s">
        <v>2880</v>
      </c>
      <c r="C1396" s="1">
        <v>42084</v>
      </c>
      <c r="D1396" s="1">
        <v>42089</v>
      </c>
      <c r="E1396" t="s">
        <v>23</v>
      </c>
      <c r="F1396" t="s">
        <v>55</v>
      </c>
      <c r="G1396" t="s">
        <v>1777</v>
      </c>
      <c r="H1396" t="s">
        <v>1778</v>
      </c>
      <c r="I1396" t="s">
        <v>27</v>
      </c>
      <c r="J1396" t="s">
        <v>28</v>
      </c>
      <c r="K1396" t="s">
        <v>1455</v>
      </c>
      <c r="L1396" t="s">
        <v>2842</v>
      </c>
      <c r="M1396">
        <v>28540</v>
      </c>
      <c r="N1396" t="s">
        <v>31</v>
      </c>
      <c r="O1396" t="s">
        <v>869</v>
      </c>
      <c r="P1396" t="s">
        <v>60</v>
      </c>
      <c r="Q1396" t="s">
        <v>71</v>
      </c>
      <c r="R1396" t="s">
        <v>169</v>
      </c>
      <c r="S1396">
        <v>295.45600000000002</v>
      </c>
      <c r="T1396">
        <v>14</v>
      </c>
      <c r="U1396">
        <v>0.2</v>
      </c>
      <c r="V1396">
        <v>96.023200000000003</v>
      </c>
      <c r="W1396">
        <f t="shared" si="42"/>
        <v>0.5</v>
      </c>
      <c r="X1396">
        <f t="shared" si="43"/>
        <v>299.14920000000001</v>
      </c>
    </row>
    <row r="1397" spans="1:24" x14ac:dyDescent="0.3">
      <c r="A1397">
        <v>8264</v>
      </c>
      <c r="B1397" t="s">
        <v>2881</v>
      </c>
      <c r="C1397" s="1">
        <v>42260</v>
      </c>
      <c r="D1397" s="1">
        <v>42264</v>
      </c>
      <c r="E1397" t="s">
        <v>23</v>
      </c>
      <c r="F1397" t="s">
        <v>73</v>
      </c>
      <c r="G1397" t="s">
        <v>738</v>
      </c>
      <c r="H1397" t="s">
        <v>739</v>
      </c>
      <c r="I1397" t="s">
        <v>27</v>
      </c>
      <c r="J1397" t="s">
        <v>28</v>
      </c>
      <c r="K1397" t="s">
        <v>1455</v>
      </c>
      <c r="L1397" t="s">
        <v>2842</v>
      </c>
      <c r="M1397">
        <v>28540</v>
      </c>
      <c r="N1397" t="s">
        <v>31</v>
      </c>
      <c r="O1397" t="s">
        <v>2882</v>
      </c>
      <c r="P1397" t="s">
        <v>60</v>
      </c>
      <c r="Q1397" t="s">
        <v>79</v>
      </c>
      <c r="R1397" t="s">
        <v>39</v>
      </c>
      <c r="S1397">
        <v>13.092000000000001</v>
      </c>
      <c r="T1397">
        <v>4</v>
      </c>
      <c r="U1397">
        <v>0.7</v>
      </c>
      <c r="V1397">
        <v>-10.0372</v>
      </c>
      <c r="W1397">
        <f t="shared" si="42"/>
        <v>0.5</v>
      </c>
      <c r="X1397">
        <f t="shared" si="43"/>
        <v>34.693800000000003</v>
      </c>
    </row>
    <row r="1398" spans="1:24" x14ac:dyDescent="0.3">
      <c r="A1398">
        <v>8989</v>
      </c>
      <c r="B1398" t="s">
        <v>2857</v>
      </c>
      <c r="C1398" s="1">
        <v>42341</v>
      </c>
      <c r="D1398" s="1">
        <v>42345</v>
      </c>
      <c r="E1398" t="s">
        <v>23</v>
      </c>
      <c r="F1398" t="s">
        <v>55</v>
      </c>
      <c r="G1398" t="s">
        <v>2858</v>
      </c>
      <c r="H1398" t="s">
        <v>2859</v>
      </c>
      <c r="I1398" t="s">
        <v>27</v>
      </c>
      <c r="J1398" t="s">
        <v>28</v>
      </c>
      <c r="K1398" t="s">
        <v>1455</v>
      </c>
      <c r="L1398" t="s">
        <v>2842</v>
      </c>
      <c r="M1398">
        <v>28540</v>
      </c>
      <c r="N1398" t="s">
        <v>31</v>
      </c>
      <c r="O1398" t="s">
        <v>2883</v>
      </c>
      <c r="P1398" t="s">
        <v>60</v>
      </c>
      <c r="Q1398" t="s">
        <v>75</v>
      </c>
      <c r="R1398" t="s">
        <v>39</v>
      </c>
      <c r="S1398">
        <v>9.3439999999999994</v>
      </c>
      <c r="T1398">
        <v>2</v>
      </c>
      <c r="U1398">
        <v>0.2</v>
      </c>
      <c r="V1398">
        <v>1.1679999999999999</v>
      </c>
      <c r="W1398">
        <f t="shared" si="42"/>
        <v>0.5</v>
      </c>
      <c r="X1398">
        <f t="shared" si="43"/>
        <v>12.263999999999999</v>
      </c>
    </row>
    <row r="1399" spans="1:24" x14ac:dyDescent="0.3">
      <c r="A1399">
        <v>2095</v>
      </c>
      <c r="B1399" t="s">
        <v>2884</v>
      </c>
      <c r="C1399" s="1">
        <v>42333</v>
      </c>
      <c r="D1399" s="1">
        <v>42337</v>
      </c>
      <c r="E1399" t="s">
        <v>23</v>
      </c>
      <c r="F1399" t="s">
        <v>73</v>
      </c>
      <c r="G1399" t="s">
        <v>360</v>
      </c>
      <c r="H1399" t="s">
        <v>361</v>
      </c>
      <c r="I1399" t="s">
        <v>27</v>
      </c>
      <c r="J1399" t="s">
        <v>28</v>
      </c>
      <c r="K1399" t="s">
        <v>1343</v>
      </c>
      <c r="L1399" t="s">
        <v>2842</v>
      </c>
      <c r="M1399">
        <v>28403</v>
      </c>
      <c r="N1399" t="s">
        <v>31</v>
      </c>
      <c r="O1399" t="s">
        <v>2885</v>
      </c>
      <c r="P1399" t="s">
        <v>60</v>
      </c>
      <c r="Q1399" t="s">
        <v>75</v>
      </c>
      <c r="R1399" t="s">
        <v>39</v>
      </c>
      <c r="S1399">
        <v>13.12</v>
      </c>
      <c r="T1399">
        <v>5</v>
      </c>
      <c r="U1399">
        <v>0.2</v>
      </c>
      <c r="V1399">
        <v>1.476</v>
      </c>
      <c r="W1399">
        <f t="shared" si="42"/>
        <v>0.5</v>
      </c>
      <c r="X1399">
        <f t="shared" si="43"/>
        <v>17.465999999999998</v>
      </c>
    </row>
    <row r="1400" spans="1:24" x14ac:dyDescent="0.3">
      <c r="A1400">
        <v>6488</v>
      </c>
      <c r="B1400" t="s">
        <v>2880</v>
      </c>
      <c r="C1400" s="1">
        <v>42084</v>
      </c>
      <c r="D1400" s="1">
        <v>42089</v>
      </c>
      <c r="E1400" t="s">
        <v>23</v>
      </c>
      <c r="F1400" t="s">
        <v>36</v>
      </c>
      <c r="G1400" t="s">
        <v>1777</v>
      </c>
      <c r="H1400" t="s">
        <v>1778</v>
      </c>
      <c r="I1400" t="s">
        <v>27</v>
      </c>
      <c r="J1400" t="s">
        <v>28</v>
      </c>
      <c r="K1400" t="s">
        <v>1455</v>
      </c>
      <c r="L1400" t="s">
        <v>2842</v>
      </c>
      <c r="M1400">
        <v>28540</v>
      </c>
      <c r="N1400" t="s">
        <v>31</v>
      </c>
      <c r="O1400" t="s">
        <v>1014</v>
      </c>
      <c r="P1400" t="s">
        <v>60</v>
      </c>
      <c r="Q1400" t="s">
        <v>79</v>
      </c>
      <c r="R1400" t="s">
        <v>39</v>
      </c>
      <c r="S1400">
        <v>12.843</v>
      </c>
      <c r="T1400">
        <v>3</v>
      </c>
      <c r="U1400">
        <v>0.7</v>
      </c>
      <c r="V1400">
        <v>-9.8462999999999994</v>
      </c>
      <c r="W1400">
        <f t="shared" si="42"/>
        <v>0.5</v>
      </c>
      <c r="X1400">
        <f t="shared" si="43"/>
        <v>34.033949999999997</v>
      </c>
    </row>
    <row r="1401" spans="1:24" x14ac:dyDescent="0.3">
      <c r="A1401">
        <v>1006</v>
      </c>
      <c r="B1401" t="s">
        <v>2886</v>
      </c>
      <c r="C1401" s="1">
        <v>42321</v>
      </c>
      <c r="D1401" s="1">
        <v>42325</v>
      </c>
      <c r="E1401" t="s">
        <v>23</v>
      </c>
      <c r="F1401" t="s">
        <v>55</v>
      </c>
      <c r="G1401" t="s">
        <v>2887</v>
      </c>
      <c r="H1401" t="s">
        <v>2888</v>
      </c>
      <c r="I1401" t="s">
        <v>27</v>
      </c>
      <c r="J1401" t="s">
        <v>28</v>
      </c>
      <c r="K1401" t="s">
        <v>1455</v>
      </c>
      <c r="L1401" t="s">
        <v>2842</v>
      </c>
      <c r="M1401">
        <v>28540</v>
      </c>
      <c r="N1401" t="s">
        <v>31</v>
      </c>
      <c r="O1401" t="s">
        <v>1897</v>
      </c>
      <c r="P1401" t="s">
        <v>60</v>
      </c>
      <c r="Q1401" t="s">
        <v>71</v>
      </c>
      <c r="R1401" t="s">
        <v>65</v>
      </c>
      <c r="S1401">
        <v>115.29600000000001</v>
      </c>
      <c r="T1401">
        <v>3</v>
      </c>
      <c r="U1401">
        <v>0.2</v>
      </c>
      <c r="V1401">
        <v>40.3536</v>
      </c>
      <c r="W1401">
        <f t="shared" si="42"/>
        <v>0.5</v>
      </c>
      <c r="X1401">
        <f t="shared" si="43"/>
        <v>112.4136</v>
      </c>
    </row>
    <row r="1402" spans="1:24" x14ac:dyDescent="0.3">
      <c r="A1402">
        <v>8194</v>
      </c>
      <c r="B1402" t="s">
        <v>2844</v>
      </c>
      <c r="C1402" s="1">
        <v>42338</v>
      </c>
      <c r="D1402" s="1">
        <v>42341</v>
      </c>
      <c r="E1402" t="s">
        <v>115</v>
      </c>
      <c r="F1402" t="s">
        <v>73</v>
      </c>
      <c r="G1402" t="s">
        <v>2845</v>
      </c>
      <c r="H1402" t="s">
        <v>2846</v>
      </c>
      <c r="I1402" t="s">
        <v>27</v>
      </c>
      <c r="J1402" t="s">
        <v>28</v>
      </c>
      <c r="K1402" t="s">
        <v>2847</v>
      </c>
      <c r="L1402" t="s">
        <v>2842</v>
      </c>
      <c r="M1402">
        <v>27707</v>
      </c>
      <c r="N1402" t="s">
        <v>31</v>
      </c>
      <c r="O1402" t="s">
        <v>2889</v>
      </c>
      <c r="P1402" t="s">
        <v>60</v>
      </c>
      <c r="Q1402" t="s">
        <v>199</v>
      </c>
      <c r="R1402" t="s">
        <v>39</v>
      </c>
      <c r="S1402">
        <v>98.352000000000004</v>
      </c>
      <c r="T1402">
        <v>3</v>
      </c>
      <c r="U1402">
        <v>0.2</v>
      </c>
      <c r="V1402">
        <v>9.8352000000000004</v>
      </c>
      <c r="W1402">
        <f t="shared" si="42"/>
        <v>0.1</v>
      </c>
      <c r="X1402">
        <f t="shared" si="43"/>
        <v>97.368480000000005</v>
      </c>
    </row>
    <row r="1403" spans="1:24" x14ac:dyDescent="0.3">
      <c r="A1403">
        <v>8193</v>
      </c>
      <c r="B1403" t="s">
        <v>2844</v>
      </c>
      <c r="C1403" s="1">
        <v>42338</v>
      </c>
      <c r="D1403" s="1">
        <v>42341</v>
      </c>
      <c r="E1403" t="s">
        <v>115</v>
      </c>
      <c r="F1403" t="s">
        <v>55</v>
      </c>
      <c r="G1403" t="s">
        <v>2845</v>
      </c>
      <c r="H1403" t="s">
        <v>2846</v>
      </c>
      <c r="I1403" t="s">
        <v>27</v>
      </c>
      <c r="J1403" t="s">
        <v>28</v>
      </c>
      <c r="K1403" t="s">
        <v>2847</v>
      </c>
      <c r="L1403" t="s">
        <v>2842</v>
      </c>
      <c r="M1403">
        <v>27707</v>
      </c>
      <c r="N1403" t="s">
        <v>31</v>
      </c>
      <c r="O1403" t="s">
        <v>711</v>
      </c>
      <c r="P1403" t="s">
        <v>60</v>
      </c>
      <c r="Q1403" t="s">
        <v>79</v>
      </c>
      <c r="R1403" t="s">
        <v>39</v>
      </c>
      <c r="S1403">
        <v>6.048</v>
      </c>
      <c r="T1403">
        <v>7</v>
      </c>
      <c r="U1403">
        <v>0.7</v>
      </c>
      <c r="V1403">
        <v>-4.2336</v>
      </c>
      <c r="W1403">
        <f t="shared" si="42"/>
        <v>0.1</v>
      </c>
      <c r="X1403">
        <f t="shared" si="43"/>
        <v>11.309760000000002</v>
      </c>
    </row>
    <row r="1404" spans="1:24" x14ac:dyDescent="0.3">
      <c r="A1404">
        <v>3470</v>
      </c>
      <c r="B1404" t="s">
        <v>2890</v>
      </c>
      <c r="C1404" s="1">
        <v>42100</v>
      </c>
      <c r="D1404" s="1">
        <v>42104</v>
      </c>
      <c r="E1404" t="s">
        <v>23</v>
      </c>
      <c r="F1404" t="s">
        <v>55</v>
      </c>
      <c r="G1404" t="s">
        <v>2891</v>
      </c>
      <c r="H1404" t="s">
        <v>2892</v>
      </c>
      <c r="I1404" t="s">
        <v>27</v>
      </c>
      <c r="J1404" t="s">
        <v>28</v>
      </c>
      <c r="K1404" t="s">
        <v>1455</v>
      </c>
      <c r="L1404" t="s">
        <v>2842</v>
      </c>
      <c r="M1404">
        <v>28540</v>
      </c>
      <c r="N1404" t="s">
        <v>31</v>
      </c>
      <c r="O1404" t="s">
        <v>2144</v>
      </c>
      <c r="P1404" t="s">
        <v>60</v>
      </c>
      <c r="Q1404" t="s">
        <v>71</v>
      </c>
      <c r="R1404" t="s">
        <v>65</v>
      </c>
      <c r="S1404">
        <v>47.951999999999998</v>
      </c>
      <c r="T1404">
        <v>3</v>
      </c>
      <c r="U1404">
        <v>0.2</v>
      </c>
      <c r="V1404">
        <v>16.183800000000002</v>
      </c>
      <c r="W1404">
        <f t="shared" si="42"/>
        <v>0.5</v>
      </c>
      <c r="X1404">
        <f t="shared" si="43"/>
        <v>47.652299999999997</v>
      </c>
    </row>
    <row r="1405" spans="1:24" x14ac:dyDescent="0.3">
      <c r="A1405">
        <v>6487</v>
      </c>
      <c r="B1405" t="s">
        <v>2880</v>
      </c>
      <c r="C1405" s="1">
        <v>42084</v>
      </c>
      <c r="D1405" s="1">
        <v>42089</v>
      </c>
      <c r="E1405" t="s">
        <v>23</v>
      </c>
      <c r="F1405" t="s">
        <v>24</v>
      </c>
      <c r="G1405" t="s">
        <v>1777</v>
      </c>
      <c r="H1405" t="s">
        <v>1778</v>
      </c>
      <c r="I1405" t="s">
        <v>27</v>
      </c>
      <c r="J1405" t="s">
        <v>28</v>
      </c>
      <c r="K1405" t="s">
        <v>1455</v>
      </c>
      <c r="L1405" t="s">
        <v>2842</v>
      </c>
      <c r="M1405">
        <v>28540</v>
      </c>
      <c r="N1405" t="s">
        <v>31</v>
      </c>
      <c r="O1405" t="s">
        <v>2893</v>
      </c>
      <c r="P1405" t="s">
        <v>60</v>
      </c>
      <c r="Q1405" t="s">
        <v>199</v>
      </c>
      <c r="R1405" t="s">
        <v>39</v>
      </c>
      <c r="S1405">
        <v>962.08</v>
      </c>
      <c r="T1405">
        <v>4</v>
      </c>
      <c r="U1405">
        <v>0.2</v>
      </c>
      <c r="V1405">
        <v>156.33799999999999</v>
      </c>
      <c r="W1405">
        <f t="shared" si="42"/>
        <v>0.5</v>
      </c>
      <c r="X1405">
        <f t="shared" si="43"/>
        <v>1208.6130000000001</v>
      </c>
    </row>
    <row r="1406" spans="1:24" x14ac:dyDescent="0.3">
      <c r="A1406">
        <v>8987</v>
      </c>
      <c r="B1406" t="s">
        <v>2857</v>
      </c>
      <c r="C1406" s="1">
        <v>42341</v>
      </c>
      <c r="D1406" s="1">
        <v>42345</v>
      </c>
      <c r="E1406" t="s">
        <v>23</v>
      </c>
      <c r="F1406" t="s">
        <v>24</v>
      </c>
      <c r="G1406" t="s">
        <v>2858</v>
      </c>
      <c r="H1406" t="s">
        <v>2859</v>
      </c>
      <c r="I1406" t="s">
        <v>27</v>
      </c>
      <c r="J1406" t="s">
        <v>28</v>
      </c>
      <c r="K1406" t="s">
        <v>1455</v>
      </c>
      <c r="L1406" t="s">
        <v>2842</v>
      </c>
      <c r="M1406">
        <v>28540</v>
      </c>
      <c r="N1406" t="s">
        <v>31</v>
      </c>
      <c r="O1406" t="s">
        <v>1956</v>
      </c>
      <c r="P1406" t="s">
        <v>60</v>
      </c>
      <c r="Q1406" t="s">
        <v>79</v>
      </c>
      <c r="R1406" t="s">
        <v>39</v>
      </c>
      <c r="S1406">
        <v>95.97</v>
      </c>
      <c r="T1406">
        <v>5</v>
      </c>
      <c r="U1406">
        <v>0.7</v>
      </c>
      <c r="V1406">
        <v>-73.576999999999998</v>
      </c>
      <c r="W1406">
        <f t="shared" si="42"/>
        <v>0.5</v>
      </c>
      <c r="X1406">
        <f t="shared" si="43"/>
        <v>254.32049999999998</v>
      </c>
    </row>
    <row r="1407" spans="1:24" x14ac:dyDescent="0.3">
      <c r="A1407">
        <v>6703</v>
      </c>
      <c r="B1407" t="s">
        <v>2849</v>
      </c>
      <c r="C1407" s="1">
        <v>42144</v>
      </c>
      <c r="D1407" s="1">
        <v>42148</v>
      </c>
      <c r="E1407" t="s">
        <v>23</v>
      </c>
      <c r="F1407" t="s">
        <v>36</v>
      </c>
      <c r="G1407" t="s">
        <v>2049</v>
      </c>
      <c r="H1407" t="s">
        <v>2050</v>
      </c>
      <c r="I1407" t="s">
        <v>27</v>
      </c>
      <c r="J1407" t="s">
        <v>28</v>
      </c>
      <c r="K1407" t="s">
        <v>2850</v>
      </c>
      <c r="L1407" t="s">
        <v>2842</v>
      </c>
      <c r="M1407">
        <v>27893</v>
      </c>
      <c r="N1407" t="s">
        <v>31</v>
      </c>
      <c r="O1407" t="s">
        <v>2627</v>
      </c>
      <c r="P1407" t="s">
        <v>60</v>
      </c>
      <c r="Q1407" t="s">
        <v>79</v>
      </c>
      <c r="R1407" t="s">
        <v>39</v>
      </c>
      <c r="S1407">
        <v>6.4080000000000004</v>
      </c>
      <c r="T1407">
        <v>4</v>
      </c>
      <c r="U1407">
        <v>0.7</v>
      </c>
      <c r="V1407">
        <v>-4.9127999999999998</v>
      </c>
      <c r="W1407">
        <f t="shared" si="42"/>
        <v>0.5</v>
      </c>
      <c r="X1407">
        <f t="shared" si="43"/>
        <v>16.981200000000001</v>
      </c>
    </row>
    <row r="1408" spans="1:24" x14ac:dyDescent="0.3">
      <c r="A1408">
        <v>84</v>
      </c>
      <c r="B1408" t="s">
        <v>2894</v>
      </c>
      <c r="C1408" s="1">
        <v>42250</v>
      </c>
      <c r="D1408" s="1">
        <v>42255</v>
      </c>
      <c r="E1408" t="s">
        <v>23</v>
      </c>
      <c r="F1408" t="s">
        <v>55</v>
      </c>
      <c r="G1408" t="s">
        <v>2895</v>
      </c>
      <c r="H1408" t="s">
        <v>2896</v>
      </c>
      <c r="I1408" t="s">
        <v>43</v>
      </c>
      <c r="J1408" t="s">
        <v>28</v>
      </c>
      <c r="K1408" t="s">
        <v>2847</v>
      </c>
      <c r="L1408" t="s">
        <v>2842</v>
      </c>
      <c r="M1408">
        <v>27707</v>
      </c>
      <c r="N1408" t="s">
        <v>31</v>
      </c>
      <c r="O1408" t="s">
        <v>2897</v>
      </c>
      <c r="P1408" t="s">
        <v>60</v>
      </c>
      <c r="Q1408" t="s">
        <v>61</v>
      </c>
      <c r="R1408" t="s">
        <v>77</v>
      </c>
      <c r="S1408">
        <v>200.98400000000001</v>
      </c>
      <c r="T1408">
        <v>7</v>
      </c>
      <c r="U1408">
        <v>0.2</v>
      </c>
      <c r="V1408">
        <v>62.807499999999997</v>
      </c>
      <c r="W1408">
        <f t="shared" si="42"/>
        <v>0.5</v>
      </c>
      <c r="X1408">
        <f t="shared" si="43"/>
        <v>207.26474999999999</v>
      </c>
    </row>
    <row r="1409" spans="1:24" x14ac:dyDescent="0.3">
      <c r="A1409">
        <v>8644</v>
      </c>
      <c r="B1409" t="s">
        <v>2863</v>
      </c>
      <c r="C1409" s="1">
        <v>42316</v>
      </c>
      <c r="D1409" s="1">
        <v>42323</v>
      </c>
      <c r="E1409" t="s">
        <v>23</v>
      </c>
      <c r="F1409" t="s">
        <v>48</v>
      </c>
      <c r="G1409" t="s">
        <v>466</v>
      </c>
      <c r="H1409" t="s">
        <v>467</v>
      </c>
      <c r="I1409" t="s">
        <v>43</v>
      </c>
      <c r="J1409" t="s">
        <v>28</v>
      </c>
      <c r="K1409" t="s">
        <v>1455</v>
      </c>
      <c r="L1409" t="s">
        <v>2842</v>
      </c>
      <c r="M1409">
        <v>28540</v>
      </c>
      <c r="N1409" t="s">
        <v>31</v>
      </c>
      <c r="O1409" t="s">
        <v>2898</v>
      </c>
      <c r="P1409" t="s">
        <v>60</v>
      </c>
      <c r="Q1409" t="s">
        <v>64</v>
      </c>
      <c r="R1409" t="s">
        <v>65</v>
      </c>
      <c r="S1409">
        <v>5.04</v>
      </c>
      <c r="T1409">
        <v>1</v>
      </c>
      <c r="U1409">
        <v>0.2</v>
      </c>
      <c r="V1409">
        <v>1.6379999999999999</v>
      </c>
      <c r="W1409">
        <f t="shared" si="42"/>
        <v>0.5</v>
      </c>
      <c r="X1409">
        <f t="shared" si="43"/>
        <v>5.1029999999999998</v>
      </c>
    </row>
    <row r="1410" spans="1:24" x14ac:dyDescent="0.3">
      <c r="A1410">
        <v>8852</v>
      </c>
      <c r="B1410" t="s">
        <v>2861</v>
      </c>
      <c r="C1410" s="1">
        <v>42187</v>
      </c>
      <c r="D1410" s="1">
        <v>42189</v>
      </c>
      <c r="E1410" t="s">
        <v>115</v>
      </c>
      <c r="F1410" t="s">
        <v>24</v>
      </c>
      <c r="G1410" t="s">
        <v>502</v>
      </c>
      <c r="H1410" t="s">
        <v>503</v>
      </c>
      <c r="I1410" t="s">
        <v>43</v>
      </c>
      <c r="J1410" t="s">
        <v>28</v>
      </c>
      <c r="K1410" t="s">
        <v>2856</v>
      </c>
      <c r="L1410" t="s">
        <v>2842</v>
      </c>
      <c r="M1410">
        <v>27604</v>
      </c>
      <c r="N1410" t="s">
        <v>31</v>
      </c>
      <c r="O1410" t="s">
        <v>2899</v>
      </c>
      <c r="P1410" t="s">
        <v>60</v>
      </c>
      <c r="Q1410" t="s">
        <v>71</v>
      </c>
      <c r="R1410" t="s">
        <v>169</v>
      </c>
      <c r="S1410">
        <v>9.3919999999999995</v>
      </c>
      <c r="T1410">
        <v>2</v>
      </c>
      <c r="U1410">
        <v>0.2</v>
      </c>
      <c r="V1410">
        <v>3.2871999999999999</v>
      </c>
      <c r="W1410">
        <f t="shared" si="42"/>
        <v>0.1</v>
      </c>
      <c r="X1410">
        <f t="shared" si="43"/>
        <v>6.7152799999999999</v>
      </c>
    </row>
    <row r="1411" spans="1:24" x14ac:dyDescent="0.3">
      <c r="A1411">
        <v>2636</v>
      </c>
      <c r="B1411" t="s">
        <v>2864</v>
      </c>
      <c r="C1411" s="1">
        <v>42190</v>
      </c>
      <c r="D1411" s="1">
        <v>42195</v>
      </c>
      <c r="E1411" t="s">
        <v>54</v>
      </c>
      <c r="F1411" t="s">
        <v>24</v>
      </c>
      <c r="G1411" t="s">
        <v>1652</v>
      </c>
      <c r="H1411" t="s">
        <v>1653</v>
      </c>
      <c r="I1411" t="s">
        <v>43</v>
      </c>
      <c r="J1411" t="s">
        <v>28</v>
      </c>
      <c r="K1411" t="s">
        <v>261</v>
      </c>
      <c r="L1411" t="s">
        <v>2842</v>
      </c>
      <c r="M1411">
        <v>28314</v>
      </c>
      <c r="N1411" t="s">
        <v>31</v>
      </c>
      <c r="O1411" t="s">
        <v>1504</v>
      </c>
      <c r="P1411" t="s">
        <v>60</v>
      </c>
      <c r="Q1411" t="s">
        <v>79</v>
      </c>
      <c r="R1411" t="s">
        <v>1505</v>
      </c>
      <c r="S1411">
        <v>7.23</v>
      </c>
      <c r="T1411">
        <v>5</v>
      </c>
      <c r="U1411">
        <v>0.7</v>
      </c>
      <c r="V1411">
        <v>-5.7839999999999998</v>
      </c>
      <c r="W1411">
        <f t="shared" ref="W1411:W1474" si="44">IF(E:E="Standard Class",0.5,IF(E:E="First Class",0.1,IF(E:E="Same Day",0.2,0)))</f>
        <v>0</v>
      </c>
      <c r="X1411">
        <f t="shared" ref="X1411:X1474" si="45">(S1411-V1411)*(1+W1411)</f>
        <v>13.013999999999999</v>
      </c>
    </row>
    <row r="1412" spans="1:24" x14ac:dyDescent="0.3">
      <c r="A1412">
        <v>8851</v>
      </c>
      <c r="B1412" t="s">
        <v>2861</v>
      </c>
      <c r="C1412" s="1">
        <v>42187</v>
      </c>
      <c r="D1412" s="1">
        <v>42189</v>
      </c>
      <c r="E1412" t="s">
        <v>115</v>
      </c>
      <c r="F1412" t="s">
        <v>24</v>
      </c>
      <c r="G1412" t="s">
        <v>502</v>
      </c>
      <c r="H1412" t="s">
        <v>503</v>
      </c>
      <c r="I1412" t="s">
        <v>43</v>
      </c>
      <c r="J1412" t="s">
        <v>28</v>
      </c>
      <c r="K1412" t="s">
        <v>2856</v>
      </c>
      <c r="L1412" t="s">
        <v>2842</v>
      </c>
      <c r="M1412">
        <v>27604</v>
      </c>
      <c r="N1412" t="s">
        <v>31</v>
      </c>
      <c r="O1412" t="s">
        <v>1504</v>
      </c>
      <c r="P1412" t="s">
        <v>60</v>
      </c>
      <c r="Q1412" t="s">
        <v>79</v>
      </c>
      <c r="R1412" t="s">
        <v>1505</v>
      </c>
      <c r="S1412">
        <v>2.8919999999999999</v>
      </c>
      <c r="T1412">
        <v>2</v>
      </c>
      <c r="U1412">
        <v>0.7</v>
      </c>
      <c r="V1412">
        <v>-2.3136000000000001</v>
      </c>
      <c r="W1412">
        <f t="shared" si="44"/>
        <v>0.1</v>
      </c>
      <c r="X1412">
        <f t="shared" si="45"/>
        <v>5.726160000000001</v>
      </c>
    </row>
    <row r="1413" spans="1:24" x14ac:dyDescent="0.3">
      <c r="A1413">
        <v>8299</v>
      </c>
      <c r="B1413" t="s">
        <v>2865</v>
      </c>
      <c r="C1413" s="1">
        <v>42190</v>
      </c>
      <c r="D1413" s="1">
        <v>42196</v>
      </c>
      <c r="E1413" t="s">
        <v>23</v>
      </c>
      <c r="F1413" t="s">
        <v>73</v>
      </c>
      <c r="G1413" t="s">
        <v>2866</v>
      </c>
      <c r="H1413" t="s">
        <v>2867</v>
      </c>
      <c r="I1413" t="s">
        <v>43</v>
      </c>
      <c r="J1413" t="s">
        <v>28</v>
      </c>
      <c r="K1413" t="s">
        <v>2868</v>
      </c>
      <c r="L1413" t="s">
        <v>2842</v>
      </c>
      <c r="M1413">
        <v>28205</v>
      </c>
      <c r="N1413" t="s">
        <v>31</v>
      </c>
      <c r="O1413" t="s">
        <v>1650</v>
      </c>
      <c r="P1413" t="s">
        <v>60</v>
      </c>
      <c r="Q1413" t="s">
        <v>64</v>
      </c>
      <c r="R1413" t="s">
        <v>65</v>
      </c>
      <c r="S1413">
        <v>11.784000000000001</v>
      </c>
      <c r="T1413">
        <v>3</v>
      </c>
      <c r="U1413">
        <v>0.2</v>
      </c>
      <c r="V1413">
        <v>4.2717000000000001</v>
      </c>
      <c r="W1413">
        <f t="shared" si="44"/>
        <v>0.5</v>
      </c>
      <c r="X1413">
        <f t="shared" si="45"/>
        <v>11.268450000000001</v>
      </c>
    </row>
    <row r="1414" spans="1:24" x14ac:dyDescent="0.3">
      <c r="A1414">
        <v>6790</v>
      </c>
      <c r="B1414" t="s">
        <v>2900</v>
      </c>
      <c r="C1414" s="1">
        <v>42254</v>
      </c>
      <c r="D1414" s="1">
        <v>42256</v>
      </c>
      <c r="E1414" t="s">
        <v>54</v>
      </c>
      <c r="F1414" t="s">
        <v>36</v>
      </c>
      <c r="G1414" t="s">
        <v>2901</v>
      </c>
      <c r="H1414" t="s">
        <v>2902</v>
      </c>
      <c r="I1414" t="s">
        <v>43</v>
      </c>
      <c r="J1414" t="s">
        <v>28</v>
      </c>
      <c r="K1414" t="s">
        <v>2847</v>
      </c>
      <c r="L1414" t="s">
        <v>2842</v>
      </c>
      <c r="M1414">
        <v>27707</v>
      </c>
      <c r="N1414" t="s">
        <v>31</v>
      </c>
      <c r="O1414" t="s">
        <v>2903</v>
      </c>
      <c r="P1414" t="s">
        <v>60</v>
      </c>
      <c r="Q1414" t="s">
        <v>75</v>
      </c>
      <c r="R1414" t="s">
        <v>39</v>
      </c>
      <c r="S1414">
        <v>140.73599999999999</v>
      </c>
      <c r="T1414">
        <v>4</v>
      </c>
      <c r="U1414">
        <v>0.2</v>
      </c>
      <c r="V1414">
        <v>12.314399999999999</v>
      </c>
      <c r="W1414">
        <f t="shared" si="44"/>
        <v>0</v>
      </c>
      <c r="X1414">
        <f t="shared" si="45"/>
        <v>128.42159999999998</v>
      </c>
    </row>
    <row r="1415" spans="1:24" x14ac:dyDescent="0.3">
      <c r="A1415">
        <v>8643</v>
      </c>
      <c r="B1415" t="s">
        <v>2863</v>
      </c>
      <c r="C1415" s="1">
        <v>42316</v>
      </c>
      <c r="D1415" s="1">
        <v>42323</v>
      </c>
      <c r="E1415" t="s">
        <v>23</v>
      </c>
      <c r="F1415" t="s">
        <v>48</v>
      </c>
      <c r="G1415" t="s">
        <v>466</v>
      </c>
      <c r="H1415" t="s">
        <v>467</v>
      </c>
      <c r="I1415" t="s">
        <v>43</v>
      </c>
      <c r="J1415" t="s">
        <v>28</v>
      </c>
      <c r="K1415" t="s">
        <v>1455</v>
      </c>
      <c r="L1415" t="s">
        <v>2842</v>
      </c>
      <c r="M1415">
        <v>28540</v>
      </c>
      <c r="N1415" t="s">
        <v>31</v>
      </c>
      <c r="O1415" t="s">
        <v>2904</v>
      </c>
      <c r="P1415" t="s">
        <v>60</v>
      </c>
      <c r="Q1415" t="s">
        <v>749</v>
      </c>
      <c r="R1415" t="s">
        <v>62</v>
      </c>
      <c r="S1415">
        <v>31.504000000000001</v>
      </c>
      <c r="T1415">
        <v>11</v>
      </c>
      <c r="U1415">
        <v>0.2</v>
      </c>
      <c r="V1415">
        <v>11.814</v>
      </c>
      <c r="W1415">
        <f t="shared" si="44"/>
        <v>0.5</v>
      </c>
      <c r="X1415">
        <f t="shared" si="45"/>
        <v>29.535000000000004</v>
      </c>
    </row>
    <row r="1416" spans="1:24" x14ac:dyDescent="0.3">
      <c r="A1416">
        <v>8645</v>
      </c>
      <c r="B1416" t="s">
        <v>2863</v>
      </c>
      <c r="C1416" s="1">
        <v>42316</v>
      </c>
      <c r="D1416" s="1">
        <v>42323</v>
      </c>
      <c r="E1416" t="s">
        <v>23</v>
      </c>
      <c r="F1416" t="s">
        <v>36</v>
      </c>
      <c r="G1416" t="s">
        <v>466</v>
      </c>
      <c r="H1416" t="s">
        <v>467</v>
      </c>
      <c r="I1416" t="s">
        <v>43</v>
      </c>
      <c r="J1416" t="s">
        <v>28</v>
      </c>
      <c r="K1416" t="s">
        <v>1455</v>
      </c>
      <c r="L1416" t="s">
        <v>2842</v>
      </c>
      <c r="M1416">
        <v>28540</v>
      </c>
      <c r="N1416" t="s">
        <v>31</v>
      </c>
      <c r="O1416" t="s">
        <v>2905</v>
      </c>
      <c r="P1416" t="s">
        <v>60</v>
      </c>
      <c r="Q1416" t="s">
        <v>79</v>
      </c>
      <c r="R1416" t="s">
        <v>39</v>
      </c>
      <c r="S1416">
        <v>39.878999999999998</v>
      </c>
      <c r="T1416">
        <v>7</v>
      </c>
      <c r="U1416">
        <v>0.7</v>
      </c>
      <c r="V1416">
        <v>-29.244599999999998</v>
      </c>
      <c r="W1416">
        <f t="shared" si="44"/>
        <v>0.5</v>
      </c>
      <c r="X1416">
        <f t="shared" si="45"/>
        <v>103.68539999999999</v>
      </c>
    </row>
    <row r="1417" spans="1:24" x14ac:dyDescent="0.3">
      <c r="A1417">
        <v>9671</v>
      </c>
      <c r="B1417" t="s">
        <v>2906</v>
      </c>
      <c r="C1417" s="1">
        <v>42229</v>
      </c>
      <c r="D1417" s="1">
        <v>42231</v>
      </c>
      <c r="E1417" t="s">
        <v>115</v>
      </c>
      <c r="F1417" t="s">
        <v>55</v>
      </c>
      <c r="G1417" t="s">
        <v>1184</v>
      </c>
      <c r="H1417" t="s">
        <v>1185</v>
      </c>
      <c r="I1417" t="s">
        <v>43</v>
      </c>
      <c r="J1417" t="s">
        <v>28</v>
      </c>
      <c r="K1417" t="s">
        <v>2907</v>
      </c>
      <c r="L1417" t="s">
        <v>2842</v>
      </c>
      <c r="M1417">
        <v>27405</v>
      </c>
      <c r="N1417" t="s">
        <v>31</v>
      </c>
      <c r="O1417" t="s">
        <v>2908</v>
      </c>
      <c r="P1417" t="s">
        <v>60</v>
      </c>
      <c r="Q1417" t="s">
        <v>75</v>
      </c>
      <c r="R1417" t="s">
        <v>39</v>
      </c>
      <c r="S1417">
        <v>64.680000000000007</v>
      </c>
      <c r="T1417">
        <v>7</v>
      </c>
      <c r="U1417">
        <v>0.2</v>
      </c>
      <c r="V1417">
        <v>8.0850000000000009</v>
      </c>
      <c r="W1417">
        <f t="shared" si="44"/>
        <v>0.1</v>
      </c>
      <c r="X1417">
        <f t="shared" si="45"/>
        <v>62.254500000000014</v>
      </c>
    </row>
    <row r="1418" spans="1:24" x14ac:dyDescent="0.3">
      <c r="A1418">
        <v>4605</v>
      </c>
      <c r="B1418" t="s">
        <v>2909</v>
      </c>
      <c r="C1418" s="1">
        <v>42150</v>
      </c>
      <c r="D1418" s="1">
        <v>42153</v>
      </c>
      <c r="E1418" t="s">
        <v>54</v>
      </c>
      <c r="F1418" t="s">
        <v>24</v>
      </c>
      <c r="G1418" t="s">
        <v>1834</v>
      </c>
      <c r="H1418" t="s">
        <v>1835</v>
      </c>
      <c r="I1418" t="s">
        <v>146</v>
      </c>
      <c r="J1418" t="s">
        <v>28</v>
      </c>
      <c r="K1418" t="s">
        <v>1455</v>
      </c>
      <c r="L1418" t="s">
        <v>2842</v>
      </c>
      <c r="M1418">
        <v>28540</v>
      </c>
      <c r="N1418" t="s">
        <v>31</v>
      </c>
      <c r="O1418" t="s">
        <v>1645</v>
      </c>
      <c r="P1418" t="s">
        <v>60</v>
      </c>
      <c r="Q1418" t="s">
        <v>61</v>
      </c>
      <c r="R1418" t="s">
        <v>62</v>
      </c>
      <c r="S1418">
        <v>12.224</v>
      </c>
      <c r="T1418">
        <v>2</v>
      </c>
      <c r="U1418">
        <v>0.2</v>
      </c>
      <c r="V1418">
        <v>4.4311999999999996</v>
      </c>
      <c r="W1418">
        <f t="shared" si="44"/>
        <v>0</v>
      </c>
      <c r="X1418">
        <f t="shared" si="45"/>
        <v>7.7928000000000006</v>
      </c>
    </row>
    <row r="1419" spans="1:24" x14ac:dyDescent="0.3">
      <c r="A1419">
        <v>6630</v>
      </c>
      <c r="B1419" t="s">
        <v>2910</v>
      </c>
      <c r="C1419" s="1">
        <v>42279</v>
      </c>
      <c r="D1419" s="1">
        <v>42283</v>
      </c>
      <c r="E1419" t="s">
        <v>23</v>
      </c>
      <c r="F1419" t="s">
        <v>48</v>
      </c>
      <c r="G1419" t="s">
        <v>572</v>
      </c>
      <c r="H1419" t="s">
        <v>573</v>
      </c>
      <c r="I1419" t="s">
        <v>146</v>
      </c>
      <c r="J1419" t="s">
        <v>28</v>
      </c>
      <c r="K1419" t="s">
        <v>2850</v>
      </c>
      <c r="L1419" t="s">
        <v>2842</v>
      </c>
      <c r="M1419">
        <v>27893</v>
      </c>
      <c r="N1419" t="s">
        <v>31</v>
      </c>
      <c r="O1419" t="s">
        <v>753</v>
      </c>
      <c r="P1419" t="s">
        <v>60</v>
      </c>
      <c r="Q1419" t="s">
        <v>79</v>
      </c>
      <c r="R1419" t="s">
        <v>39</v>
      </c>
      <c r="S1419">
        <v>7.38</v>
      </c>
      <c r="T1419">
        <v>5</v>
      </c>
      <c r="U1419">
        <v>0.7</v>
      </c>
      <c r="V1419">
        <v>-5.4119999999999999</v>
      </c>
      <c r="W1419">
        <f t="shared" si="44"/>
        <v>0.5</v>
      </c>
      <c r="X1419">
        <f t="shared" si="45"/>
        <v>19.187999999999999</v>
      </c>
    </row>
    <row r="1420" spans="1:24" x14ac:dyDescent="0.3">
      <c r="A1420">
        <v>4603</v>
      </c>
      <c r="B1420" t="s">
        <v>2909</v>
      </c>
      <c r="C1420" s="1">
        <v>42150</v>
      </c>
      <c r="D1420" s="1">
        <v>42153</v>
      </c>
      <c r="E1420" t="s">
        <v>54</v>
      </c>
      <c r="F1420" t="s">
        <v>36</v>
      </c>
      <c r="G1420" t="s">
        <v>1834</v>
      </c>
      <c r="H1420" t="s">
        <v>1835</v>
      </c>
      <c r="I1420" t="s">
        <v>146</v>
      </c>
      <c r="J1420" t="s">
        <v>28</v>
      </c>
      <c r="K1420" t="s">
        <v>1455</v>
      </c>
      <c r="L1420" t="s">
        <v>2842</v>
      </c>
      <c r="M1420">
        <v>28540</v>
      </c>
      <c r="N1420" t="s">
        <v>31</v>
      </c>
      <c r="O1420" t="s">
        <v>971</v>
      </c>
      <c r="P1420" t="s">
        <v>60</v>
      </c>
      <c r="Q1420" t="s">
        <v>71</v>
      </c>
      <c r="R1420" t="s">
        <v>972</v>
      </c>
      <c r="S1420">
        <v>18.271999999999998</v>
      </c>
      <c r="T1420">
        <v>1</v>
      </c>
      <c r="U1420">
        <v>0.2</v>
      </c>
      <c r="V1420">
        <v>5.9383999999999997</v>
      </c>
      <c r="W1420">
        <f t="shared" si="44"/>
        <v>0</v>
      </c>
      <c r="X1420">
        <f t="shared" si="45"/>
        <v>12.333599999999999</v>
      </c>
    </row>
    <row r="1421" spans="1:24" x14ac:dyDescent="0.3">
      <c r="A1421">
        <v>4604</v>
      </c>
      <c r="B1421" t="s">
        <v>2909</v>
      </c>
      <c r="C1421" s="1">
        <v>42150</v>
      </c>
      <c r="D1421" s="1">
        <v>42153</v>
      </c>
      <c r="E1421" t="s">
        <v>54</v>
      </c>
      <c r="F1421" t="s">
        <v>24</v>
      </c>
      <c r="G1421" t="s">
        <v>1834</v>
      </c>
      <c r="H1421" t="s">
        <v>1835</v>
      </c>
      <c r="I1421" t="s">
        <v>146</v>
      </c>
      <c r="J1421" t="s">
        <v>28</v>
      </c>
      <c r="K1421" t="s">
        <v>1455</v>
      </c>
      <c r="L1421" t="s">
        <v>2842</v>
      </c>
      <c r="M1421">
        <v>28540</v>
      </c>
      <c r="N1421" t="s">
        <v>31</v>
      </c>
      <c r="O1421" t="s">
        <v>2911</v>
      </c>
      <c r="P1421" t="s">
        <v>60</v>
      </c>
      <c r="Q1421" t="s">
        <v>71</v>
      </c>
      <c r="R1421" t="s">
        <v>72</v>
      </c>
      <c r="S1421">
        <v>153.72800000000001</v>
      </c>
      <c r="T1421">
        <v>4</v>
      </c>
      <c r="U1421">
        <v>0.2</v>
      </c>
      <c r="V1421">
        <v>53.8048</v>
      </c>
      <c r="W1421">
        <f t="shared" si="44"/>
        <v>0</v>
      </c>
      <c r="X1421">
        <f t="shared" si="45"/>
        <v>99.923200000000008</v>
      </c>
    </row>
    <row r="1422" spans="1:24" x14ac:dyDescent="0.3">
      <c r="A1422">
        <v>8988</v>
      </c>
      <c r="B1422" t="s">
        <v>2857</v>
      </c>
      <c r="C1422" s="1">
        <v>42341</v>
      </c>
      <c r="D1422" s="1">
        <v>42345</v>
      </c>
      <c r="E1422" t="s">
        <v>23</v>
      </c>
      <c r="F1422" t="s">
        <v>73</v>
      </c>
      <c r="G1422" t="s">
        <v>2858</v>
      </c>
      <c r="H1422" t="s">
        <v>2859</v>
      </c>
      <c r="I1422" t="s">
        <v>27</v>
      </c>
      <c r="J1422" t="s">
        <v>28</v>
      </c>
      <c r="K1422" t="s">
        <v>1455</v>
      </c>
      <c r="L1422" t="s">
        <v>2842</v>
      </c>
      <c r="M1422">
        <v>28540</v>
      </c>
      <c r="N1422" t="s">
        <v>31</v>
      </c>
      <c r="O1422" t="s">
        <v>251</v>
      </c>
      <c r="P1422" t="s">
        <v>86</v>
      </c>
      <c r="Q1422" t="s">
        <v>87</v>
      </c>
      <c r="R1422" t="s">
        <v>239</v>
      </c>
      <c r="S1422">
        <v>105.584</v>
      </c>
      <c r="T1422">
        <v>2</v>
      </c>
      <c r="U1422">
        <v>0.2</v>
      </c>
      <c r="V1422">
        <v>9.2385999999999999</v>
      </c>
      <c r="W1422">
        <f t="shared" si="44"/>
        <v>0.5</v>
      </c>
      <c r="X1422">
        <f t="shared" si="45"/>
        <v>144.5181</v>
      </c>
    </row>
    <row r="1423" spans="1:24" x14ac:dyDescent="0.3">
      <c r="A1423">
        <v>4080</v>
      </c>
      <c r="B1423" t="s">
        <v>2912</v>
      </c>
      <c r="C1423" s="1">
        <v>42359</v>
      </c>
      <c r="D1423" s="1">
        <v>42362</v>
      </c>
      <c r="E1423" t="s">
        <v>115</v>
      </c>
      <c r="F1423" t="s">
        <v>73</v>
      </c>
      <c r="G1423" t="s">
        <v>2913</v>
      </c>
      <c r="H1423" t="s">
        <v>2914</v>
      </c>
      <c r="I1423" t="s">
        <v>27</v>
      </c>
      <c r="J1423" t="s">
        <v>28</v>
      </c>
      <c r="K1423" t="s">
        <v>1455</v>
      </c>
      <c r="L1423" t="s">
        <v>2842</v>
      </c>
      <c r="M1423">
        <v>28540</v>
      </c>
      <c r="N1423" t="s">
        <v>31</v>
      </c>
      <c r="O1423" t="s">
        <v>2915</v>
      </c>
      <c r="P1423" t="s">
        <v>86</v>
      </c>
      <c r="Q1423" t="s">
        <v>87</v>
      </c>
      <c r="R1423" t="s">
        <v>239</v>
      </c>
      <c r="S1423">
        <v>47.975999999999999</v>
      </c>
      <c r="T1423">
        <v>3</v>
      </c>
      <c r="U1423">
        <v>0.2</v>
      </c>
      <c r="V1423">
        <v>4.7976000000000001</v>
      </c>
      <c r="W1423">
        <f t="shared" si="44"/>
        <v>0.1</v>
      </c>
      <c r="X1423">
        <f t="shared" si="45"/>
        <v>47.49624</v>
      </c>
    </row>
    <row r="1424" spans="1:24" x14ac:dyDescent="0.3">
      <c r="A1424">
        <v>6405</v>
      </c>
      <c r="B1424" t="s">
        <v>2916</v>
      </c>
      <c r="C1424" s="1">
        <v>42338</v>
      </c>
      <c r="D1424" s="1">
        <v>42343</v>
      </c>
      <c r="E1424" t="s">
        <v>23</v>
      </c>
      <c r="F1424" t="s">
        <v>24</v>
      </c>
      <c r="G1424" t="s">
        <v>2917</v>
      </c>
      <c r="H1424" t="s">
        <v>2918</v>
      </c>
      <c r="I1424" t="s">
        <v>27</v>
      </c>
      <c r="J1424" t="s">
        <v>28</v>
      </c>
      <c r="K1424" t="s">
        <v>2856</v>
      </c>
      <c r="L1424" t="s">
        <v>2842</v>
      </c>
      <c r="M1424">
        <v>27604</v>
      </c>
      <c r="N1424" t="s">
        <v>31</v>
      </c>
      <c r="O1424" t="s">
        <v>2919</v>
      </c>
      <c r="P1424" t="s">
        <v>86</v>
      </c>
      <c r="Q1424" t="s">
        <v>87</v>
      </c>
      <c r="R1424" t="s">
        <v>239</v>
      </c>
      <c r="S1424">
        <v>177.48</v>
      </c>
      <c r="T1424">
        <v>3</v>
      </c>
      <c r="U1424">
        <v>0.2</v>
      </c>
      <c r="V1424">
        <v>19.9665</v>
      </c>
      <c r="W1424">
        <f t="shared" si="44"/>
        <v>0.5</v>
      </c>
      <c r="X1424">
        <f t="shared" si="45"/>
        <v>236.27024999999998</v>
      </c>
    </row>
    <row r="1425" spans="1:24" x14ac:dyDescent="0.3">
      <c r="A1425">
        <v>8849</v>
      </c>
      <c r="B1425" t="s">
        <v>2861</v>
      </c>
      <c r="C1425" s="1">
        <v>42187</v>
      </c>
      <c r="D1425" s="1">
        <v>42189</v>
      </c>
      <c r="E1425" t="s">
        <v>115</v>
      </c>
      <c r="F1425" t="s">
        <v>36</v>
      </c>
      <c r="G1425" t="s">
        <v>502</v>
      </c>
      <c r="H1425" t="s">
        <v>503</v>
      </c>
      <c r="I1425" t="s">
        <v>43</v>
      </c>
      <c r="J1425" t="s">
        <v>28</v>
      </c>
      <c r="K1425" t="s">
        <v>2856</v>
      </c>
      <c r="L1425" t="s">
        <v>2842</v>
      </c>
      <c r="M1425">
        <v>27604</v>
      </c>
      <c r="N1425" t="s">
        <v>31</v>
      </c>
      <c r="O1425" t="s">
        <v>1178</v>
      </c>
      <c r="P1425" t="s">
        <v>86</v>
      </c>
      <c r="Q1425" t="s">
        <v>87</v>
      </c>
      <c r="R1425" t="s">
        <v>88</v>
      </c>
      <c r="S1425">
        <v>74.239999999999995</v>
      </c>
      <c r="T1425">
        <v>1</v>
      </c>
      <c r="U1425">
        <v>0.2</v>
      </c>
      <c r="V1425">
        <v>8.3520000000000003</v>
      </c>
      <c r="W1425">
        <f t="shared" si="44"/>
        <v>0.1</v>
      </c>
      <c r="X1425">
        <f t="shared" si="45"/>
        <v>72.476799999999997</v>
      </c>
    </row>
    <row r="1426" spans="1:24" x14ac:dyDescent="0.3">
      <c r="A1426">
        <v>9089</v>
      </c>
      <c r="B1426" t="s">
        <v>2920</v>
      </c>
      <c r="C1426" s="1">
        <v>42353</v>
      </c>
      <c r="D1426" s="1">
        <v>42358</v>
      </c>
      <c r="E1426" t="s">
        <v>23</v>
      </c>
      <c r="F1426" t="s">
        <v>73</v>
      </c>
      <c r="G1426" t="s">
        <v>2921</v>
      </c>
      <c r="H1426" t="s">
        <v>2922</v>
      </c>
      <c r="I1426" t="s">
        <v>43</v>
      </c>
      <c r="J1426" t="s">
        <v>28</v>
      </c>
      <c r="K1426" t="s">
        <v>2923</v>
      </c>
      <c r="L1426" t="s">
        <v>2842</v>
      </c>
      <c r="M1426">
        <v>27511</v>
      </c>
      <c r="N1426" t="s">
        <v>31</v>
      </c>
      <c r="O1426" t="s">
        <v>2924</v>
      </c>
      <c r="P1426" t="s">
        <v>86</v>
      </c>
      <c r="Q1426" t="s">
        <v>87</v>
      </c>
      <c r="R1426" t="s">
        <v>239</v>
      </c>
      <c r="S1426">
        <v>246.16800000000001</v>
      </c>
      <c r="T1426">
        <v>3</v>
      </c>
      <c r="U1426">
        <v>0.2</v>
      </c>
      <c r="V1426">
        <v>21.5397</v>
      </c>
      <c r="W1426">
        <f t="shared" si="44"/>
        <v>0.5</v>
      </c>
      <c r="X1426">
        <f t="shared" si="45"/>
        <v>336.94245000000001</v>
      </c>
    </row>
    <row r="1427" spans="1:24" x14ac:dyDescent="0.3">
      <c r="A1427">
        <v>4606</v>
      </c>
      <c r="B1427" t="s">
        <v>2909</v>
      </c>
      <c r="C1427" s="1">
        <v>42150</v>
      </c>
      <c r="D1427" s="1">
        <v>42153</v>
      </c>
      <c r="E1427" t="s">
        <v>54</v>
      </c>
      <c r="F1427" t="s">
        <v>24</v>
      </c>
      <c r="G1427" t="s">
        <v>1834</v>
      </c>
      <c r="H1427" t="s">
        <v>1835</v>
      </c>
      <c r="I1427" t="s">
        <v>146</v>
      </c>
      <c r="J1427" t="s">
        <v>28</v>
      </c>
      <c r="K1427" t="s">
        <v>1455</v>
      </c>
      <c r="L1427" t="s">
        <v>2842</v>
      </c>
      <c r="M1427">
        <v>28540</v>
      </c>
      <c r="N1427" t="s">
        <v>31</v>
      </c>
      <c r="O1427" t="s">
        <v>1176</v>
      </c>
      <c r="P1427" t="s">
        <v>86</v>
      </c>
      <c r="Q1427" t="s">
        <v>232</v>
      </c>
      <c r="R1427" t="s">
        <v>155</v>
      </c>
      <c r="S1427">
        <v>167.94399999999999</v>
      </c>
      <c r="T1427">
        <v>7</v>
      </c>
      <c r="U1427">
        <v>0.2</v>
      </c>
      <c r="V1427">
        <v>50.383200000000002</v>
      </c>
      <c r="W1427">
        <f t="shared" si="44"/>
        <v>0</v>
      </c>
      <c r="X1427">
        <f t="shared" si="45"/>
        <v>117.56079999999999</v>
      </c>
    </row>
    <row r="1428" spans="1:24" x14ac:dyDescent="0.3">
      <c r="A1428">
        <v>5294</v>
      </c>
      <c r="B1428" t="s">
        <v>2925</v>
      </c>
      <c r="C1428" s="1">
        <v>42364</v>
      </c>
      <c r="D1428" s="1">
        <v>42368</v>
      </c>
      <c r="E1428" t="s">
        <v>23</v>
      </c>
      <c r="F1428" t="s">
        <v>36</v>
      </c>
      <c r="G1428" t="s">
        <v>1717</v>
      </c>
      <c r="H1428" t="s">
        <v>1718</v>
      </c>
      <c r="I1428" t="s">
        <v>27</v>
      </c>
      <c r="J1428" t="s">
        <v>28</v>
      </c>
      <c r="K1428" t="s">
        <v>2926</v>
      </c>
      <c r="L1428" t="s">
        <v>2927</v>
      </c>
      <c r="M1428">
        <v>44256</v>
      </c>
      <c r="N1428" t="s">
        <v>1305</v>
      </c>
      <c r="O1428" t="s">
        <v>2928</v>
      </c>
      <c r="P1428" t="s">
        <v>33</v>
      </c>
      <c r="Q1428" t="s">
        <v>38</v>
      </c>
      <c r="R1428" t="s">
        <v>39</v>
      </c>
      <c r="S1428">
        <v>51.588000000000001</v>
      </c>
      <c r="T1428">
        <v>1</v>
      </c>
      <c r="U1428">
        <v>0.4</v>
      </c>
      <c r="V1428">
        <v>-15.4764</v>
      </c>
      <c r="W1428">
        <f t="shared" si="44"/>
        <v>0.5</v>
      </c>
      <c r="X1428">
        <f t="shared" si="45"/>
        <v>100.59660000000001</v>
      </c>
    </row>
    <row r="1429" spans="1:24" x14ac:dyDescent="0.3">
      <c r="A1429">
        <v>3154</v>
      </c>
      <c r="B1429" t="s">
        <v>2929</v>
      </c>
      <c r="C1429" s="1">
        <v>42353</v>
      </c>
      <c r="D1429" s="1">
        <v>42356</v>
      </c>
      <c r="E1429" t="s">
        <v>115</v>
      </c>
      <c r="F1429" t="s">
        <v>24</v>
      </c>
      <c r="G1429" t="s">
        <v>2930</v>
      </c>
      <c r="H1429" t="s">
        <v>2931</v>
      </c>
      <c r="I1429" t="s">
        <v>27</v>
      </c>
      <c r="J1429" t="s">
        <v>28</v>
      </c>
      <c r="K1429" t="s">
        <v>1337</v>
      </c>
      <c r="L1429" t="s">
        <v>2927</v>
      </c>
      <c r="M1429">
        <v>43055</v>
      </c>
      <c r="N1429" t="s">
        <v>1305</v>
      </c>
      <c r="O1429" t="s">
        <v>2932</v>
      </c>
      <c r="P1429" t="s">
        <v>33</v>
      </c>
      <c r="Q1429" t="s">
        <v>52</v>
      </c>
      <c r="R1429" t="s">
        <v>39</v>
      </c>
      <c r="S1429">
        <v>262.86399999999998</v>
      </c>
      <c r="T1429">
        <v>7</v>
      </c>
      <c r="U1429">
        <v>0.2</v>
      </c>
      <c r="V1429">
        <v>69.001800000000003</v>
      </c>
      <c r="W1429">
        <f t="shared" si="44"/>
        <v>0.1</v>
      </c>
      <c r="X1429">
        <f t="shared" si="45"/>
        <v>213.24841999999998</v>
      </c>
    </row>
    <row r="1430" spans="1:24" x14ac:dyDescent="0.3">
      <c r="A1430">
        <v>9555</v>
      </c>
      <c r="B1430" t="s">
        <v>2933</v>
      </c>
      <c r="C1430" s="1">
        <v>42336</v>
      </c>
      <c r="D1430" s="1">
        <v>42340</v>
      </c>
      <c r="E1430" t="s">
        <v>23</v>
      </c>
      <c r="F1430" t="s">
        <v>55</v>
      </c>
      <c r="G1430" t="s">
        <v>370</v>
      </c>
      <c r="H1430" t="s">
        <v>371</v>
      </c>
      <c r="I1430" t="s">
        <v>27</v>
      </c>
      <c r="J1430" t="s">
        <v>28</v>
      </c>
      <c r="K1430" t="s">
        <v>1600</v>
      </c>
      <c r="L1430" t="s">
        <v>2927</v>
      </c>
      <c r="M1430">
        <v>43229</v>
      </c>
      <c r="N1430" t="s">
        <v>1305</v>
      </c>
      <c r="O1430" t="s">
        <v>504</v>
      </c>
      <c r="P1430" t="s">
        <v>33</v>
      </c>
      <c r="Q1430" t="s">
        <v>52</v>
      </c>
      <c r="R1430" t="s">
        <v>39</v>
      </c>
      <c r="S1430">
        <v>71.12</v>
      </c>
      <c r="T1430">
        <v>5</v>
      </c>
      <c r="U1430">
        <v>0.2</v>
      </c>
      <c r="V1430">
        <v>9.7789999999999999</v>
      </c>
      <c r="W1430">
        <f t="shared" si="44"/>
        <v>0.5</v>
      </c>
      <c r="X1430">
        <f t="shared" si="45"/>
        <v>92.011500000000012</v>
      </c>
    </row>
    <row r="1431" spans="1:24" x14ac:dyDescent="0.3">
      <c r="A1431">
        <v>2224</v>
      </c>
      <c r="B1431" t="s">
        <v>2934</v>
      </c>
      <c r="C1431" s="1">
        <v>42344</v>
      </c>
      <c r="D1431" s="1">
        <v>42344</v>
      </c>
      <c r="E1431" t="s">
        <v>158</v>
      </c>
      <c r="F1431" t="s">
        <v>24</v>
      </c>
      <c r="G1431" t="s">
        <v>734</v>
      </c>
      <c r="H1431" t="s">
        <v>735</v>
      </c>
      <c r="I1431" t="s">
        <v>27</v>
      </c>
      <c r="J1431" t="s">
        <v>28</v>
      </c>
      <c r="K1431" t="s">
        <v>2935</v>
      </c>
      <c r="L1431" t="s">
        <v>2927</v>
      </c>
      <c r="M1431">
        <v>43302</v>
      </c>
      <c r="N1431" t="s">
        <v>1305</v>
      </c>
      <c r="O1431" t="s">
        <v>2936</v>
      </c>
      <c r="P1431" t="s">
        <v>33</v>
      </c>
      <c r="Q1431" t="s">
        <v>34</v>
      </c>
      <c r="R1431" t="s">
        <v>35</v>
      </c>
      <c r="S1431">
        <v>70.686000000000007</v>
      </c>
      <c r="T1431">
        <v>1</v>
      </c>
      <c r="U1431">
        <v>0.3</v>
      </c>
      <c r="V1431">
        <v>-24.235199999999999</v>
      </c>
      <c r="W1431">
        <f t="shared" si="44"/>
        <v>0.2</v>
      </c>
      <c r="X1431">
        <f t="shared" si="45"/>
        <v>113.90544</v>
      </c>
    </row>
    <row r="1432" spans="1:24" x14ac:dyDescent="0.3">
      <c r="A1432">
        <v>178</v>
      </c>
      <c r="B1432" t="s">
        <v>2937</v>
      </c>
      <c r="C1432" s="1">
        <v>42329</v>
      </c>
      <c r="D1432" s="1">
        <v>42331</v>
      </c>
      <c r="E1432" t="s">
        <v>54</v>
      </c>
      <c r="F1432" t="s">
        <v>73</v>
      </c>
      <c r="G1432" t="s">
        <v>1797</v>
      </c>
      <c r="H1432" t="s">
        <v>1798</v>
      </c>
      <c r="I1432" t="s">
        <v>27</v>
      </c>
      <c r="J1432" t="s">
        <v>28</v>
      </c>
      <c r="K1432" t="s">
        <v>1337</v>
      </c>
      <c r="L1432" t="s">
        <v>2927</v>
      </c>
      <c r="M1432">
        <v>43055</v>
      </c>
      <c r="N1432" t="s">
        <v>1305</v>
      </c>
      <c r="O1432" t="s">
        <v>2938</v>
      </c>
      <c r="P1432" t="s">
        <v>33</v>
      </c>
      <c r="Q1432" t="s">
        <v>34</v>
      </c>
      <c r="R1432" t="s">
        <v>35</v>
      </c>
      <c r="S1432">
        <v>396.80200000000002</v>
      </c>
      <c r="T1432">
        <v>7</v>
      </c>
      <c r="U1432">
        <v>0.3</v>
      </c>
      <c r="V1432">
        <v>-11.337199999999999</v>
      </c>
      <c r="W1432">
        <f t="shared" si="44"/>
        <v>0</v>
      </c>
      <c r="X1432">
        <f t="shared" si="45"/>
        <v>408.13920000000002</v>
      </c>
    </row>
    <row r="1433" spans="1:24" x14ac:dyDescent="0.3">
      <c r="A1433">
        <v>2537</v>
      </c>
      <c r="B1433" t="s">
        <v>2939</v>
      </c>
      <c r="C1433" s="1">
        <v>42031</v>
      </c>
      <c r="D1433" s="1">
        <v>42033</v>
      </c>
      <c r="E1433" t="s">
        <v>54</v>
      </c>
      <c r="F1433" t="s">
        <v>36</v>
      </c>
      <c r="G1433" t="s">
        <v>2940</v>
      </c>
      <c r="H1433" t="s">
        <v>2941</v>
      </c>
      <c r="I1433" t="s">
        <v>27</v>
      </c>
      <c r="J1433" t="s">
        <v>28</v>
      </c>
      <c r="K1433" t="s">
        <v>2942</v>
      </c>
      <c r="L1433" t="s">
        <v>2927</v>
      </c>
      <c r="M1433">
        <v>44105</v>
      </c>
      <c r="N1433" t="s">
        <v>1305</v>
      </c>
      <c r="O1433" t="s">
        <v>2159</v>
      </c>
      <c r="P1433" t="s">
        <v>33</v>
      </c>
      <c r="Q1433" t="s">
        <v>34</v>
      </c>
      <c r="R1433" t="s">
        <v>35</v>
      </c>
      <c r="S1433">
        <v>181.98599999999999</v>
      </c>
      <c r="T1433">
        <v>2</v>
      </c>
      <c r="U1433">
        <v>0.3</v>
      </c>
      <c r="V1433">
        <v>-54.595799999999997</v>
      </c>
      <c r="W1433">
        <f t="shared" si="44"/>
        <v>0</v>
      </c>
      <c r="X1433">
        <f t="shared" si="45"/>
        <v>236.58179999999999</v>
      </c>
    </row>
    <row r="1434" spans="1:24" x14ac:dyDescent="0.3">
      <c r="A1434">
        <v>6282</v>
      </c>
      <c r="B1434" t="s">
        <v>2943</v>
      </c>
      <c r="C1434" s="1">
        <v>42328</v>
      </c>
      <c r="D1434" s="1">
        <v>42334</v>
      </c>
      <c r="E1434" t="s">
        <v>23</v>
      </c>
      <c r="F1434" t="s">
        <v>48</v>
      </c>
      <c r="G1434" t="s">
        <v>2944</v>
      </c>
      <c r="H1434" t="s">
        <v>2945</v>
      </c>
      <c r="I1434" t="s">
        <v>27</v>
      </c>
      <c r="J1434" t="s">
        <v>28</v>
      </c>
      <c r="K1434" t="s">
        <v>2935</v>
      </c>
      <c r="L1434" t="s">
        <v>2927</v>
      </c>
      <c r="M1434">
        <v>43302</v>
      </c>
      <c r="N1434" t="s">
        <v>1305</v>
      </c>
      <c r="O1434" t="s">
        <v>2946</v>
      </c>
      <c r="P1434" t="s">
        <v>33</v>
      </c>
      <c r="Q1434" t="s">
        <v>52</v>
      </c>
      <c r="R1434" t="s">
        <v>39</v>
      </c>
      <c r="S1434">
        <v>63.823999999999998</v>
      </c>
      <c r="T1434">
        <v>2</v>
      </c>
      <c r="U1434">
        <v>0.2</v>
      </c>
      <c r="V1434">
        <v>9.5736000000000008</v>
      </c>
      <c r="W1434">
        <f t="shared" si="44"/>
        <v>0.5</v>
      </c>
      <c r="X1434">
        <f t="shared" si="45"/>
        <v>81.375599999999991</v>
      </c>
    </row>
    <row r="1435" spans="1:24" x14ac:dyDescent="0.3">
      <c r="A1435">
        <v>784</v>
      </c>
      <c r="B1435" t="s">
        <v>2947</v>
      </c>
      <c r="C1435" s="1">
        <v>42280</v>
      </c>
      <c r="D1435" s="1">
        <v>42283</v>
      </c>
      <c r="E1435" t="s">
        <v>54</v>
      </c>
      <c r="F1435" t="s">
        <v>24</v>
      </c>
      <c r="G1435" t="s">
        <v>2948</v>
      </c>
      <c r="H1435" t="s">
        <v>2949</v>
      </c>
      <c r="I1435" t="s">
        <v>27</v>
      </c>
      <c r="J1435" t="s">
        <v>28</v>
      </c>
      <c r="K1435" t="s">
        <v>1600</v>
      </c>
      <c r="L1435" t="s">
        <v>2927</v>
      </c>
      <c r="M1435">
        <v>43229</v>
      </c>
      <c r="N1435" t="s">
        <v>1305</v>
      </c>
      <c r="O1435" t="s">
        <v>381</v>
      </c>
      <c r="P1435" t="s">
        <v>33</v>
      </c>
      <c r="Q1435" t="s">
        <v>125</v>
      </c>
      <c r="R1435" t="s">
        <v>308</v>
      </c>
      <c r="S1435">
        <v>35.49</v>
      </c>
      <c r="T1435">
        <v>1</v>
      </c>
      <c r="U1435">
        <v>0.5</v>
      </c>
      <c r="V1435">
        <v>-15.615600000000001</v>
      </c>
      <c r="W1435">
        <f t="shared" si="44"/>
        <v>0</v>
      </c>
      <c r="X1435">
        <f t="shared" si="45"/>
        <v>51.105600000000003</v>
      </c>
    </row>
    <row r="1436" spans="1:24" x14ac:dyDescent="0.3">
      <c r="A1436">
        <v>223</v>
      </c>
      <c r="B1436" t="s">
        <v>2950</v>
      </c>
      <c r="C1436" s="1">
        <v>42362</v>
      </c>
      <c r="D1436" s="1">
        <v>42365</v>
      </c>
      <c r="E1436" t="s">
        <v>115</v>
      </c>
      <c r="F1436" t="s">
        <v>55</v>
      </c>
      <c r="G1436" t="s">
        <v>2951</v>
      </c>
      <c r="H1436" t="s">
        <v>2952</v>
      </c>
      <c r="I1436" t="s">
        <v>27</v>
      </c>
      <c r="J1436" t="s">
        <v>28</v>
      </c>
      <c r="K1436" t="s">
        <v>2953</v>
      </c>
      <c r="L1436" t="s">
        <v>2927</v>
      </c>
      <c r="M1436">
        <v>43017</v>
      </c>
      <c r="N1436" t="s">
        <v>1305</v>
      </c>
      <c r="O1436" t="s">
        <v>1404</v>
      </c>
      <c r="P1436" t="s">
        <v>33</v>
      </c>
      <c r="Q1436" t="s">
        <v>52</v>
      </c>
      <c r="R1436" t="s">
        <v>35</v>
      </c>
      <c r="S1436">
        <v>72.703999999999994</v>
      </c>
      <c r="T1436">
        <v>4</v>
      </c>
      <c r="U1436">
        <v>0.2</v>
      </c>
      <c r="V1436">
        <v>19.084800000000001</v>
      </c>
      <c r="W1436">
        <f t="shared" si="44"/>
        <v>0.1</v>
      </c>
      <c r="X1436">
        <f t="shared" si="45"/>
        <v>58.981119999999997</v>
      </c>
    </row>
    <row r="1437" spans="1:24" x14ac:dyDescent="0.3">
      <c r="A1437">
        <v>214</v>
      </c>
      <c r="B1437" t="s">
        <v>2954</v>
      </c>
      <c r="C1437" s="1">
        <v>42006</v>
      </c>
      <c r="D1437" s="1">
        <v>42013</v>
      </c>
      <c r="E1437" t="s">
        <v>23</v>
      </c>
      <c r="F1437" t="s">
        <v>48</v>
      </c>
      <c r="G1437" t="s">
        <v>49</v>
      </c>
      <c r="H1437" t="s">
        <v>50</v>
      </c>
      <c r="I1437" t="s">
        <v>43</v>
      </c>
      <c r="J1437" t="s">
        <v>28</v>
      </c>
      <c r="K1437" t="s">
        <v>2926</v>
      </c>
      <c r="L1437" t="s">
        <v>2927</v>
      </c>
      <c r="M1437">
        <v>44256</v>
      </c>
      <c r="N1437" t="s">
        <v>1305</v>
      </c>
      <c r="O1437" t="s">
        <v>430</v>
      </c>
      <c r="P1437" t="s">
        <v>33</v>
      </c>
      <c r="Q1437" t="s">
        <v>125</v>
      </c>
      <c r="R1437" t="s">
        <v>308</v>
      </c>
      <c r="S1437">
        <v>452.45</v>
      </c>
      <c r="T1437">
        <v>5</v>
      </c>
      <c r="U1437">
        <v>0.5</v>
      </c>
      <c r="V1437">
        <v>-244.32300000000001</v>
      </c>
      <c r="W1437">
        <f t="shared" si="44"/>
        <v>0.5</v>
      </c>
      <c r="X1437">
        <f t="shared" si="45"/>
        <v>1045.1595</v>
      </c>
    </row>
    <row r="1438" spans="1:24" x14ac:dyDescent="0.3">
      <c r="A1438">
        <v>7009</v>
      </c>
      <c r="B1438" t="s">
        <v>2955</v>
      </c>
      <c r="C1438" s="1">
        <v>42237</v>
      </c>
      <c r="D1438" s="1">
        <v>42241</v>
      </c>
      <c r="E1438" t="s">
        <v>23</v>
      </c>
      <c r="F1438" t="s">
        <v>55</v>
      </c>
      <c r="G1438" t="s">
        <v>496</v>
      </c>
      <c r="H1438" t="s">
        <v>497</v>
      </c>
      <c r="I1438" t="s">
        <v>43</v>
      </c>
      <c r="J1438" t="s">
        <v>28</v>
      </c>
      <c r="K1438" t="s">
        <v>2310</v>
      </c>
      <c r="L1438" t="s">
        <v>2927</v>
      </c>
      <c r="M1438">
        <v>45503</v>
      </c>
      <c r="N1438" t="s">
        <v>1305</v>
      </c>
      <c r="O1438" t="s">
        <v>2956</v>
      </c>
      <c r="P1438" t="s">
        <v>33</v>
      </c>
      <c r="Q1438" t="s">
        <v>34</v>
      </c>
      <c r="R1438" t="s">
        <v>35</v>
      </c>
      <c r="S1438">
        <v>598.45799999999997</v>
      </c>
      <c r="T1438">
        <v>3</v>
      </c>
      <c r="U1438">
        <v>0.3</v>
      </c>
      <c r="V1438">
        <v>-42.747</v>
      </c>
      <c r="W1438">
        <f t="shared" si="44"/>
        <v>0.5</v>
      </c>
      <c r="X1438">
        <f t="shared" si="45"/>
        <v>961.80749999999989</v>
      </c>
    </row>
    <row r="1439" spans="1:24" x14ac:dyDescent="0.3">
      <c r="A1439">
        <v>7650</v>
      </c>
      <c r="B1439" t="s">
        <v>2957</v>
      </c>
      <c r="C1439" s="1">
        <v>42365</v>
      </c>
      <c r="D1439" s="1">
        <v>42369</v>
      </c>
      <c r="E1439" t="s">
        <v>23</v>
      </c>
      <c r="F1439" t="s">
        <v>55</v>
      </c>
      <c r="G1439" t="s">
        <v>933</v>
      </c>
      <c r="H1439" t="s">
        <v>934</v>
      </c>
      <c r="I1439" t="s">
        <v>43</v>
      </c>
      <c r="J1439" t="s">
        <v>28</v>
      </c>
      <c r="K1439" t="s">
        <v>2935</v>
      </c>
      <c r="L1439" t="s">
        <v>2927</v>
      </c>
      <c r="M1439">
        <v>43302</v>
      </c>
      <c r="N1439" t="s">
        <v>1305</v>
      </c>
      <c r="O1439" t="s">
        <v>2565</v>
      </c>
      <c r="P1439" t="s">
        <v>33</v>
      </c>
      <c r="Q1439" t="s">
        <v>38</v>
      </c>
      <c r="R1439" t="s">
        <v>39</v>
      </c>
      <c r="S1439">
        <v>1548.99</v>
      </c>
      <c r="T1439">
        <v>9</v>
      </c>
      <c r="U1439">
        <v>0.4</v>
      </c>
      <c r="V1439">
        <v>-464.697</v>
      </c>
      <c r="W1439">
        <f t="shared" si="44"/>
        <v>0.5</v>
      </c>
      <c r="X1439">
        <f t="shared" si="45"/>
        <v>3020.5304999999998</v>
      </c>
    </row>
    <row r="1440" spans="1:24" x14ac:dyDescent="0.3">
      <c r="A1440">
        <v>1152</v>
      </c>
      <c r="B1440" t="s">
        <v>2958</v>
      </c>
      <c r="C1440" s="1">
        <v>42132</v>
      </c>
      <c r="D1440" s="1">
        <v>42138</v>
      </c>
      <c r="E1440" t="s">
        <v>23</v>
      </c>
      <c r="F1440" t="s">
        <v>24</v>
      </c>
      <c r="G1440" t="s">
        <v>469</v>
      </c>
      <c r="H1440" t="s">
        <v>470</v>
      </c>
      <c r="I1440" t="s">
        <v>43</v>
      </c>
      <c r="J1440" t="s">
        <v>28</v>
      </c>
      <c r="K1440" t="s">
        <v>2959</v>
      </c>
      <c r="L1440" t="s">
        <v>2927</v>
      </c>
      <c r="M1440">
        <v>44221</v>
      </c>
      <c r="N1440" t="s">
        <v>1305</v>
      </c>
      <c r="O1440" t="s">
        <v>2960</v>
      </c>
      <c r="P1440" t="s">
        <v>33</v>
      </c>
      <c r="Q1440" t="s">
        <v>52</v>
      </c>
      <c r="R1440" t="s">
        <v>39</v>
      </c>
      <c r="S1440">
        <v>8.3520000000000003</v>
      </c>
      <c r="T1440">
        <v>6</v>
      </c>
      <c r="U1440">
        <v>0.2</v>
      </c>
      <c r="V1440">
        <v>1.2527999999999999</v>
      </c>
      <c r="W1440">
        <f t="shared" si="44"/>
        <v>0.5</v>
      </c>
      <c r="X1440">
        <f t="shared" si="45"/>
        <v>10.648800000000001</v>
      </c>
    </row>
    <row r="1441" spans="1:24" x14ac:dyDescent="0.3">
      <c r="A1441">
        <v>9372</v>
      </c>
      <c r="B1441" t="s">
        <v>2961</v>
      </c>
      <c r="C1441" s="1">
        <v>42153</v>
      </c>
      <c r="D1441" s="1">
        <v>42155</v>
      </c>
      <c r="E1441" t="s">
        <v>115</v>
      </c>
      <c r="F1441" t="s">
        <v>24</v>
      </c>
      <c r="G1441" t="s">
        <v>2962</v>
      </c>
      <c r="H1441" t="s">
        <v>2963</v>
      </c>
      <c r="I1441" t="s">
        <v>43</v>
      </c>
      <c r="J1441" t="s">
        <v>28</v>
      </c>
      <c r="K1441" t="s">
        <v>1600</v>
      </c>
      <c r="L1441" t="s">
        <v>2927</v>
      </c>
      <c r="M1441">
        <v>43229</v>
      </c>
      <c r="N1441" t="s">
        <v>1305</v>
      </c>
      <c r="O1441" t="s">
        <v>2964</v>
      </c>
      <c r="P1441" t="s">
        <v>33</v>
      </c>
      <c r="Q1441" t="s">
        <v>34</v>
      </c>
      <c r="R1441" t="s">
        <v>35</v>
      </c>
      <c r="S1441">
        <v>317.05799999999999</v>
      </c>
      <c r="T1441">
        <v>3</v>
      </c>
      <c r="U1441">
        <v>0.3</v>
      </c>
      <c r="V1441">
        <v>-86.058599999999998</v>
      </c>
      <c r="W1441">
        <f t="shared" si="44"/>
        <v>0.1</v>
      </c>
      <c r="X1441">
        <f t="shared" si="45"/>
        <v>443.42826000000002</v>
      </c>
    </row>
    <row r="1442" spans="1:24" x14ac:dyDescent="0.3">
      <c r="A1442">
        <v>7010</v>
      </c>
      <c r="B1442" t="s">
        <v>2955</v>
      </c>
      <c r="C1442" s="1">
        <v>42237</v>
      </c>
      <c r="D1442" s="1">
        <v>42241</v>
      </c>
      <c r="E1442" t="s">
        <v>23</v>
      </c>
      <c r="F1442" t="s">
        <v>24</v>
      </c>
      <c r="G1442" t="s">
        <v>496</v>
      </c>
      <c r="H1442" t="s">
        <v>497</v>
      </c>
      <c r="I1442" t="s">
        <v>43</v>
      </c>
      <c r="J1442" t="s">
        <v>28</v>
      </c>
      <c r="K1442" t="s">
        <v>2310</v>
      </c>
      <c r="L1442" t="s">
        <v>2927</v>
      </c>
      <c r="M1442">
        <v>45503</v>
      </c>
      <c r="N1442" t="s">
        <v>1305</v>
      </c>
      <c r="O1442" t="s">
        <v>2965</v>
      </c>
      <c r="P1442" t="s">
        <v>33</v>
      </c>
      <c r="Q1442" t="s">
        <v>52</v>
      </c>
      <c r="R1442" t="s">
        <v>35</v>
      </c>
      <c r="S1442">
        <v>25.984000000000002</v>
      </c>
      <c r="T1442">
        <v>1</v>
      </c>
      <c r="U1442">
        <v>0.2</v>
      </c>
      <c r="V1442">
        <v>-3.8976000000000002</v>
      </c>
      <c r="W1442">
        <f t="shared" si="44"/>
        <v>0.5</v>
      </c>
      <c r="X1442">
        <f t="shared" si="45"/>
        <v>44.822400000000002</v>
      </c>
    </row>
    <row r="1443" spans="1:24" x14ac:dyDescent="0.3">
      <c r="A1443">
        <v>9371</v>
      </c>
      <c r="B1443" t="s">
        <v>2961</v>
      </c>
      <c r="C1443" s="1">
        <v>42153</v>
      </c>
      <c r="D1443" s="1">
        <v>42155</v>
      </c>
      <c r="E1443" t="s">
        <v>115</v>
      </c>
      <c r="F1443" t="s">
        <v>73</v>
      </c>
      <c r="G1443" t="s">
        <v>2962</v>
      </c>
      <c r="H1443" t="s">
        <v>2963</v>
      </c>
      <c r="I1443" t="s">
        <v>43</v>
      </c>
      <c r="J1443" t="s">
        <v>28</v>
      </c>
      <c r="K1443" t="s">
        <v>1600</v>
      </c>
      <c r="L1443" t="s">
        <v>2927</v>
      </c>
      <c r="M1443">
        <v>43229</v>
      </c>
      <c r="N1443" t="s">
        <v>1305</v>
      </c>
      <c r="O1443" t="s">
        <v>2093</v>
      </c>
      <c r="P1443" t="s">
        <v>33</v>
      </c>
      <c r="Q1443" t="s">
        <v>52</v>
      </c>
      <c r="R1443" t="s">
        <v>39</v>
      </c>
      <c r="S1443">
        <v>41.567999999999998</v>
      </c>
      <c r="T1443">
        <v>4</v>
      </c>
      <c r="U1443">
        <v>0.2</v>
      </c>
      <c r="V1443">
        <v>-4.1567999999999996</v>
      </c>
      <c r="W1443">
        <f t="shared" si="44"/>
        <v>0.1</v>
      </c>
      <c r="X1443">
        <f t="shared" si="45"/>
        <v>50.297280000000001</v>
      </c>
    </row>
    <row r="1444" spans="1:24" x14ac:dyDescent="0.3">
      <c r="A1444">
        <v>9093</v>
      </c>
      <c r="B1444" t="s">
        <v>2966</v>
      </c>
      <c r="C1444" s="1">
        <v>42183</v>
      </c>
      <c r="D1444" s="1">
        <v>42188</v>
      </c>
      <c r="E1444" t="s">
        <v>54</v>
      </c>
      <c r="F1444" t="s">
        <v>73</v>
      </c>
      <c r="G1444" t="s">
        <v>2967</v>
      </c>
      <c r="H1444" t="s">
        <v>2968</v>
      </c>
      <c r="I1444" t="s">
        <v>43</v>
      </c>
      <c r="J1444" t="s">
        <v>28</v>
      </c>
      <c r="K1444" t="s">
        <v>2457</v>
      </c>
      <c r="L1444" t="s">
        <v>2927</v>
      </c>
      <c r="M1444">
        <v>45373</v>
      </c>
      <c r="N1444" t="s">
        <v>1305</v>
      </c>
      <c r="O1444" t="s">
        <v>2969</v>
      </c>
      <c r="P1444" t="s">
        <v>33</v>
      </c>
      <c r="Q1444" t="s">
        <v>125</v>
      </c>
      <c r="R1444" t="s">
        <v>308</v>
      </c>
      <c r="S1444">
        <v>482.94</v>
      </c>
      <c r="T1444">
        <v>6</v>
      </c>
      <c r="U1444">
        <v>0.5</v>
      </c>
      <c r="V1444">
        <v>-376.69319999999999</v>
      </c>
      <c r="W1444">
        <f t="shared" si="44"/>
        <v>0</v>
      </c>
      <c r="X1444">
        <f t="shared" si="45"/>
        <v>859.63319999999999</v>
      </c>
    </row>
    <row r="1445" spans="1:24" x14ac:dyDescent="0.3">
      <c r="A1445">
        <v>225</v>
      </c>
      <c r="B1445" t="s">
        <v>2950</v>
      </c>
      <c r="C1445" s="1">
        <v>42362</v>
      </c>
      <c r="D1445" s="1">
        <v>42365</v>
      </c>
      <c r="E1445" t="s">
        <v>115</v>
      </c>
      <c r="F1445" t="s">
        <v>24</v>
      </c>
      <c r="G1445" t="s">
        <v>2951</v>
      </c>
      <c r="H1445" t="s">
        <v>2952</v>
      </c>
      <c r="I1445" t="s">
        <v>27</v>
      </c>
      <c r="J1445" t="s">
        <v>28</v>
      </c>
      <c r="K1445" t="s">
        <v>2953</v>
      </c>
      <c r="L1445" t="s">
        <v>2927</v>
      </c>
      <c r="M1445">
        <v>43017</v>
      </c>
      <c r="N1445" t="s">
        <v>1305</v>
      </c>
      <c r="O1445" t="s">
        <v>2970</v>
      </c>
      <c r="P1445" t="s">
        <v>60</v>
      </c>
      <c r="Q1445" t="s">
        <v>75</v>
      </c>
      <c r="R1445" t="s">
        <v>39</v>
      </c>
      <c r="T1445">
        <v>2</v>
      </c>
      <c r="U1445">
        <v>0.2</v>
      </c>
      <c r="V1445">
        <v>2.7168000000000001</v>
      </c>
      <c r="W1445">
        <f t="shared" si="44"/>
        <v>0.1</v>
      </c>
      <c r="X1445">
        <f t="shared" si="45"/>
        <v>-2.9884800000000005</v>
      </c>
    </row>
    <row r="1446" spans="1:24" x14ac:dyDescent="0.3">
      <c r="A1446">
        <v>782</v>
      </c>
      <c r="B1446" t="s">
        <v>2947</v>
      </c>
      <c r="C1446" s="1">
        <v>42280</v>
      </c>
      <c r="D1446" s="1">
        <v>42283</v>
      </c>
      <c r="E1446" t="s">
        <v>54</v>
      </c>
      <c r="F1446" t="s">
        <v>24</v>
      </c>
      <c r="G1446" t="s">
        <v>2948</v>
      </c>
      <c r="H1446" t="s">
        <v>2949</v>
      </c>
      <c r="I1446" t="s">
        <v>27</v>
      </c>
      <c r="J1446" t="s">
        <v>28</v>
      </c>
      <c r="K1446" t="s">
        <v>1600</v>
      </c>
      <c r="L1446" t="s">
        <v>2927</v>
      </c>
      <c r="M1446">
        <v>43229</v>
      </c>
      <c r="N1446" t="s">
        <v>1305</v>
      </c>
      <c r="O1446" t="s">
        <v>1490</v>
      </c>
      <c r="P1446" t="s">
        <v>60</v>
      </c>
      <c r="Q1446" t="s">
        <v>79</v>
      </c>
      <c r="R1446" t="s">
        <v>39</v>
      </c>
      <c r="S1446">
        <v>32.07</v>
      </c>
      <c r="T1446">
        <v>5</v>
      </c>
      <c r="U1446">
        <v>0.7</v>
      </c>
      <c r="V1446">
        <v>-22.449000000000002</v>
      </c>
      <c r="W1446">
        <f t="shared" si="44"/>
        <v>0</v>
      </c>
      <c r="X1446">
        <f t="shared" si="45"/>
        <v>54.519000000000005</v>
      </c>
    </row>
    <row r="1447" spans="1:24" x14ac:dyDescent="0.3">
      <c r="A1447">
        <v>9574</v>
      </c>
      <c r="B1447" t="s">
        <v>2971</v>
      </c>
      <c r="C1447" s="1">
        <v>42271</v>
      </c>
      <c r="D1447" s="1">
        <v>42271</v>
      </c>
      <c r="E1447" t="s">
        <v>158</v>
      </c>
      <c r="F1447" t="s">
        <v>48</v>
      </c>
      <c r="G1447" t="s">
        <v>419</v>
      </c>
      <c r="H1447" t="s">
        <v>420</v>
      </c>
      <c r="I1447" t="s">
        <v>27</v>
      </c>
      <c r="J1447" t="s">
        <v>28</v>
      </c>
      <c r="K1447" t="s">
        <v>1600</v>
      </c>
      <c r="L1447" t="s">
        <v>2927</v>
      </c>
      <c r="M1447">
        <v>43229</v>
      </c>
      <c r="N1447" t="s">
        <v>1305</v>
      </c>
      <c r="O1447" t="s">
        <v>2874</v>
      </c>
      <c r="P1447" t="s">
        <v>60</v>
      </c>
      <c r="Q1447" t="s">
        <v>75</v>
      </c>
      <c r="R1447" t="s">
        <v>39</v>
      </c>
      <c r="S1447">
        <v>17.12</v>
      </c>
      <c r="T1447">
        <v>5</v>
      </c>
      <c r="U1447">
        <v>0.2</v>
      </c>
      <c r="V1447">
        <v>1.9259999999999999</v>
      </c>
      <c r="W1447">
        <f t="shared" si="44"/>
        <v>0.2</v>
      </c>
      <c r="X1447">
        <f t="shared" si="45"/>
        <v>18.232800000000001</v>
      </c>
    </row>
    <row r="1448" spans="1:24" x14ac:dyDescent="0.3">
      <c r="A1448">
        <v>6283</v>
      </c>
      <c r="B1448" t="s">
        <v>2943</v>
      </c>
      <c r="C1448" s="1">
        <v>42328</v>
      </c>
      <c r="D1448" s="1">
        <v>42334</v>
      </c>
      <c r="E1448" t="s">
        <v>23</v>
      </c>
      <c r="F1448" t="s">
        <v>48</v>
      </c>
      <c r="G1448" t="s">
        <v>2944</v>
      </c>
      <c r="H1448" t="s">
        <v>2945</v>
      </c>
      <c r="I1448" t="s">
        <v>27</v>
      </c>
      <c r="J1448" t="s">
        <v>28</v>
      </c>
      <c r="K1448" t="s">
        <v>2935</v>
      </c>
      <c r="L1448" t="s">
        <v>2927</v>
      </c>
      <c r="M1448">
        <v>43302</v>
      </c>
      <c r="N1448" t="s">
        <v>1305</v>
      </c>
      <c r="O1448" t="s">
        <v>2972</v>
      </c>
      <c r="P1448" t="s">
        <v>60</v>
      </c>
      <c r="Q1448" t="s">
        <v>154</v>
      </c>
      <c r="R1448" t="s">
        <v>155</v>
      </c>
      <c r="S1448">
        <v>141.55199999999999</v>
      </c>
      <c r="T1448">
        <v>3</v>
      </c>
      <c r="U1448">
        <v>0.2</v>
      </c>
      <c r="V1448">
        <v>-26.541</v>
      </c>
      <c r="W1448">
        <f t="shared" si="44"/>
        <v>0.5</v>
      </c>
      <c r="X1448">
        <f t="shared" si="45"/>
        <v>252.1395</v>
      </c>
    </row>
    <row r="1449" spans="1:24" x14ac:dyDescent="0.3">
      <c r="A1449">
        <v>222</v>
      </c>
      <c r="B1449" t="s">
        <v>2950</v>
      </c>
      <c r="C1449" s="1">
        <v>42362</v>
      </c>
      <c r="D1449" s="1">
        <v>42365</v>
      </c>
      <c r="E1449" t="s">
        <v>115</v>
      </c>
      <c r="F1449" t="s">
        <v>24</v>
      </c>
      <c r="G1449" t="s">
        <v>2951</v>
      </c>
      <c r="H1449" t="s">
        <v>2952</v>
      </c>
      <c r="I1449" t="s">
        <v>27</v>
      </c>
      <c r="J1449" t="s">
        <v>28</v>
      </c>
      <c r="K1449" t="s">
        <v>2953</v>
      </c>
      <c r="L1449" t="s">
        <v>2927</v>
      </c>
      <c r="M1449">
        <v>43017</v>
      </c>
      <c r="N1449" t="s">
        <v>1305</v>
      </c>
      <c r="O1449" t="s">
        <v>2280</v>
      </c>
      <c r="P1449" t="s">
        <v>60</v>
      </c>
      <c r="Q1449" t="s">
        <v>79</v>
      </c>
      <c r="R1449" t="s">
        <v>163</v>
      </c>
      <c r="S1449">
        <v>19.776</v>
      </c>
      <c r="T1449">
        <v>4</v>
      </c>
      <c r="U1449">
        <v>0.7</v>
      </c>
      <c r="V1449">
        <v>-13.8432</v>
      </c>
      <c r="W1449">
        <f t="shared" si="44"/>
        <v>0.1</v>
      </c>
      <c r="X1449">
        <f t="shared" si="45"/>
        <v>36.981120000000004</v>
      </c>
    </row>
    <row r="1450" spans="1:24" x14ac:dyDescent="0.3">
      <c r="A1450">
        <v>9519</v>
      </c>
      <c r="B1450" t="s">
        <v>2973</v>
      </c>
      <c r="C1450" s="1">
        <v>42240</v>
      </c>
      <c r="D1450" s="1">
        <v>42242</v>
      </c>
      <c r="E1450" t="s">
        <v>54</v>
      </c>
      <c r="F1450" t="s">
        <v>48</v>
      </c>
      <c r="G1450" t="s">
        <v>56</v>
      </c>
      <c r="H1450" t="s">
        <v>57</v>
      </c>
      <c r="I1450" t="s">
        <v>27</v>
      </c>
      <c r="J1450" t="s">
        <v>28</v>
      </c>
      <c r="K1450" t="s">
        <v>2974</v>
      </c>
      <c r="L1450" t="s">
        <v>2927</v>
      </c>
      <c r="M1450">
        <v>43402</v>
      </c>
      <c r="N1450" t="s">
        <v>1305</v>
      </c>
      <c r="O1450" t="s">
        <v>1775</v>
      </c>
      <c r="P1450" t="s">
        <v>60</v>
      </c>
      <c r="Q1450" t="s">
        <v>154</v>
      </c>
      <c r="R1450" t="s">
        <v>155</v>
      </c>
      <c r="S1450">
        <v>435.50400000000002</v>
      </c>
      <c r="T1450">
        <v>3</v>
      </c>
      <c r="U1450">
        <v>0.2</v>
      </c>
      <c r="V1450">
        <v>48.994199999999999</v>
      </c>
      <c r="W1450">
        <f t="shared" si="44"/>
        <v>0</v>
      </c>
      <c r="X1450">
        <f t="shared" si="45"/>
        <v>386.50980000000004</v>
      </c>
    </row>
    <row r="1451" spans="1:24" x14ac:dyDescent="0.3">
      <c r="A1451">
        <v>9518</v>
      </c>
      <c r="B1451" t="s">
        <v>2973</v>
      </c>
      <c r="C1451" s="1">
        <v>42240</v>
      </c>
      <c r="D1451" s="1">
        <v>42242</v>
      </c>
      <c r="E1451" t="s">
        <v>54</v>
      </c>
      <c r="F1451" t="s">
        <v>55</v>
      </c>
      <c r="G1451" t="s">
        <v>56</v>
      </c>
      <c r="H1451" t="s">
        <v>57</v>
      </c>
      <c r="I1451" t="s">
        <v>27</v>
      </c>
      <c r="J1451" t="s">
        <v>28</v>
      </c>
      <c r="K1451" t="s">
        <v>2974</v>
      </c>
      <c r="L1451" t="s">
        <v>2927</v>
      </c>
      <c r="M1451">
        <v>43402</v>
      </c>
      <c r="N1451" t="s">
        <v>1305</v>
      </c>
      <c r="O1451" t="s">
        <v>683</v>
      </c>
      <c r="P1451" t="s">
        <v>60</v>
      </c>
      <c r="Q1451" t="s">
        <v>64</v>
      </c>
      <c r="R1451" t="s">
        <v>65</v>
      </c>
      <c r="S1451">
        <v>6.9119999999999999</v>
      </c>
      <c r="T1451">
        <v>3</v>
      </c>
      <c r="U1451">
        <v>0.2</v>
      </c>
      <c r="V1451">
        <v>2.5055999999999998</v>
      </c>
      <c r="W1451">
        <f t="shared" si="44"/>
        <v>0</v>
      </c>
      <c r="X1451">
        <f t="shared" si="45"/>
        <v>4.4063999999999997</v>
      </c>
    </row>
    <row r="1452" spans="1:24" x14ac:dyDescent="0.3">
      <c r="A1452">
        <v>221</v>
      </c>
      <c r="B1452" t="s">
        <v>2950</v>
      </c>
      <c r="C1452" s="1">
        <v>42362</v>
      </c>
      <c r="D1452" s="1">
        <v>42365</v>
      </c>
      <c r="E1452" t="s">
        <v>115</v>
      </c>
      <c r="F1452" t="s">
        <v>48</v>
      </c>
      <c r="G1452" t="s">
        <v>2951</v>
      </c>
      <c r="H1452" t="s">
        <v>2952</v>
      </c>
      <c r="I1452" t="s">
        <v>27</v>
      </c>
      <c r="J1452" t="s">
        <v>28</v>
      </c>
      <c r="K1452" t="s">
        <v>2953</v>
      </c>
      <c r="L1452" t="s">
        <v>2927</v>
      </c>
      <c r="M1452">
        <v>43017</v>
      </c>
      <c r="N1452" t="s">
        <v>1305</v>
      </c>
      <c r="O1452" t="s">
        <v>2975</v>
      </c>
      <c r="P1452" t="s">
        <v>60</v>
      </c>
      <c r="Q1452" t="s">
        <v>71</v>
      </c>
      <c r="R1452" t="s">
        <v>621</v>
      </c>
      <c r="S1452">
        <v>22.704000000000001</v>
      </c>
      <c r="T1452">
        <v>6</v>
      </c>
      <c r="U1452">
        <v>0.2</v>
      </c>
      <c r="V1452">
        <v>8.2302</v>
      </c>
      <c r="W1452">
        <f t="shared" si="44"/>
        <v>0.1</v>
      </c>
      <c r="X1452">
        <f t="shared" si="45"/>
        <v>15.921180000000001</v>
      </c>
    </row>
    <row r="1453" spans="1:24" x14ac:dyDescent="0.3">
      <c r="A1453">
        <v>9573</v>
      </c>
      <c r="B1453" t="s">
        <v>2971</v>
      </c>
      <c r="C1453" s="1">
        <v>42271</v>
      </c>
      <c r="D1453" s="1">
        <v>42271</v>
      </c>
      <c r="E1453" t="s">
        <v>158</v>
      </c>
      <c r="F1453" t="s">
        <v>36</v>
      </c>
      <c r="G1453" t="s">
        <v>419</v>
      </c>
      <c r="H1453" t="s">
        <v>420</v>
      </c>
      <c r="I1453" t="s">
        <v>27</v>
      </c>
      <c r="J1453" t="s">
        <v>28</v>
      </c>
      <c r="K1453" t="s">
        <v>1600</v>
      </c>
      <c r="L1453" t="s">
        <v>2927</v>
      </c>
      <c r="M1453">
        <v>43229</v>
      </c>
      <c r="N1453" t="s">
        <v>1305</v>
      </c>
      <c r="O1453" t="s">
        <v>814</v>
      </c>
      <c r="P1453" t="s">
        <v>60</v>
      </c>
      <c r="Q1453" t="s">
        <v>64</v>
      </c>
      <c r="R1453" t="s">
        <v>65</v>
      </c>
      <c r="S1453">
        <v>24.423999999999999</v>
      </c>
      <c r="T1453">
        <v>1</v>
      </c>
      <c r="U1453">
        <v>0.2</v>
      </c>
      <c r="V1453">
        <v>7.9378000000000002</v>
      </c>
      <c r="W1453">
        <f t="shared" si="44"/>
        <v>0.2</v>
      </c>
      <c r="X1453">
        <f t="shared" si="45"/>
        <v>19.783439999999999</v>
      </c>
    </row>
    <row r="1454" spans="1:24" x14ac:dyDescent="0.3">
      <c r="A1454">
        <v>9571</v>
      </c>
      <c r="B1454" t="s">
        <v>2971</v>
      </c>
      <c r="C1454" s="1">
        <v>42271</v>
      </c>
      <c r="D1454" s="1">
        <v>42271</v>
      </c>
      <c r="E1454" t="s">
        <v>158</v>
      </c>
      <c r="F1454" t="s">
        <v>73</v>
      </c>
      <c r="G1454" t="s">
        <v>419</v>
      </c>
      <c r="H1454" t="s">
        <v>420</v>
      </c>
      <c r="I1454" t="s">
        <v>27</v>
      </c>
      <c r="J1454" t="s">
        <v>28</v>
      </c>
      <c r="K1454" t="s">
        <v>1600</v>
      </c>
      <c r="L1454" t="s">
        <v>2927</v>
      </c>
      <c r="M1454">
        <v>43229</v>
      </c>
      <c r="N1454" t="s">
        <v>1305</v>
      </c>
      <c r="O1454" t="s">
        <v>2125</v>
      </c>
      <c r="P1454" t="s">
        <v>60</v>
      </c>
      <c r="Q1454" t="s">
        <v>154</v>
      </c>
      <c r="R1454" t="s">
        <v>155</v>
      </c>
      <c r="S1454">
        <v>33.567999999999998</v>
      </c>
      <c r="T1454">
        <v>2</v>
      </c>
      <c r="U1454">
        <v>0.2</v>
      </c>
      <c r="V1454">
        <v>1.6783999999999999</v>
      </c>
      <c r="W1454">
        <f t="shared" si="44"/>
        <v>0.2</v>
      </c>
      <c r="X1454">
        <f t="shared" si="45"/>
        <v>38.267519999999998</v>
      </c>
    </row>
    <row r="1455" spans="1:24" x14ac:dyDescent="0.3">
      <c r="A1455">
        <v>9077</v>
      </c>
      <c r="B1455" t="s">
        <v>2976</v>
      </c>
      <c r="C1455" s="1">
        <v>42313</v>
      </c>
      <c r="D1455" s="1">
        <v>42316</v>
      </c>
      <c r="E1455" t="s">
        <v>115</v>
      </c>
      <c r="F1455" t="s">
        <v>55</v>
      </c>
      <c r="G1455" t="s">
        <v>2977</v>
      </c>
      <c r="H1455" t="s">
        <v>2978</v>
      </c>
      <c r="I1455" t="s">
        <v>27</v>
      </c>
      <c r="J1455" t="s">
        <v>28</v>
      </c>
      <c r="K1455" t="s">
        <v>357</v>
      </c>
      <c r="L1455" t="s">
        <v>2927</v>
      </c>
      <c r="M1455">
        <v>44107</v>
      </c>
      <c r="N1455" t="s">
        <v>1305</v>
      </c>
      <c r="O1455" t="s">
        <v>2979</v>
      </c>
      <c r="P1455" t="s">
        <v>60</v>
      </c>
      <c r="Q1455" t="s">
        <v>673</v>
      </c>
      <c r="R1455" t="s">
        <v>155</v>
      </c>
      <c r="S1455">
        <v>27.2</v>
      </c>
      <c r="T1455">
        <v>4</v>
      </c>
      <c r="U1455">
        <v>0.2</v>
      </c>
      <c r="V1455">
        <v>2.04</v>
      </c>
      <c r="W1455">
        <f t="shared" si="44"/>
        <v>0.1</v>
      </c>
      <c r="X1455">
        <f t="shared" si="45"/>
        <v>27.676000000000002</v>
      </c>
    </row>
    <row r="1456" spans="1:24" x14ac:dyDescent="0.3">
      <c r="A1456">
        <v>9556</v>
      </c>
      <c r="B1456" t="s">
        <v>2933</v>
      </c>
      <c r="C1456" s="1">
        <v>42336</v>
      </c>
      <c r="D1456" s="1">
        <v>42340</v>
      </c>
      <c r="E1456" t="s">
        <v>23</v>
      </c>
      <c r="F1456" t="s">
        <v>36</v>
      </c>
      <c r="G1456" t="s">
        <v>370</v>
      </c>
      <c r="H1456" t="s">
        <v>371</v>
      </c>
      <c r="I1456" t="s">
        <v>27</v>
      </c>
      <c r="J1456" t="s">
        <v>28</v>
      </c>
      <c r="K1456" t="s">
        <v>1600</v>
      </c>
      <c r="L1456" t="s">
        <v>2927</v>
      </c>
      <c r="M1456">
        <v>43229</v>
      </c>
      <c r="N1456" t="s">
        <v>1305</v>
      </c>
      <c r="O1456" t="s">
        <v>1256</v>
      </c>
      <c r="P1456" t="s">
        <v>60</v>
      </c>
      <c r="Q1456" t="s">
        <v>749</v>
      </c>
      <c r="R1456" t="s">
        <v>62</v>
      </c>
      <c r="S1456">
        <v>3.008</v>
      </c>
      <c r="T1456">
        <v>2</v>
      </c>
      <c r="U1456">
        <v>0.2</v>
      </c>
      <c r="V1456">
        <v>0.56399999999999995</v>
      </c>
      <c r="W1456">
        <f t="shared" si="44"/>
        <v>0.5</v>
      </c>
      <c r="X1456">
        <f t="shared" si="45"/>
        <v>3.6659999999999999</v>
      </c>
    </row>
    <row r="1457" spans="1:24" x14ac:dyDescent="0.3">
      <c r="A1457">
        <v>4324</v>
      </c>
      <c r="B1457" t="s">
        <v>2980</v>
      </c>
      <c r="C1457" s="1">
        <v>42049</v>
      </c>
      <c r="D1457" s="1">
        <v>42054</v>
      </c>
      <c r="E1457" t="s">
        <v>23</v>
      </c>
      <c r="F1457" t="s">
        <v>55</v>
      </c>
      <c r="G1457" t="s">
        <v>1476</v>
      </c>
      <c r="H1457" t="s">
        <v>1477</v>
      </c>
      <c r="I1457" t="s">
        <v>27</v>
      </c>
      <c r="J1457" t="s">
        <v>28</v>
      </c>
      <c r="K1457" t="s">
        <v>2981</v>
      </c>
      <c r="L1457" t="s">
        <v>2927</v>
      </c>
      <c r="M1457">
        <v>44312</v>
      </c>
      <c r="N1457" t="s">
        <v>1305</v>
      </c>
      <c r="O1457" t="s">
        <v>2982</v>
      </c>
      <c r="P1457" t="s">
        <v>60</v>
      </c>
      <c r="Q1457" t="s">
        <v>79</v>
      </c>
      <c r="R1457" t="s">
        <v>163</v>
      </c>
      <c r="S1457">
        <v>2.286</v>
      </c>
      <c r="T1457">
        <v>2</v>
      </c>
      <c r="U1457">
        <v>0.7</v>
      </c>
      <c r="V1457">
        <v>-1.6763999999999999</v>
      </c>
      <c r="W1457">
        <f t="shared" si="44"/>
        <v>0.5</v>
      </c>
      <c r="X1457">
        <f t="shared" si="45"/>
        <v>5.9436</v>
      </c>
    </row>
    <row r="1458" spans="1:24" x14ac:dyDescent="0.3">
      <c r="A1458">
        <v>179</v>
      </c>
      <c r="B1458" t="s">
        <v>2937</v>
      </c>
      <c r="C1458" s="1">
        <v>42329</v>
      </c>
      <c r="D1458" s="1">
        <v>42331</v>
      </c>
      <c r="E1458" t="s">
        <v>54</v>
      </c>
      <c r="F1458" t="s">
        <v>36</v>
      </c>
      <c r="G1458" t="s">
        <v>1797</v>
      </c>
      <c r="H1458" t="s">
        <v>1798</v>
      </c>
      <c r="I1458" t="s">
        <v>27</v>
      </c>
      <c r="J1458" t="s">
        <v>28</v>
      </c>
      <c r="K1458" t="s">
        <v>1337</v>
      </c>
      <c r="L1458" t="s">
        <v>2927</v>
      </c>
      <c r="M1458">
        <v>43055</v>
      </c>
      <c r="N1458" t="s">
        <v>1305</v>
      </c>
      <c r="O1458" t="s">
        <v>2983</v>
      </c>
      <c r="P1458" t="s">
        <v>60</v>
      </c>
      <c r="Q1458" t="s">
        <v>673</v>
      </c>
      <c r="R1458" t="s">
        <v>155</v>
      </c>
      <c r="S1458">
        <v>15.88</v>
      </c>
      <c r="T1458">
        <v>5</v>
      </c>
      <c r="U1458">
        <v>0.2</v>
      </c>
      <c r="V1458">
        <v>-3.7715000000000001</v>
      </c>
      <c r="W1458">
        <f t="shared" si="44"/>
        <v>0</v>
      </c>
      <c r="X1458">
        <f t="shared" si="45"/>
        <v>19.651500000000002</v>
      </c>
    </row>
    <row r="1459" spans="1:24" x14ac:dyDescent="0.3">
      <c r="A1459">
        <v>220</v>
      </c>
      <c r="B1459" t="s">
        <v>2950</v>
      </c>
      <c r="C1459" s="1">
        <v>42362</v>
      </c>
      <c r="D1459" s="1">
        <v>42365</v>
      </c>
      <c r="E1459" t="s">
        <v>115</v>
      </c>
      <c r="F1459" t="s">
        <v>24</v>
      </c>
      <c r="G1459" t="s">
        <v>2951</v>
      </c>
      <c r="H1459" t="s">
        <v>2952</v>
      </c>
      <c r="I1459" t="s">
        <v>27</v>
      </c>
      <c r="J1459" t="s">
        <v>28</v>
      </c>
      <c r="K1459" t="s">
        <v>2953</v>
      </c>
      <c r="L1459" t="s">
        <v>2927</v>
      </c>
      <c r="M1459">
        <v>43017</v>
      </c>
      <c r="N1459" t="s">
        <v>1305</v>
      </c>
      <c r="O1459" t="s">
        <v>784</v>
      </c>
      <c r="P1459" t="s">
        <v>60</v>
      </c>
      <c r="Q1459" t="s">
        <v>749</v>
      </c>
      <c r="R1459" t="s">
        <v>62</v>
      </c>
      <c r="S1459">
        <v>5.5839999999999996</v>
      </c>
      <c r="T1459">
        <v>2</v>
      </c>
      <c r="U1459">
        <v>0.2</v>
      </c>
      <c r="V1459">
        <v>1.8148</v>
      </c>
      <c r="W1459">
        <f t="shared" si="44"/>
        <v>0.1</v>
      </c>
      <c r="X1459">
        <f t="shared" si="45"/>
        <v>4.1461199999999998</v>
      </c>
    </row>
    <row r="1460" spans="1:24" x14ac:dyDescent="0.3">
      <c r="A1460">
        <v>4322</v>
      </c>
      <c r="B1460" t="s">
        <v>2980</v>
      </c>
      <c r="C1460" s="1">
        <v>42049</v>
      </c>
      <c r="D1460" s="1">
        <v>42054</v>
      </c>
      <c r="E1460" t="s">
        <v>23</v>
      </c>
      <c r="F1460" t="s">
        <v>36</v>
      </c>
      <c r="G1460" t="s">
        <v>1476</v>
      </c>
      <c r="H1460" t="s">
        <v>1477</v>
      </c>
      <c r="I1460" t="s">
        <v>27</v>
      </c>
      <c r="J1460" t="s">
        <v>28</v>
      </c>
      <c r="K1460" t="s">
        <v>2981</v>
      </c>
      <c r="L1460" t="s">
        <v>2927</v>
      </c>
      <c r="M1460">
        <v>44312</v>
      </c>
      <c r="N1460" t="s">
        <v>1305</v>
      </c>
      <c r="O1460" t="s">
        <v>2287</v>
      </c>
      <c r="P1460" t="s">
        <v>60</v>
      </c>
      <c r="Q1460" t="s">
        <v>79</v>
      </c>
      <c r="R1460" t="s">
        <v>39</v>
      </c>
      <c r="S1460">
        <v>14.952</v>
      </c>
      <c r="T1460">
        <v>2</v>
      </c>
      <c r="U1460">
        <v>0.7</v>
      </c>
      <c r="V1460">
        <v>-11.961600000000001</v>
      </c>
      <c r="W1460">
        <f t="shared" si="44"/>
        <v>0.5</v>
      </c>
      <c r="X1460">
        <f t="shared" si="45"/>
        <v>40.370400000000004</v>
      </c>
    </row>
    <row r="1461" spans="1:24" x14ac:dyDescent="0.3">
      <c r="A1461">
        <v>4325</v>
      </c>
      <c r="B1461" t="s">
        <v>2980</v>
      </c>
      <c r="C1461" s="1">
        <v>42049</v>
      </c>
      <c r="D1461" s="1">
        <v>42054</v>
      </c>
      <c r="E1461" t="s">
        <v>23</v>
      </c>
      <c r="F1461" t="s">
        <v>55</v>
      </c>
      <c r="G1461" t="s">
        <v>1476</v>
      </c>
      <c r="H1461" t="s">
        <v>1477</v>
      </c>
      <c r="I1461" t="s">
        <v>27</v>
      </c>
      <c r="J1461" t="s">
        <v>28</v>
      </c>
      <c r="K1461" t="s">
        <v>2981</v>
      </c>
      <c r="L1461" t="s">
        <v>2927</v>
      </c>
      <c r="M1461">
        <v>44312</v>
      </c>
      <c r="N1461" t="s">
        <v>1305</v>
      </c>
      <c r="O1461" t="s">
        <v>2413</v>
      </c>
      <c r="P1461" t="s">
        <v>60</v>
      </c>
      <c r="Q1461" t="s">
        <v>75</v>
      </c>
      <c r="R1461" t="s">
        <v>39</v>
      </c>
      <c r="S1461">
        <v>14.352</v>
      </c>
      <c r="T1461">
        <v>3</v>
      </c>
      <c r="U1461">
        <v>0.2</v>
      </c>
      <c r="V1461">
        <v>0.89700000000000002</v>
      </c>
      <c r="W1461">
        <f t="shared" si="44"/>
        <v>0.5</v>
      </c>
      <c r="X1461">
        <f t="shared" si="45"/>
        <v>20.182500000000001</v>
      </c>
    </row>
    <row r="1462" spans="1:24" x14ac:dyDescent="0.3">
      <c r="A1462">
        <v>543</v>
      </c>
      <c r="B1462" t="s">
        <v>2984</v>
      </c>
      <c r="C1462" s="1">
        <v>42356</v>
      </c>
      <c r="D1462" s="1">
        <v>42361</v>
      </c>
      <c r="E1462" t="s">
        <v>23</v>
      </c>
      <c r="F1462" t="s">
        <v>24</v>
      </c>
      <c r="G1462" t="s">
        <v>268</v>
      </c>
      <c r="H1462" t="s">
        <v>269</v>
      </c>
      <c r="I1462" t="s">
        <v>27</v>
      </c>
      <c r="J1462" t="s">
        <v>28</v>
      </c>
      <c r="K1462" t="s">
        <v>2310</v>
      </c>
      <c r="L1462" t="s">
        <v>2927</v>
      </c>
      <c r="M1462">
        <v>45503</v>
      </c>
      <c r="N1462" t="s">
        <v>1305</v>
      </c>
      <c r="O1462" t="s">
        <v>2985</v>
      </c>
      <c r="P1462" t="s">
        <v>60</v>
      </c>
      <c r="Q1462" t="s">
        <v>154</v>
      </c>
      <c r="R1462" t="s">
        <v>155</v>
      </c>
      <c r="S1462">
        <v>646.77599999999995</v>
      </c>
      <c r="T1462">
        <v>9</v>
      </c>
      <c r="U1462">
        <v>0.2</v>
      </c>
      <c r="V1462">
        <v>-145.52459999999999</v>
      </c>
      <c r="W1462">
        <f t="shared" si="44"/>
        <v>0.5</v>
      </c>
      <c r="X1462">
        <f t="shared" si="45"/>
        <v>1188.4508999999998</v>
      </c>
    </row>
    <row r="1463" spans="1:24" x14ac:dyDescent="0.3">
      <c r="A1463">
        <v>2223</v>
      </c>
      <c r="B1463" t="s">
        <v>2934</v>
      </c>
      <c r="C1463" s="1">
        <v>42344</v>
      </c>
      <c r="D1463" s="1">
        <v>42344</v>
      </c>
      <c r="E1463" t="s">
        <v>158</v>
      </c>
      <c r="F1463" t="s">
        <v>55</v>
      </c>
      <c r="G1463" t="s">
        <v>734</v>
      </c>
      <c r="H1463" t="s">
        <v>735</v>
      </c>
      <c r="I1463" t="s">
        <v>27</v>
      </c>
      <c r="J1463" t="s">
        <v>28</v>
      </c>
      <c r="K1463" t="s">
        <v>2935</v>
      </c>
      <c r="L1463" t="s">
        <v>2927</v>
      </c>
      <c r="M1463">
        <v>43302</v>
      </c>
      <c r="N1463" t="s">
        <v>1305</v>
      </c>
      <c r="O1463" t="s">
        <v>2883</v>
      </c>
      <c r="P1463" t="s">
        <v>60</v>
      </c>
      <c r="Q1463" t="s">
        <v>75</v>
      </c>
      <c r="R1463" t="s">
        <v>39</v>
      </c>
      <c r="S1463">
        <v>37.375999999999998</v>
      </c>
      <c r="T1463">
        <v>8</v>
      </c>
      <c r="U1463">
        <v>0.2</v>
      </c>
      <c r="V1463">
        <v>4.6719999999999997</v>
      </c>
      <c r="W1463">
        <f t="shared" si="44"/>
        <v>0.2</v>
      </c>
      <c r="X1463">
        <f t="shared" si="45"/>
        <v>39.244799999999998</v>
      </c>
    </row>
    <row r="1464" spans="1:24" x14ac:dyDescent="0.3">
      <c r="A1464">
        <v>9570</v>
      </c>
      <c r="B1464" t="s">
        <v>2971</v>
      </c>
      <c r="C1464" s="1">
        <v>42271</v>
      </c>
      <c r="D1464" s="1">
        <v>42271</v>
      </c>
      <c r="E1464" t="s">
        <v>158</v>
      </c>
      <c r="F1464" t="s">
        <v>24</v>
      </c>
      <c r="G1464" t="s">
        <v>419</v>
      </c>
      <c r="H1464" t="s">
        <v>420</v>
      </c>
      <c r="I1464" t="s">
        <v>27</v>
      </c>
      <c r="J1464" t="s">
        <v>28</v>
      </c>
      <c r="K1464" t="s">
        <v>1600</v>
      </c>
      <c r="L1464" t="s">
        <v>2927</v>
      </c>
      <c r="M1464">
        <v>43229</v>
      </c>
      <c r="N1464" t="s">
        <v>1305</v>
      </c>
      <c r="O1464" t="s">
        <v>162</v>
      </c>
      <c r="P1464" t="s">
        <v>60</v>
      </c>
      <c r="Q1464" t="s">
        <v>79</v>
      </c>
      <c r="R1464" t="s">
        <v>163</v>
      </c>
      <c r="S1464">
        <v>6.7320000000000002</v>
      </c>
      <c r="T1464">
        <v>6</v>
      </c>
      <c r="U1464">
        <v>0.7</v>
      </c>
      <c r="V1464">
        <v>-4.4880000000000004</v>
      </c>
      <c r="W1464">
        <f t="shared" si="44"/>
        <v>0.2</v>
      </c>
      <c r="X1464">
        <f t="shared" si="45"/>
        <v>13.464</v>
      </c>
    </row>
    <row r="1465" spans="1:24" x14ac:dyDescent="0.3">
      <c r="A1465">
        <v>8293</v>
      </c>
      <c r="B1465" t="s">
        <v>2986</v>
      </c>
      <c r="C1465" s="1">
        <v>42349</v>
      </c>
      <c r="D1465" s="1">
        <v>42353</v>
      </c>
      <c r="E1465" t="s">
        <v>23</v>
      </c>
      <c r="F1465" t="s">
        <v>55</v>
      </c>
      <c r="G1465" t="s">
        <v>388</v>
      </c>
      <c r="H1465" t="s">
        <v>389</v>
      </c>
      <c r="I1465" t="s">
        <v>27</v>
      </c>
      <c r="J1465" t="s">
        <v>28</v>
      </c>
      <c r="K1465" t="s">
        <v>2457</v>
      </c>
      <c r="L1465" t="s">
        <v>2927</v>
      </c>
      <c r="M1465">
        <v>45373</v>
      </c>
      <c r="N1465" t="s">
        <v>1305</v>
      </c>
      <c r="O1465" t="s">
        <v>1547</v>
      </c>
      <c r="P1465" t="s">
        <v>60</v>
      </c>
      <c r="Q1465" t="s">
        <v>79</v>
      </c>
      <c r="R1465" t="s">
        <v>163</v>
      </c>
      <c r="S1465">
        <v>10.332000000000001</v>
      </c>
      <c r="T1465">
        <v>3</v>
      </c>
      <c r="U1465">
        <v>0.7</v>
      </c>
      <c r="V1465">
        <v>-7.5768000000000004</v>
      </c>
      <c r="W1465">
        <f t="shared" si="44"/>
        <v>0.5</v>
      </c>
      <c r="X1465">
        <f t="shared" si="45"/>
        <v>26.863199999999999</v>
      </c>
    </row>
    <row r="1466" spans="1:24" x14ac:dyDescent="0.3">
      <c r="A1466">
        <v>9076</v>
      </c>
      <c r="B1466" t="s">
        <v>2976</v>
      </c>
      <c r="C1466" s="1">
        <v>42313</v>
      </c>
      <c r="D1466" s="1">
        <v>42316</v>
      </c>
      <c r="E1466" t="s">
        <v>115</v>
      </c>
      <c r="F1466" t="s">
        <v>73</v>
      </c>
      <c r="G1466" t="s">
        <v>2977</v>
      </c>
      <c r="H1466" t="s">
        <v>2978</v>
      </c>
      <c r="I1466" t="s">
        <v>27</v>
      </c>
      <c r="J1466" t="s">
        <v>28</v>
      </c>
      <c r="K1466" t="s">
        <v>357</v>
      </c>
      <c r="L1466" t="s">
        <v>2927</v>
      </c>
      <c r="M1466">
        <v>44107</v>
      </c>
      <c r="N1466" t="s">
        <v>1305</v>
      </c>
      <c r="O1466" t="s">
        <v>883</v>
      </c>
      <c r="P1466" t="s">
        <v>60</v>
      </c>
      <c r="Q1466" t="s">
        <v>79</v>
      </c>
      <c r="R1466" t="s">
        <v>39</v>
      </c>
      <c r="S1466">
        <v>7.218</v>
      </c>
      <c r="T1466">
        <v>3</v>
      </c>
      <c r="U1466">
        <v>0.7</v>
      </c>
      <c r="V1466">
        <v>-5.5338000000000003</v>
      </c>
      <c r="W1466">
        <f t="shared" si="44"/>
        <v>0.1</v>
      </c>
      <c r="X1466">
        <f t="shared" si="45"/>
        <v>14.02698</v>
      </c>
    </row>
    <row r="1467" spans="1:24" x14ac:dyDescent="0.3">
      <c r="A1467">
        <v>9572</v>
      </c>
      <c r="B1467" t="s">
        <v>2971</v>
      </c>
      <c r="C1467" s="1">
        <v>42271</v>
      </c>
      <c r="D1467" s="1">
        <v>42271</v>
      </c>
      <c r="E1467" t="s">
        <v>158</v>
      </c>
      <c r="F1467" t="s">
        <v>36</v>
      </c>
      <c r="G1467" t="s">
        <v>419</v>
      </c>
      <c r="H1467" t="s">
        <v>420</v>
      </c>
      <c r="I1467" t="s">
        <v>27</v>
      </c>
      <c r="J1467" t="s">
        <v>28</v>
      </c>
      <c r="K1467" t="s">
        <v>1600</v>
      </c>
      <c r="L1467" t="s">
        <v>2927</v>
      </c>
      <c r="M1467">
        <v>43229</v>
      </c>
      <c r="N1467" t="s">
        <v>1305</v>
      </c>
      <c r="O1467" t="s">
        <v>208</v>
      </c>
      <c r="P1467" t="s">
        <v>60</v>
      </c>
      <c r="Q1467" t="s">
        <v>61</v>
      </c>
      <c r="R1467" t="s">
        <v>62</v>
      </c>
      <c r="S1467">
        <v>15.84</v>
      </c>
      <c r="T1467">
        <v>2</v>
      </c>
      <c r="U1467">
        <v>0.2</v>
      </c>
      <c r="V1467">
        <v>5.5439999999999996</v>
      </c>
      <c r="W1467">
        <f t="shared" si="44"/>
        <v>0.2</v>
      </c>
      <c r="X1467">
        <f t="shared" si="45"/>
        <v>12.355199999999998</v>
      </c>
    </row>
    <row r="1468" spans="1:24" x14ac:dyDescent="0.3">
      <c r="A1468">
        <v>7755</v>
      </c>
      <c r="B1468" t="s">
        <v>2987</v>
      </c>
      <c r="C1468" s="1">
        <v>42359</v>
      </c>
      <c r="D1468" s="1">
        <v>42361</v>
      </c>
      <c r="E1468" t="s">
        <v>54</v>
      </c>
      <c r="F1468" t="s">
        <v>55</v>
      </c>
      <c r="G1468" t="s">
        <v>2988</v>
      </c>
      <c r="H1468" t="s">
        <v>2989</v>
      </c>
      <c r="I1468" t="s">
        <v>43</v>
      </c>
      <c r="J1468" t="s">
        <v>28</v>
      </c>
      <c r="K1468" t="s">
        <v>1600</v>
      </c>
      <c r="L1468" t="s">
        <v>2927</v>
      </c>
      <c r="M1468">
        <v>43229</v>
      </c>
      <c r="N1468" t="s">
        <v>1305</v>
      </c>
      <c r="O1468" t="s">
        <v>2990</v>
      </c>
      <c r="P1468" t="s">
        <v>60</v>
      </c>
      <c r="Q1468" t="s">
        <v>75</v>
      </c>
      <c r="R1468" t="s">
        <v>39</v>
      </c>
      <c r="S1468">
        <v>3.008</v>
      </c>
      <c r="T1468">
        <v>2</v>
      </c>
      <c r="U1468">
        <v>0.2</v>
      </c>
      <c r="V1468">
        <v>0.33839999999999998</v>
      </c>
      <c r="W1468">
        <f t="shared" si="44"/>
        <v>0</v>
      </c>
      <c r="X1468">
        <f t="shared" si="45"/>
        <v>2.6696</v>
      </c>
    </row>
    <row r="1469" spans="1:24" x14ac:dyDescent="0.3">
      <c r="A1469">
        <v>1066</v>
      </c>
      <c r="B1469" t="s">
        <v>2991</v>
      </c>
      <c r="C1469" s="1">
        <v>42110</v>
      </c>
      <c r="D1469" s="1">
        <v>42115</v>
      </c>
      <c r="E1469" t="s">
        <v>23</v>
      </c>
      <c r="F1469" t="s">
        <v>36</v>
      </c>
      <c r="G1469" t="s">
        <v>1610</v>
      </c>
      <c r="H1469" t="s">
        <v>1611</v>
      </c>
      <c r="I1469" t="s">
        <v>43</v>
      </c>
      <c r="J1469" t="s">
        <v>28</v>
      </c>
      <c r="K1469" t="s">
        <v>2992</v>
      </c>
      <c r="L1469" t="s">
        <v>2927</v>
      </c>
      <c r="M1469">
        <v>43615</v>
      </c>
      <c r="N1469" t="s">
        <v>1305</v>
      </c>
      <c r="O1469" t="s">
        <v>850</v>
      </c>
      <c r="P1469" t="s">
        <v>60</v>
      </c>
      <c r="Q1469" t="s">
        <v>749</v>
      </c>
      <c r="R1469" t="s">
        <v>62</v>
      </c>
      <c r="S1469">
        <v>1.448</v>
      </c>
      <c r="T1469">
        <v>1</v>
      </c>
      <c r="U1469">
        <v>0.2</v>
      </c>
      <c r="V1469">
        <v>0.23530000000000001</v>
      </c>
      <c r="W1469">
        <f t="shared" si="44"/>
        <v>0.5</v>
      </c>
      <c r="X1469">
        <f t="shared" si="45"/>
        <v>1.8190499999999998</v>
      </c>
    </row>
    <row r="1470" spans="1:24" x14ac:dyDescent="0.3">
      <c r="A1470">
        <v>9022</v>
      </c>
      <c r="B1470" t="s">
        <v>2993</v>
      </c>
      <c r="C1470" s="1">
        <v>42323</v>
      </c>
      <c r="D1470" s="1">
        <v>42328</v>
      </c>
      <c r="E1470" t="s">
        <v>23</v>
      </c>
      <c r="F1470" t="s">
        <v>36</v>
      </c>
      <c r="G1470" t="s">
        <v>2962</v>
      </c>
      <c r="H1470" t="s">
        <v>2963</v>
      </c>
      <c r="I1470" t="s">
        <v>43</v>
      </c>
      <c r="J1470" t="s">
        <v>28</v>
      </c>
      <c r="K1470" t="s">
        <v>2992</v>
      </c>
      <c r="L1470" t="s">
        <v>2927</v>
      </c>
      <c r="M1470">
        <v>43615</v>
      </c>
      <c r="N1470" t="s">
        <v>1305</v>
      </c>
      <c r="O1470" t="s">
        <v>1466</v>
      </c>
      <c r="P1470" t="s">
        <v>60</v>
      </c>
      <c r="Q1470" t="s">
        <v>79</v>
      </c>
      <c r="R1470" t="s">
        <v>163</v>
      </c>
      <c r="S1470">
        <v>166.92</v>
      </c>
      <c r="T1470">
        <v>13</v>
      </c>
      <c r="U1470">
        <v>0.7</v>
      </c>
      <c r="V1470">
        <v>-116.84399999999999</v>
      </c>
      <c r="W1470">
        <f t="shared" si="44"/>
        <v>0.5</v>
      </c>
      <c r="X1470">
        <f t="shared" si="45"/>
        <v>425.64600000000002</v>
      </c>
    </row>
    <row r="1471" spans="1:24" x14ac:dyDescent="0.3">
      <c r="A1471">
        <v>1064</v>
      </c>
      <c r="B1471" t="s">
        <v>2991</v>
      </c>
      <c r="C1471" s="1">
        <v>42110</v>
      </c>
      <c r="D1471" s="1">
        <v>42115</v>
      </c>
      <c r="E1471" t="s">
        <v>23</v>
      </c>
      <c r="F1471" t="s">
        <v>36</v>
      </c>
      <c r="G1471" t="s">
        <v>1610</v>
      </c>
      <c r="H1471" t="s">
        <v>1611</v>
      </c>
      <c r="I1471" t="s">
        <v>43</v>
      </c>
      <c r="J1471" t="s">
        <v>28</v>
      </c>
      <c r="K1471" t="s">
        <v>2992</v>
      </c>
      <c r="L1471" t="s">
        <v>2927</v>
      </c>
      <c r="M1471">
        <v>43615</v>
      </c>
      <c r="N1471" t="s">
        <v>1305</v>
      </c>
      <c r="O1471" t="s">
        <v>1506</v>
      </c>
      <c r="P1471" t="s">
        <v>60</v>
      </c>
      <c r="Q1471" t="s">
        <v>75</v>
      </c>
      <c r="R1471" t="s">
        <v>39</v>
      </c>
      <c r="S1471">
        <v>7.8719999999999999</v>
      </c>
      <c r="T1471">
        <v>3</v>
      </c>
      <c r="U1471">
        <v>0.2</v>
      </c>
      <c r="V1471">
        <v>1.2791999999999999</v>
      </c>
      <c r="W1471">
        <f t="shared" si="44"/>
        <v>0.5</v>
      </c>
      <c r="X1471">
        <f t="shared" si="45"/>
        <v>9.8892000000000007</v>
      </c>
    </row>
    <row r="1472" spans="1:24" x14ac:dyDescent="0.3">
      <c r="A1472">
        <v>9092</v>
      </c>
      <c r="B1472" t="s">
        <v>2966</v>
      </c>
      <c r="C1472" s="1">
        <v>42183</v>
      </c>
      <c r="D1472" s="1">
        <v>42188</v>
      </c>
      <c r="E1472" t="s">
        <v>54</v>
      </c>
      <c r="F1472" t="s">
        <v>24</v>
      </c>
      <c r="G1472" t="s">
        <v>2967</v>
      </c>
      <c r="H1472" t="s">
        <v>2968</v>
      </c>
      <c r="I1472" t="s">
        <v>43</v>
      </c>
      <c r="J1472" t="s">
        <v>28</v>
      </c>
      <c r="K1472" t="s">
        <v>2457</v>
      </c>
      <c r="L1472" t="s">
        <v>2927</v>
      </c>
      <c r="M1472">
        <v>45373</v>
      </c>
      <c r="N1472" t="s">
        <v>1305</v>
      </c>
      <c r="O1472" t="s">
        <v>2281</v>
      </c>
      <c r="P1472" t="s">
        <v>60</v>
      </c>
      <c r="Q1472" t="s">
        <v>71</v>
      </c>
      <c r="R1472" t="s">
        <v>72</v>
      </c>
      <c r="S1472">
        <v>15.552</v>
      </c>
      <c r="T1472">
        <v>3</v>
      </c>
      <c r="U1472">
        <v>0.2</v>
      </c>
      <c r="V1472">
        <v>5.4432</v>
      </c>
      <c r="W1472">
        <f t="shared" si="44"/>
        <v>0</v>
      </c>
      <c r="X1472">
        <f t="shared" si="45"/>
        <v>10.108799999999999</v>
      </c>
    </row>
    <row r="1473" spans="1:24" x14ac:dyDescent="0.3">
      <c r="A1473">
        <v>9797</v>
      </c>
      <c r="B1473" t="s">
        <v>2994</v>
      </c>
      <c r="C1473" s="1">
        <v>42016</v>
      </c>
      <c r="D1473" s="1">
        <v>42021</v>
      </c>
      <c r="E1473" t="s">
        <v>23</v>
      </c>
      <c r="F1473" t="s">
        <v>73</v>
      </c>
      <c r="G1473" t="s">
        <v>2995</v>
      </c>
      <c r="H1473" t="s">
        <v>2996</v>
      </c>
      <c r="I1473" t="s">
        <v>43</v>
      </c>
      <c r="J1473" t="s">
        <v>28</v>
      </c>
      <c r="K1473" t="s">
        <v>2992</v>
      </c>
      <c r="L1473" t="s">
        <v>2927</v>
      </c>
      <c r="M1473">
        <v>43615</v>
      </c>
      <c r="N1473" t="s">
        <v>1305</v>
      </c>
      <c r="O1473" t="s">
        <v>2997</v>
      </c>
      <c r="P1473" t="s">
        <v>60</v>
      </c>
      <c r="Q1473" t="s">
        <v>75</v>
      </c>
      <c r="R1473" t="s">
        <v>39</v>
      </c>
      <c r="S1473">
        <v>10.368</v>
      </c>
      <c r="T1473">
        <v>2</v>
      </c>
      <c r="U1473">
        <v>0.2</v>
      </c>
      <c r="V1473">
        <v>1.5551999999999999</v>
      </c>
      <c r="W1473">
        <f t="shared" si="44"/>
        <v>0.5</v>
      </c>
      <c r="X1473">
        <f t="shared" si="45"/>
        <v>13.219200000000001</v>
      </c>
    </row>
    <row r="1474" spans="1:24" x14ac:dyDescent="0.3">
      <c r="A1474">
        <v>213</v>
      </c>
      <c r="B1474" t="s">
        <v>2954</v>
      </c>
      <c r="C1474" s="1">
        <v>42006</v>
      </c>
      <c r="D1474" s="1">
        <v>42013</v>
      </c>
      <c r="E1474" t="s">
        <v>23</v>
      </c>
      <c r="F1474" t="s">
        <v>48</v>
      </c>
      <c r="G1474" t="s">
        <v>49</v>
      </c>
      <c r="H1474" t="s">
        <v>50</v>
      </c>
      <c r="I1474" t="s">
        <v>43</v>
      </c>
      <c r="J1474" t="s">
        <v>28</v>
      </c>
      <c r="K1474" t="s">
        <v>2926</v>
      </c>
      <c r="L1474" t="s">
        <v>2927</v>
      </c>
      <c r="M1474">
        <v>44256</v>
      </c>
      <c r="N1474" t="s">
        <v>1305</v>
      </c>
      <c r="O1474" t="s">
        <v>2998</v>
      </c>
      <c r="P1474" t="s">
        <v>60</v>
      </c>
      <c r="Q1474" t="s">
        <v>64</v>
      </c>
      <c r="R1474" t="s">
        <v>65</v>
      </c>
      <c r="S1474">
        <v>23.68</v>
      </c>
      <c r="T1474">
        <v>2</v>
      </c>
      <c r="U1474">
        <v>0.2</v>
      </c>
      <c r="V1474">
        <v>8.8800000000000008</v>
      </c>
      <c r="W1474">
        <f t="shared" si="44"/>
        <v>0.5</v>
      </c>
      <c r="X1474">
        <f t="shared" si="45"/>
        <v>22.2</v>
      </c>
    </row>
    <row r="1475" spans="1:24" x14ac:dyDescent="0.3">
      <c r="A1475">
        <v>1062</v>
      </c>
      <c r="B1475" t="s">
        <v>2991</v>
      </c>
      <c r="C1475" s="1">
        <v>42110</v>
      </c>
      <c r="D1475" s="1">
        <v>42115</v>
      </c>
      <c r="E1475" t="s">
        <v>23</v>
      </c>
      <c r="F1475" t="s">
        <v>73</v>
      </c>
      <c r="G1475" t="s">
        <v>1610</v>
      </c>
      <c r="H1475" t="s">
        <v>1611</v>
      </c>
      <c r="I1475" t="s">
        <v>43</v>
      </c>
      <c r="J1475" t="s">
        <v>28</v>
      </c>
      <c r="K1475" t="s">
        <v>2992</v>
      </c>
      <c r="L1475" t="s">
        <v>2927</v>
      </c>
      <c r="M1475">
        <v>43615</v>
      </c>
      <c r="N1475" t="s">
        <v>1305</v>
      </c>
      <c r="O1475" t="s">
        <v>2999</v>
      </c>
      <c r="P1475" t="s">
        <v>60</v>
      </c>
      <c r="Q1475" t="s">
        <v>199</v>
      </c>
      <c r="R1475" t="s">
        <v>39</v>
      </c>
      <c r="S1475">
        <v>45.216000000000001</v>
      </c>
      <c r="T1475">
        <v>3</v>
      </c>
      <c r="U1475">
        <v>0.2</v>
      </c>
      <c r="V1475">
        <v>4.5216000000000003</v>
      </c>
      <c r="W1475">
        <f t="shared" ref="W1475:W1538" si="46">IF(E:E="Standard Class",0.5,IF(E:E="First Class",0.1,IF(E:E="Same Day",0.2,0)))</f>
        <v>0.5</v>
      </c>
      <c r="X1475">
        <f t="shared" ref="X1475:X1538" si="47">(S1475-V1475)*(1+W1475)</f>
        <v>61.041600000000003</v>
      </c>
    </row>
    <row r="1476" spans="1:24" x14ac:dyDescent="0.3">
      <c r="A1476">
        <v>7651</v>
      </c>
      <c r="B1476" t="s">
        <v>2957</v>
      </c>
      <c r="C1476" s="1">
        <v>42365</v>
      </c>
      <c r="D1476" s="1">
        <v>42369</v>
      </c>
      <c r="E1476" t="s">
        <v>23</v>
      </c>
      <c r="F1476" t="s">
        <v>73</v>
      </c>
      <c r="G1476" t="s">
        <v>933</v>
      </c>
      <c r="H1476" t="s">
        <v>934</v>
      </c>
      <c r="I1476" t="s">
        <v>43</v>
      </c>
      <c r="J1476" t="s">
        <v>28</v>
      </c>
      <c r="K1476" t="s">
        <v>2935</v>
      </c>
      <c r="L1476" t="s">
        <v>2927</v>
      </c>
      <c r="M1476">
        <v>43302</v>
      </c>
      <c r="N1476" t="s">
        <v>1305</v>
      </c>
      <c r="O1476" t="s">
        <v>1359</v>
      </c>
      <c r="P1476" t="s">
        <v>60</v>
      </c>
      <c r="Q1476" t="s">
        <v>61</v>
      </c>
      <c r="R1476" t="s">
        <v>62</v>
      </c>
      <c r="S1476">
        <v>19.872</v>
      </c>
      <c r="T1476">
        <v>3</v>
      </c>
      <c r="U1476">
        <v>0.2</v>
      </c>
      <c r="V1476">
        <v>6.7068000000000003</v>
      </c>
      <c r="W1476">
        <f t="shared" si="46"/>
        <v>0.5</v>
      </c>
      <c r="X1476">
        <f t="shared" si="47"/>
        <v>19.747799999999998</v>
      </c>
    </row>
    <row r="1477" spans="1:24" x14ac:dyDescent="0.3">
      <c r="A1477">
        <v>1067</v>
      </c>
      <c r="B1477" t="s">
        <v>2991</v>
      </c>
      <c r="C1477" s="1">
        <v>42110</v>
      </c>
      <c r="D1477" s="1">
        <v>42115</v>
      </c>
      <c r="E1477" t="s">
        <v>23</v>
      </c>
      <c r="F1477" t="s">
        <v>36</v>
      </c>
      <c r="G1477" t="s">
        <v>1610</v>
      </c>
      <c r="H1477" t="s">
        <v>1611</v>
      </c>
      <c r="I1477" t="s">
        <v>43</v>
      </c>
      <c r="J1477" t="s">
        <v>28</v>
      </c>
      <c r="K1477" t="s">
        <v>2992</v>
      </c>
      <c r="L1477" t="s">
        <v>2927</v>
      </c>
      <c r="M1477">
        <v>43615</v>
      </c>
      <c r="N1477" t="s">
        <v>1305</v>
      </c>
      <c r="O1477" t="s">
        <v>712</v>
      </c>
      <c r="P1477" t="s">
        <v>60</v>
      </c>
      <c r="Q1477" t="s">
        <v>79</v>
      </c>
      <c r="R1477" t="s">
        <v>163</v>
      </c>
      <c r="S1477">
        <v>55.47</v>
      </c>
      <c r="T1477">
        <v>5</v>
      </c>
      <c r="U1477">
        <v>0.7</v>
      </c>
      <c r="V1477">
        <v>-46.225000000000001</v>
      </c>
      <c r="W1477">
        <f t="shared" si="46"/>
        <v>0.5</v>
      </c>
      <c r="X1477">
        <f t="shared" si="47"/>
        <v>152.54249999999999</v>
      </c>
    </row>
    <row r="1478" spans="1:24" x14ac:dyDescent="0.3">
      <c r="A1478">
        <v>1063</v>
      </c>
      <c r="B1478" t="s">
        <v>2991</v>
      </c>
      <c r="C1478" s="1">
        <v>42110</v>
      </c>
      <c r="D1478" s="1">
        <v>42115</v>
      </c>
      <c r="E1478" t="s">
        <v>23</v>
      </c>
      <c r="F1478" t="s">
        <v>36</v>
      </c>
      <c r="G1478" t="s">
        <v>1610</v>
      </c>
      <c r="H1478" t="s">
        <v>1611</v>
      </c>
      <c r="I1478" t="s">
        <v>43</v>
      </c>
      <c r="J1478" t="s">
        <v>28</v>
      </c>
      <c r="K1478" t="s">
        <v>2992</v>
      </c>
      <c r="L1478" t="s">
        <v>2927</v>
      </c>
      <c r="M1478">
        <v>43615</v>
      </c>
      <c r="N1478" t="s">
        <v>1305</v>
      </c>
      <c r="O1478" t="s">
        <v>3000</v>
      </c>
      <c r="P1478" t="s">
        <v>60</v>
      </c>
      <c r="Q1478" t="s">
        <v>749</v>
      </c>
      <c r="R1478" t="s">
        <v>62</v>
      </c>
      <c r="S1478">
        <v>10.416</v>
      </c>
      <c r="T1478">
        <v>7</v>
      </c>
      <c r="U1478">
        <v>0.2</v>
      </c>
      <c r="V1478">
        <v>-2.2134</v>
      </c>
      <c r="W1478">
        <f t="shared" si="46"/>
        <v>0.5</v>
      </c>
      <c r="X1478">
        <f t="shared" si="47"/>
        <v>18.944099999999999</v>
      </c>
    </row>
    <row r="1479" spans="1:24" x14ac:dyDescent="0.3">
      <c r="A1479">
        <v>7008</v>
      </c>
      <c r="B1479" t="s">
        <v>2955</v>
      </c>
      <c r="C1479" s="1">
        <v>42237</v>
      </c>
      <c r="D1479" s="1">
        <v>42241</v>
      </c>
      <c r="E1479" t="s">
        <v>23</v>
      </c>
      <c r="F1479" t="s">
        <v>55</v>
      </c>
      <c r="G1479" t="s">
        <v>496</v>
      </c>
      <c r="H1479" t="s">
        <v>497</v>
      </c>
      <c r="I1479" t="s">
        <v>43</v>
      </c>
      <c r="J1479" t="s">
        <v>28</v>
      </c>
      <c r="K1479" t="s">
        <v>2310</v>
      </c>
      <c r="L1479" t="s">
        <v>2927</v>
      </c>
      <c r="M1479">
        <v>45503</v>
      </c>
      <c r="N1479" t="s">
        <v>1305</v>
      </c>
      <c r="O1479" t="s">
        <v>1490</v>
      </c>
      <c r="P1479" t="s">
        <v>60</v>
      </c>
      <c r="Q1479" t="s">
        <v>79</v>
      </c>
      <c r="R1479" t="s">
        <v>39</v>
      </c>
      <c r="S1479">
        <v>12.827999999999999</v>
      </c>
      <c r="T1479">
        <v>2</v>
      </c>
      <c r="U1479">
        <v>0.7</v>
      </c>
      <c r="V1479">
        <v>-8.9795999999999996</v>
      </c>
      <c r="W1479">
        <f t="shared" si="46"/>
        <v>0.5</v>
      </c>
      <c r="X1479">
        <f t="shared" si="47"/>
        <v>32.711399999999998</v>
      </c>
    </row>
    <row r="1480" spans="1:24" x14ac:dyDescent="0.3">
      <c r="A1480">
        <v>9373</v>
      </c>
      <c r="B1480" t="s">
        <v>2961</v>
      </c>
      <c r="C1480" s="1">
        <v>42153</v>
      </c>
      <c r="D1480" s="1">
        <v>42155</v>
      </c>
      <c r="E1480" t="s">
        <v>115</v>
      </c>
      <c r="F1480" t="s">
        <v>48</v>
      </c>
      <c r="G1480" t="s">
        <v>2962</v>
      </c>
      <c r="H1480" t="s">
        <v>2963</v>
      </c>
      <c r="I1480" t="s">
        <v>43</v>
      </c>
      <c r="J1480" t="s">
        <v>28</v>
      </c>
      <c r="K1480" t="s">
        <v>1600</v>
      </c>
      <c r="L1480" t="s">
        <v>2927</v>
      </c>
      <c r="M1480">
        <v>43229</v>
      </c>
      <c r="N1480" t="s">
        <v>1305</v>
      </c>
      <c r="O1480" t="s">
        <v>3001</v>
      </c>
      <c r="P1480" t="s">
        <v>60</v>
      </c>
      <c r="Q1480" t="s">
        <v>749</v>
      </c>
      <c r="R1480" t="s">
        <v>62</v>
      </c>
      <c r="S1480">
        <v>8.0399999999999991</v>
      </c>
      <c r="T1480">
        <v>5</v>
      </c>
      <c r="U1480">
        <v>0.2</v>
      </c>
      <c r="V1480">
        <v>2.9144999999999999</v>
      </c>
      <c r="W1480">
        <f t="shared" si="46"/>
        <v>0.1</v>
      </c>
      <c r="X1480">
        <f t="shared" si="47"/>
        <v>5.6380499999999989</v>
      </c>
    </row>
    <row r="1481" spans="1:24" x14ac:dyDescent="0.3">
      <c r="A1481">
        <v>9881</v>
      </c>
      <c r="B1481" t="s">
        <v>3002</v>
      </c>
      <c r="C1481" s="1">
        <v>42153</v>
      </c>
      <c r="D1481" s="1">
        <v>42155</v>
      </c>
      <c r="E1481" t="s">
        <v>115</v>
      </c>
      <c r="F1481" t="s">
        <v>55</v>
      </c>
      <c r="G1481" t="s">
        <v>1044</v>
      </c>
      <c r="H1481" t="s">
        <v>1045</v>
      </c>
      <c r="I1481" t="s">
        <v>146</v>
      </c>
      <c r="J1481" t="s">
        <v>28</v>
      </c>
      <c r="K1481" t="s">
        <v>2942</v>
      </c>
      <c r="L1481" t="s">
        <v>2927</v>
      </c>
      <c r="M1481">
        <v>44105</v>
      </c>
      <c r="N1481" t="s">
        <v>1305</v>
      </c>
      <c r="O1481" t="s">
        <v>1984</v>
      </c>
      <c r="P1481" t="s">
        <v>60</v>
      </c>
      <c r="Q1481" t="s">
        <v>71</v>
      </c>
      <c r="R1481" t="s">
        <v>65</v>
      </c>
      <c r="S1481">
        <v>85.055999999999997</v>
      </c>
      <c r="T1481">
        <v>3</v>
      </c>
      <c r="U1481">
        <v>0.2</v>
      </c>
      <c r="V1481">
        <v>28.706399999999999</v>
      </c>
      <c r="W1481">
        <f t="shared" si="46"/>
        <v>0.1</v>
      </c>
      <c r="X1481">
        <f t="shared" si="47"/>
        <v>61.984560000000002</v>
      </c>
    </row>
    <row r="1482" spans="1:24" x14ac:dyDescent="0.3">
      <c r="A1482">
        <v>8274</v>
      </c>
      <c r="B1482" t="s">
        <v>3003</v>
      </c>
      <c r="C1482" s="1">
        <v>42168</v>
      </c>
      <c r="D1482" s="1">
        <v>42170</v>
      </c>
      <c r="E1482" t="s">
        <v>54</v>
      </c>
      <c r="F1482" t="s">
        <v>55</v>
      </c>
      <c r="G1482" t="s">
        <v>555</v>
      </c>
      <c r="H1482" t="s">
        <v>556</v>
      </c>
      <c r="I1482" t="s">
        <v>146</v>
      </c>
      <c r="J1482" t="s">
        <v>28</v>
      </c>
      <c r="K1482" t="s">
        <v>2310</v>
      </c>
      <c r="L1482" t="s">
        <v>2927</v>
      </c>
      <c r="M1482">
        <v>45503</v>
      </c>
      <c r="N1482" t="s">
        <v>1305</v>
      </c>
      <c r="O1482" t="s">
        <v>1277</v>
      </c>
      <c r="P1482" t="s">
        <v>60</v>
      </c>
      <c r="Q1482" t="s">
        <v>75</v>
      </c>
      <c r="R1482" t="s">
        <v>39</v>
      </c>
      <c r="S1482">
        <v>3.4239999999999999</v>
      </c>
      <c r="T1482">
        <v>1</v>
      </c>
      <c r="U1482">
        <v>0.2</v>
      </c>
      <c r="V1482">
        <v>0.29959999999999998</v>
      </c>
      <c r="W1482">
        <f t="shared" si="46"/>
        <v>0</v>
      </c>
      <c r="X1482">
        <f t="shared" si="47"/>
        <v>3.1244000000000001</v>
      </c>
    </row>
    <row r="1483" spans="1:24" x14ac:dyDescent="0.3">
      <c r="A1483">
        <v>5082</v>
      </c>
      <c r="B1483" t="s">
        <v>3004</v>
      </c>
      <c r="C1483" s="1">
        <v>42356</v>
      </c>
      <c r="D1483" s="1">
        <v>42356</v>
      </c>
      <c r="E1483" t="s">
        <v>158</v>
      </c>
      <c r="F1483" t="s">
        <v>48</v>
      </c>
      <c r="G1483" t="s">
        <v>1077</v>
      </c>
      <c r="H1483" t="s">
        <v>1078</v>
      </c>
      <c r="I1483" t="s">
        <v>146</v>
      </c>
      <c r="J1483" t="s">
        <v>28</v>
      </c>
      <c r="K1483" t="s">
        <v>2942</v>
      </c>
      <c r="L1483" t="s">
        <v>2927</v>
      </c>
      <c r="M1483">
        <v>44105</v>
      </c>
      <c r="N1483" t="s">
        <v>1305</v>
      </c>
      <c r="O1483" t="s">
        <v>598</v>
      </c>
      <c r="P1483" t="s">
        <v>60</v>
      </c>
      <c r="Q1483" t="s">
        <v>71</v>
      </c>
      <c r="R1483" t="s">
        <v>72</v>
      </c>
      <c r="S1483">
        <v>20.736000000000001</v>
      </c>
      <c r="T1483">
        <v>4</v>
      </c>
      <c r="U1483">
        <v>0.2</v>
      </c>
      <c r="V1483">
        <v>7.2576000000000001</v>
      </c>
      <c r="W1483">
        <f t="shared" si="46"/>
        <v>0.2</v>
      </c>
      <c r="X1483">
        <f t="shared" si="47"/>
        <v>16.17408</v>
      </c>
    </row>
    <row r="1484" spans="1:24" x14ac:dyDescent="0.3">
      <c r="A1484">
        <v>6841</v>
      </c>
      <c r="B1484" t="s">
        <v>3005</v>
      </c>
      <c r="C1484" s="1">
        <v>42344</v>
      </c>
      <c r="D1484" s="1">
        <v>42345</v>
      </c>
      <c r="E1484" t="s">
        <v>115</v>
      </c>
      <c r="F1484" t="s">
        <v>24</v>
      </c>
      <c r="G1484" t="s">
        <v>3006</v>
      </c>
      <c r="H1484" t="s">
        <v>3007</v>
      </c>
      <c r="I1484" t="s">
        <v>146</v>
      </c>
      <c r="J1484" t="s">
        <v>28</v>
      </c>
      <c r="K1484" t="s">
        <v>2457</v>
      </c>
      <c r="L1484" t="s">
        <v>2927</v>
      </c>
      <c r="M1484">
        <v>45373</v>
      </c>
      <c r="N1484" t="s">
        <v>1305</v>
      </c>
      <c r="O1484" t="s">
        <v>2280</v>
      </c>
      <c r="P1484" t="s">
        <v>60</v>
      </c>
      <c r="Q1484" t="s">
        <v>79</v>
      </c>
      <c r="R1484" t="s">
        <v>163</v>
      </c>
      <c r="S1484">
        <v>14.832000000000001</v>
      </c>
      <c r="T1484">
        <v>3</v>
      </c>
      <c r="U1484">
        <v>0.7</v>
      </c>
      <c r="V1484">
        <v>-10.382400000000001</v>
      </c>
      <c r="W1484">
        <f t="shared" si="46"/>
        <v>0.1</v>
      </c>
      <c r="X1484">
        <f t="shared" si="47"/>
        <v>27.735840000000003</v>
      </c>
    </row>
    <row r="1485" spans="1:24" x14ac:dyDescent="0.3">
      <c r="A1485">
        <v>8276</v>
      </c>
      <c r="B1485" t="s">
        <v>3008</v>
      </c>
      <c r="C1485" s="1">
        <v>42181</v>
      </c>
      <c r="D1485" s="1">
        <v>42185</v>
      </c>
      <c r="E1485" t="s">
        <v>23</v>
      </c>
      <c r="F1485" t="s">
        <v>73</v>
      </c>
      <c r="G1485" t="s">
        <v>3009</v>
      </c>
      <c r="H1485" t="s">
        <v>3010</v>
      </c>
      <c r="I1485" t="s">
        <v>146</v>
      </c>
      <c r="J1485" t="s">
        <v>28</v>
      </c>
      <c r="K1485" t="s">
        <v>357</v>
      </c>
      <c r="L1485" t="s">
        <v>2927</v>
      </c>
      <c r="M1485">
        <v>44107</v>
      </c>
      <c r="N1485" t="s">
        <v>1305</v>
      </c>
      <c r="O1485" t="s">
        <v>3011</v>
      </c>
      <c r="P1485" t="s">
        <v>60</v>
      </c>
      <c r="Q1485" t="s">
        <v>71</v>
      </c>
      <c r="R1485" t="s">
        <v>621</v>
      </c>
      <c r="S1485">
        <v>43.055999999999997</v>
      </c>
      <c r="T1485">
        <v>9</v>
      </c>
      <c r="U1485">
        <v>0.2</v>
      </c>
      <c r="V1485">
        <v>15.607799999999999</v>
      </c>
      <c r="W1485">
        <f t="shared" si="46"/>
        <v>0.5</v>
      </c>
      <c r="X1485">
        <f t="shared" si="47"/>
        <v>41.1723</v>
      </c>
    </row>
    <row r="1486" spans="1:24" x14ac:dyDescent="0.3">
      <c r="A1486">
        <v>783</v>
      </c>
      <c r="B1486" t="s">
        <v>2947</v>
      </c>
      <c r="C1486" s="1">
        <v>42280</v>
      </c>
      <c r="D1486" s="1">
        <v>42283</v>
      </c>
      <c r="E1486" t="s">
        <v>54</v>
      </c>
      <c r="F1486" t="s">
        <v>55</v>
      </c>
      <c r="G1486" t="s">
        <v>2948</v>
      </c>
      <c r="H1486" t="s">
        <v>2949</v>
      </c>
      <c r="I1486" t="s">
        <v>27</v>
      </c>
      <c r="J1486" t="s">
        <v>28</v>
      </c>
      <c r="K1486" t="s">
        <v>1600</v>
      </c>
      <c r="L1486" t="s">
        <v>2927</v>
      </c>
      <c r="M1486">
        <v>43229</v>
      </c>
      <c r="N1486" t="s">
        <v>1305</v>
      </c>
      <c r="O1486" t="s">
        <v>3012</v>
      </c>
      <c r="P1486" t="s">
        <v>86</v>
      </c>
      <c r="Q1486" t="s">
        <v>232</v>
      </c>
      <c r="R1486" t="s">
        <v>155</v>
      </c>
      <c r="S1486">
        <v>24</v>
      </c>
      <c r="T1486">
        <v>2</v>
      </c>
      <c r="U1486">
        <v>0.2</v>
      </c>
      <c r="V1486">
        <v>-2.7</v>
      </c>
      <c r="W1486">
        <f t="shared" si="46"/>
        <v>0</v>
      </c>
      <c r="X1486">
        <f t="shared" si="47"/>
        <v>26.7</v>
      </c>
    </row>
    <row r="1487" spans="1:24" x14ac:dyDescent="0.3">
      <c r="A1487">
        <v>785</v>
      </c>
      <c r="B1487" t="s">
        <v>2947</v>
      </c>
      <c r="C1487" s="1">
        <v>42280</v>
      </c>
      <c r="D1487" s="1">
        <v>42283</v>
      </c>
      <c r="E1487" t="s">
        <v>54</v>
      </c>
      <c r="F1487" t="s">
        <v>24</v>
      </c>
      <c r="G1487" t="s">
        <v>2948</v>
      </c>
      <c r="H1487" t="s">
        <v>2949</v>
      </c>
      <c r="I1487" t="s">
        <v>27</v>
      </c>
      <c r="J1487" t="s">
        <v>28</v>
      </c>
      <c r="K1487" t="s">
        <v>1600</v>
      </c>
      <c r="L1487" t="s">
        <v>2927</v>
      </c>
      <c r="M1487">
        <v>43229</v>
      </c>
      <c r="N1487" t="s">
        <v>1305</v>
      </c>
      <c r="O1487" t="s">
        <v>3013</v>
      </c>
      <c r="P1487" t="s">
        <v>86</v>
      </c>
      <c r="Q1487" t="s">
        <v>232</v>
      </c>
      <c r="R1487" t="s">
        <v>155</v>
      </c>
      <c r="S1487">
        <v>47.984000000000002</v>
      </c>
      <c r="T1487">
        <v>2</v>
      </c>
      <c r="U1487">
        <v>0.2</v>
      </c>
      <c r="V1487">
        <v>0.5998</v>
      </c>
      <c r="W1487">
        <f t="shared" si="46"/>
        <v>0</v>
      </c>
      <c r="X1487">
        <f t="shared" si="47"/>
        <v>47.3842</v>
      </c>
    </row>
    <row r="1488" spans="1:24" x14ac:dyDescent="0.3">
      <c r="A1488">
        <v>8769</v>
      </c>
      <c r="B1488" t="s">
        <v>3014</v>
      </c>
      <c r="C1488" s="1">
        <v>42282</v>
      </c>
      <c r="D1488" s="1">
        <v>42286</v>
      </c>
      <c r="E1488" t="s">
        <v>23</v>
      </c>
      <c r="F1488" t="s">
        <v>55</v>
      </c>
      <c r="G1488" t="s">
        <v>1341</v>
      </c>
      <c r="H1488" t="s">
        <v>1342</v>
      </c>
      <c r="I1488" t="s">
        <v>27</v>
      </c>
      <c r="J1488" t="s">
        <v>28</v>
      </c>
      <c r="K1488" t="s">
        <v>1600</v>
      </c>
      <c r="L1488" t="s">
        <v>2927</v>
      </c>
      <c r="M1488">
        <v>43229</v>
      </c>
      <c r="N1488" t="s">
        <v>1305</v>
      </c>
      <c r="O1488" t="s">
        <v>1211</v>
      </c>
      <c r="P1488" t="s">
        <v>86</v>
      </c>
      <c r="Q1488" t="s">
        <v>232</v>
      </c>
      <c r="R1488" t="s">
        <v>155</v>
      </c>
      <c r="S1488">
        <v>288</v>
      </c>
      <c r="T1488">
        <v>4</v>
      </c>
      <c r="U1488">
        <v>0.2</v>
      </c>
      <c r="V1488">
        <v>57.6</v>
      </c>
      <c r="W1488">
        <f t="shared" si="46"/>
        <v>0.5</v>
      </c>
      <c r="X1488">
        <f t="shared" si="47"/>
        <v>345.6</v>
      </c>
    </row>
    <row r="1489" spans="1:24" x14ac:dyDescent="0.3">
      <c r="A1489">
        <v>2222</v>
      </c>
      <c r="B1489" t="s">
        <v>2934</v>
      </c>
      <c r="C1489" s="1">
        <v>42344</v>
      </c>
      <c r="D1489" s="1">
        <v>42344</v>
      </c>
      <c r="E1489" t="s">
        <v>158</v>
      </c>
      <c r="F1489" t="s">
        <v>24</v>
      </c>
      <c r="G1489" t="s">
        <v>734</v>
      </c>
      <c r="H1489" t="s">
        <v>735</v>
      </c>
      <c r="I1489" t="s">
        <v>27</v>
      </c>
      <c r="J1489" t="s">
        <v>28</v>
      </c>
      <c r="K1489" t="s">
        <v>2935</v>
      </c>
      <c r="L1489" t="s">
        <v>2927</v>
      </c>
      <c r="M1489">
        <v>43302</v>
      </c>
      <c r="N1489" t="s">
        <v>1305</v>
      </c>
      <c r="O1489" t="s">
        <v>1167</v>
      </c>
      <c r="P1489" t="s">
        <v>86</v>
      </c>
      <c r="Q1489" t="s">
        <v>87</v>
      </c>
      <c r="R1489" t="s">
        <v>239</v>
      </c>
      <c r="S1489">
        <v>485.94</v>
      </c>
      <c r="T1489">
        <v>2</v>
      </c>
      <c r="U1489">
        <v>0.4</v>
      </c>
      <c r="V1489">
        <v>-89.088999999999999</v>
      </c>
      <c r="W1489">
        <f t="shared" si="46"/>
        <v>0.2</v>
      </c>
      <c r="X1489">
        <f t="shared" si="47"/>
        <v>690.03480000000002</v>
      </c>
    </row>
    <row r="1490" spans="1:24" x14ac:dyDescent="0.3">
      <c r="A1490">
        <v>2538</v>
      </c>
      <c r="B1490" t="s">
        <v>2939</v>
      </c>
      <c r="C1490" s="1">
        <v>42031</v>
      </c>
      <c r="D1490" s="1">
        <v>42033</v>
      </c>
      <c r="E1490" t="s">
        <v>54</v>
      </c>
      <c r="F1490" t="s">
        <v>24</v>
      </c>
      <c r="G1490" t="s">
        <v>2940</v>
      </c>
      <c r="H1490" t="s">
        <v>2941</v>
      </c>
      <c r="I1490" t="s">
        <v>27</v>
      </c>
      <c r="J1490" t="s">
        <v>28</v>
      </c>
      <c r="K1490" t="s">
        <v>2942</v>
      </c>
      <c r="L1490" t="s">
        <v>2927</v>
      </c>
      <c r="M1490">
        <v>44105</v>
      </c>
      <c r="N1490" t="s">
        <v>1305</v>
      </c>
      <c r="O1490" t="s">
        <v>2077</v>
      </c>
      <c r="P1490" t="s">
        <v>86</v>
      </c>
      <c r="Q1490" t="s">
        <v>87</v>
      </c>
      <c r="R1490" t="s">
        <v>239</v>
      </c>
      <c r="S1490">
        <v>431.976</v>
      </c>
      <c r="T1490">
        <v>4</v>
      </c>
      <c r="U1490">
        <v>0.4</v>
      </c>
      <c r="V1490">
        <v>-100.7944</v>
      </c>
      <c r="W1490">
        <f t="shared" si="46"/>
        <v>0</v>
      </c>
      <c r="X1490">
        <f t="shared" si="47"/>
        <v>532.7704</v>
      </c>
    </row>
    <row r="1491" spans="1:24" x14ac:dyDescent="0.3">
      <c r="A1491">
        <v>5611</v>
      </c>
      <c r="B1491" t="s">
        <v>3015</v>
      </c>
      <c r="C1491" s="1">
        <v>42282</v>
      </c>
      <c r="D1491" s="1">
        <v>42284</v>
      </c>
      <c r="E1491" t="s">
        <v>115</v>
      </c>
      <c r="F1491" t="s">
        <v>24</v>
      </c>
      <c r="G1491" t="s">
        <v>419</v>
      </c>
      <c r="H1491" t="s">
        <v>420</v>
      </c>
      <c r="I1491" t="s">
        <v>27</v>
      </c>
      <c r="J1491" t="s">
        <v>28</v>
      </c>
      <c r="K1491" t="s">
        <v>3016</v>
      </c>
      <c r="L1491" t="s">
        <v>2927</v>
      </c>
      <c r="M1491">
        <v>45231</v>
      </c>
      <c r="N1491" t="s">
        <v>1305</v>
      </c>
      <c r="O1491" t="s">
        <v>3017</v>
      </c>
      <c r="P1491" t="s">
        <v>86</v>
      </c>
      <c r="Q1491" t="s">
        <v>232</v>
      </c>
      <c r="R1491" t="s">
        <v>155</v>
      </c>
      <c r="S1491">
        <v>53.04</v>
      </c>
      <c r="T1491">
        <v>3</v>
      </c>
      <c r="U1491">
        <v>0.2</v>
      </c>
      <c r="V1491">
        <v>-4.641</v>
      </c>
      <c r="W1491">
        <f t="shared" si="46"/>
        <v>0.1</v>
      </c>
      <c r="X1491">
        <f t="shared" si="47"/>
        <v>63.449100000000001</v>
      </c>
    </row>
    <row r="1492" spans="1:24" x14ac:dyDescent="0.3">
      <c r="A1492">
        <v>224</v>
      </c>
      <c r="B1492" t="s">
        <v>2950</v>
      </c>
      <c r="C1492" s="1">
        <v>42362</v>
      </c>
      <c r="D1492" s="1">
        <v>42365</v>
      </c>
      <c r="E1492" t="s">
        <v>115</v>
      </c>
      <c r="F1492" t="s">
        <v>48</v>
      </c>
      <c r="G1492" t="s">
        <v>2951</v>
      </c>
      <c r="H1492" t="s">
        <v>2952</v>
      </c>
      <c r="I1492" t="s">
        <v>27</v>
      </c>
      <c r="J1492" t="s">
        <v>28</v>
      </c>
      <c r="K1492" t="s">
        <v>2953</v>
      </c>
      <c r="L1492" t="s">
        <v>2927</v>
      </c>
      <c r="M1492">
        <v>43017</v>
      </c>
      <c r="N1492" t="s">
        <v>1305</v>
      </c>
      <c r="O1492" t="s">
        <v>3018</v>
      </c>
      <c r="P1492" t="s">
        <v>86</v>
      </c>
      <c r="Q1492" t="s">
        <v>1109</v>
      </c>
      <c r="R1492" t="s">
        <v>1163</v>
      </c>
      <c r="S1492">
        <v>479.988</v>
      </c>
      <c r="T1492">
        <v>4</v>
      </c>
      <c r="U1492">
        <v>0.7</v>
      </c>
      <c r="V1492">
        <v>-383.99040000000002</v>
      </c>
      <c r="W1492">
        <f t="shared" si="46"/>
        <v>0.1</v>
      </c>
      <c r="X1492">
        <f t="shared" si="47"/>
        <v>950.37624000000005</v>
      </c>
    </row>
    <row r="1493" spans="1:24" x14ac:dyDescent="0.3">
      <c r="A1493">
        <v>3152</v>
      </c>
      <c r="B1493" t="s">
        <v>2929</v>
      </c>
      <c r="C1493" s="1">
        <v>42353</v>
      </c>
      <c r="D1493" s="1">
        <v>42356</v>
      </c>
      <c r="E1493" t="s">
        <v>115</v>
      </c>
      <c r="F1493" t="s">
        <v>24</v>
      </c>
      <c r="G1493" t="s">
        <v>2930</v>
      </c>
      <c r="H1493" t="s">
        <v>2931</v>
      </c>
      <c r="I1493" t="s">
        <v>27</v>
      </c>
      <c r="J1493" t="s">
        <v>28</v>
      </c>
      <c r="K1493" t="s">
        <v>1337</v>
      </c>
      <c r="L1493" t="s">
        <v>2927</v>
      </c>
      <c r="M1493">
        <v>43055</v>
      </c>
      <c r="N1493" t="s">
        <v>1305</v>
      </c>
      <c r="O1493" t="s">
        <v>3019</v>
      </c>
      <c r="P1493" t="s">
        <v>86</v>
      </c>
      <c r="Q1493" t="s">
        <v>1109</v>
      </c>
      <c r="R1493" t="s">
        <v>91</v>
      </c>
      <c r="S1493">
        <v>1799.9939999999999</v>
      </c>
      <c r="T1493">
        <v>2</v>
      </c>
      <c r="U1493">
        <v>0.7</v>
      </c>
      <c r="V1493">
        <v>-2639.9911999999999</v>
      </c>
      <c r="W1493">
        <f t="shared" si="46"/>
        <v>0.1</v>
      </c>
      <c r="X1493">
        <f t="shared" si="47"/>
        <v>4883.9837200000002</v>
      </c>
    </row>
    <row r="1494" spans="1:24" x14ac:dyDescent="0.3">
      <c r="A1494">
        <v>763</v>
      </c>
      <c r="B1494" t="s">
        <v>3020</v>
      </c>
      <c r="C1494" s="1">
        <v>42043</v>
      </c>
      <c r="D1494" s="1">
        <v>42048</v>
      </c>
      <c r="E1494" t="s">
        <v>23</v>
      </c>
      <c r="F1494" t="s">
        <v>36</v>
      </c>
      <c r="G1494" t="s">
        <v>3021</v>
      </c>
      <c r="H1494" t="s">
        <v>3022</v>
      </c>
      <c r="I1494" t="s">
        <v>27</v>
      </c>
      <c r="J1494" t="s">
        <v>28</v>
      </c>
      <c r="K1494" t="s">
        <v>1600</v>
      </c>
      <c r="L1494" t="s">
        <v>2927</v>
      </c>
      <c r="M1494">
        <v>43229</v>
      </c>
      <c r="N1494" t="s">
        <v>1305</v>
      </c>
      <c r="O1494" t="s">
        <v>1170</v>
      </c>
      <c r="P1494" t="s">
        <v>86</v>
      </c>
      <c r="Q1494" t="s">
        <v>87</v>
      </c>
      <c r="R1494" t="s">
        <v>88</v>
      </c>
      <c r="S1494">
        <v>107.982</v>
      </c>
      <c r="T1494">
        <v>3</v>
      </c>
      <c r="U1494">
        <v>0.4</v>
      </c>
      <c r="V1494">
        <v>-26.9955</v>
      </c>
      <c r="W1494">
        <f t="shared" si="46"/>
        <v>0.5</v>
      </c>
      <c r="X1494">
        <f t="shared" si="47"/>
        <v>202.46625</v>
      </c>
    </row>
    <row r="1495" spans="1:24" x14ac:dyDescent="0.3">
      <c r="A1495">
        <v>3151</v>
      </c>
      <c r="B1495" t="s">
        <v>2929</v>
      </c>
      <c r="C1495" s="1">
        <v>42353</v>
      </c>
      <c r="D1495" s="1">
        <v>42356</v>
      </c>
      <c r="E1495" t="s">
        <v>115</v>
      </c>
      <c r="F1495" t="s">
        <v>24</v>
      </c>
      <c r="G1495" t="s">
        <v>2930</v>
      </c>
      <c r="H1495" t="s">
        <v>2931</v>
      </c>
      <c r="I1495" t="s">
        <v>27</v>
      </c>
      <c r="J1495" t="s">
        <v>28</v>
      </c>
      <c r="K1495" t="s">
        <v>1337</v>
      </c>
      <c r="L1495" t="s">
        <v>2927</v>
      </c>
      <c r="M1495">
        <v>43055</v>
      </c>
      <c r="N1495" t="s">
        <v>1305</v>
      </c>
      <c r="O1495" t="s">
        <v>1158</v>
      </c>
      <c r="P1495" t="s">
        <v>86</v>
      </c>
      <c r="Q1495" t="s">
        <v>232</v>
      </c>
      <c r="R1495" t="s">
        <v>155</v>
      </c>
      <c r="S1495">
        <v>2025.36</v>
      </c>
      <c r="T1495">
        <v>6</v>
      </c>
      <c r="U1495">
        <v>0.2</v>
      </c>
      <c r="V1495">
        <v>607.60799999999995</v>
      </c>
      <c r="W1495">
        <f t="shared" si="46"/>
        <v>0.1</v>
      </c>
      <c r="X1495">
        <f t="shared" si="47"/>
        <v>1559.5272</v>
      </c>
    </row>
    <row r="1496" spans="1:24" x14ac:dyDescent="0.3">
      <c r="A1496">
        <v>3153</v>
      </c>
      <c r="B1496" t="s">
        <v>2929</v>
      </c>
      <c r="C1496" s="1">
        <v>42353</v>
      </c>
      <c r="D1496" s="1">
        <v>42356</v>
      </c>
      <c r="E1496" t="s">
        <v>115</v>
      </c>
      <c r="F1496" t="s">
        <v>55</v>
      </c>
      <c r="G1496" t="s">
        <v>2930</v>
      </c>
      <c r="H1496" t="s">
        <v>2931</v>
      </c>
      <c r="I1496" t="s">
        <v>27</v>
      </c>
      <c r="J1496" t="s">
        <v>28</v>
      </c>
      <c r="K1496" t="s">
        <v>1337</v>
      </c>
      <c r="L1496" t="s">
        <v>2927</v>
      </c>
      <c r="M1496">
        <v>43055</v>
      </c>
      <c r="N1496" t="s">
        <v>1305</v>
      </c>
      <c r="O1496" t="s">
        <v>1133</v>
      </c>
      <c r="P1496" t="s">
        <v>86</v>
      </c>
      <c r="Q1496" t="s">
        <v>87</v>
      </c>
      <c r="R1496" t="s">
        <v>88</v>
      </c>
      <c r="S1496">
        <v>101.988</v>
      </c>
      <c r="T1496">
        <v>2</v>
      </c>
      <c r="U1496">
        <v>0.4</v>
      </c>
      <c r="V1496">
        <v>-16.998000000000001</v>
      </c>
      <c r="W1496">
        <f t="shared" si="46"/>
        <v>0.1</v>
      </c>
      <c r="X1496">
        <f t="shared" si="47"/>
        <v>130.88460000000001</v>
      </c>
    </row>
    <row r="1497" spans="1:24" x14ac:dyDescent="0.3">
      <c r="A1497">
        <v>4326</v>
      </c>
      <c r="B1497" t="s">
        <v>2980</v>
      </c>
      <c r="C1497" s="1">
        <v>42049</v>
      </c>
      <c r="D1497" s="1">
        <v>42054</v>
      </c>
      <c r="E1497" t="s">
        <v>23</v>
      </c>
      <c r="F1497" t="s">
        <v>36</v>
      </c>
      <c r="G1497" t="s">
        <v>1476</v>
      </c>
      <c r="H1497" t="s">
        <v>1477</v>
      </c>
      <c r="I1497" t="s">
        <v>27</v>
      </c>
      <c r="J1497" t="s">
        <v>28</v>
      </c>
      <c r="K1497" t="s">
        <v>2981</v>
      </c>
      <c r="L1497" t="s">
        <v>2927</v>
      </c>
      <c r="M1497">
        <v>44312</v>
      </c>
      <c r="N1497" t="s">
        <v>1305</v>
      </c>
      <c r="O1497" t="s">
        <v>3023</v>
      </c>
      <c r="P1497" t="s">
        <v>86</v>
      </c>
      <c r="Q1497" t="s">
        <v>232</v>
      </c>
      <c r="R1497" t="s">
        <v>155</v>
      </c>
      <c r="S1497">
        <v>71.975999999999999</v>
      </c>
      <c r="T1497">
        <v>3</v>
      </c>
      <c r="U1497">
        <v>0.2</v>
      </c>
      <c r="V1497">
        <v>0.89970000000000006</v>
      </c>
      <c r="W1497">
        <f t="shared" si="46"/>
        <v>0.5</v>
      </c>
      <c r="X1497">
        <f t="shared" si="47"/>
        <v>106.61445000000001</v>
      </c>
    </row>
    <row r="1498" spans="1:24" x14ac:dyDescent="0.3">
      <c r="A1498">
        <v>4323</v>
      </c>
      <c r="B1498" t="s">
        <v>2980</v>
      </c>
      <c r="C1498" s="1">
        <v>42049</v>
      </c>
      <c r="D1498" s="1">
        <v>42054</v>
      </c>
      <c r="E1498" t="s">
        <v>23</v>
      </c>
      <c r="F1498" t="s">
        <v>73</v>
      </c>
      <c r="G1498" t="s">
        <v>1476</v>
      </c>
      <c r="H1498" t="s">
        <v>1477</v>
      </c>
      <c r="I1498" t="s">
        <v>27</v>
      </c>
      <c r="J1498" t="s">
        <v>28</v>
      </c>
      <c r="K1498" t="s">
        <v>2981</v>
      </c>
      <c r="L1498" t="s">
        <v>2927</v>
      </c>
      <c r="M1498">
        <v>44312</v>
      </c>
      <c r="N1498" t="s">
        <v>1305</v>
      </c>
      <c r="O1498" t="s">
        <v>3024</v>
      </c>
      <c r="P1498" t="s">
        <v>86</v>
      </c>
      <c r="Q1498" t="s">
        <v>87</v>
      </c>
      <c r="R1498" t="s">
        <v>88</v>
      </c>
      <c r="S1498">
        <v>323.98200000000003</v>
      </c>
      <c r="T1498">
        <v>3</v>
      </c>
      <c r="U1498">
        <v>0.4</v>
      </c>
      <c r="V1498">
        <v>-80.995500000000007</v>
      </c>
      <c r="W1498">
        <f t="shared" si="46"/>
        <v>0.5</v>
      </c>
      <c r="X1498">
        <f t="shared" si="47"/>
        <v>607.46625000000006</v>
      </c>
    </row>
    <row r="1499" spans="1:24" x14ac:dyDescent="0.3">
      <c r="A1499">
        <v>2539</v>
      </c>
      <c r="B1499" t="s">
        <v>2939</v>
      </c>
      <c r="C1499" s="1">
        <v>42031</v>
      </c>
      <c r="D1499" s="1">
        <v>42033</v>
      </c>
      <c r="E1499" t="s">
        <v>54</v>
      </c>
      <c r="F1499" t="s">
        <v>24</v>
      </c>
      <c r="G1499" t="s">
        <v>2940</v>
      </c>
      <c r="H1499" t="s">
        <v>2941</v>
      </c>
      <c r="I1499" t="s">
        <v>27</v>
      </c>
      <c r="J1499" t="s">
        <v>28</v>
      </c>
      <c r="K1499" t="s">
        <v>2942</v>
      </c>
      <c r="L1499" t="s">
        <v>2927</v>
      </c>
      <c r="M1499">
        <v>44105</v>
      </c>
      <c r="N1499" t="s">
        <v>1305</v>
      </c>
      <c r="O1499" t="s">
        <v>3025</v>
      </c>
      <c r="P1499" t="s">
        <v>86</v>
      </c>
      <c r="Q1499" t="s">
        <v>87</v>
      </c>
      <c r="R1499" t="s">
        <v>239</v>
      </c>
      <c r="S1499">
        <v>155.37</v>
      </c>
      <c r="T1499">
        <v>1</v>
      </c>
      <c r="U1499">
        <v>0.4</v>
      </c>
      <c r="V1499">
        <v>-36.253</v>
      </c>
      <c r="W1499">
        <f t="shared" si="46"/>
        <v>0</v>
      </c>
      <c r="X1499">
        <f t="shared" si="47"/>
        <v>191.62299999999999</v>
      </c>
    </row>
    <row r="1500" spans="1:24" x14ac:dyDescent="0.3">
      <c r="A1500">
        <v>8438</v>
      </c>
      <c r="B1500" t="s">
        <v>3026</v>
      </c>
      <c r="C1500" s="1">
        <v>42348</v>
      </c>
      <c r="D1500" s="1">
        <v>42354</v>
      </c>
      <c r="E1500" t="s">
        <v>23</v>
      </c>
      <c r="F1500" t="s">
        <v>55</v>
      </c>
      <c r="G1500" t="s">
        <v>859</v>
      </c>
      <c r="H1500" t="s">
        <v>860</v>
      </c>
      <c r="I1500" t="s">
        <v>27</v>
      </c>
      <c r="J1500" t="s">
        <v>28</v>
      </c>
      <c r="K1500" t="s">
        <v>2942</v>
      </c>
      <c r="L1500" t="s">
        <v>2927</v>
      </c>
      <c r="M1500">
        <v>44105</v>
      </c>
      <c r="N1500" t="s">
        <v>1305</v>
      </c>
      <c r="O1500" t="s">
        <v>2804</v>
      </c>
      <c r="P1500" t="s">
        <v>86</v>
      </c>
      <c r="Q1500" t="s">
        <v>232</v>
      </c>
      <c r="R1500" t="s">
        <v>155</v>
      </c>
      <c r="S1500">
        <v>25.488</v>
      </c>
      <c r="T1500">
        <v>2</v>
      </c>
      <c r="U1500">
        <v>0.2</v>
      </c>
      <c r="V1500">
        <v>4.4603999999999999</v>
      </c>
      <c r="W1500">
        <f t="shared" si="46"/>
        <v>0.5</v>
      </c>
      <c r="X1500">
        <f t="shared" si="47"/>
        <v>31.541399999999999</v>
      </c>
    </row>
    <row r="1501" spans="1:24" x14ac:dyDescent="0.3">
      <c r="A1501">
        <v>9517</v>
      </c>
      <c r="B1501" t="s">
        <v>2973</v>
      </c>
      <c r="C1501" s="1">
        <v>42240</v>
      </c>
      <c r="D1501" s="1">
        <v>42242</v>
      </c>
      <c r="E1501" t="s">
        <v>54</v>
      </c>
      <c r="F1501" t="s">
        <v>24</v>
      </c>
      <c r="G1501" t="s">
        <v>56</v>
      </c>
      <c r="H1501" t="s">
        <v>57</v>
      </c>
      <c r="I1501" t="s">
        <v>27</v>
      </c>
      <c r="J1501" t="s">
        <v>28</v>
      </c>
      <c r="K1501" t="s">
        <v>2974</v>
      </c>
      <c r="L1501" t="s">
        <v>2927</v>
      </c>
      <c r="M1501">
        <v>43402</v>
      </c>
      <c r="N1501" t="s">
        <v>1305</v>
      </c>
      <c r="O1501" t="s">
        <v>3027</v>
      </c>
      <c r="P1501" t="s">
        <v>86</v>
      </c>
      <c r="Q1501" t="s">
        <v>87</v>
      </c>
      <c r="R1501" t="s">
        <v>239</v>
      </c>
      <c r="S1501">
        <v>26.981999999999999</v>
      </c>
      <c r="T1501">
        <v>3</v>
      </c>
      <c r="U1501">
        <v>0.4</v>
      </c>
      <c r="V1501">
        <v>4.0472999999999999</v>
      </c>
      <c r="W1501">
        <f t="shared" si="46"/>
        <v>0</v>
      </c>
      <c r="X1501">
        <f t="shared" si="47"/>
        <v>22.934699999999999</v>
      </c>
    </row>
    <row r="1502" spans="1:24" x14ac:dyDescent="0.3">
      <c r="A1502">
        <v>3045</v>
      </c>
      <c r="B1502" t="s">
        <v>3028</v>
      </c>
      <c r="C1502" s="1">
        <v>42124</v>
      </c>
      <c r="D1502" s="1">
        <v>42126</v>
      </c>
      <c r="E1502" t="s">
        <v>54</v>
      </c>
      <c r="F1502" t="s">
        <v>55</v>
      </c>
      <c r="G1502" t="s">
        <v>3029</v>
      </c>
      <c r="H1502" t="s">
        <v>3030</v>
      </c>
      <c r="I1502" t="s">
        <v>27</v>
      </c>
      <c r="J1502" t="s">
        <v>28</v>
      </c>
      <c r="K1502" t="s">
        <v>2457</v>
      </c>
      <c r="L1502" t="s">
        <v>2927</v>
      </c>
      <c r="M1502">
        <v>45373</v>
      </c>
      <c r="N1502" t="s">
        <v>1305</v>
      </c>
      <c r="O1502" t="s">
        <v>1175</v>
      </c>
      <c r="P1502" t="s">
        <v>86</v>
      </c>
      <c r="Q1502" t="s">
        <v>87</v>
      </c>
      <c r="R1502" t="s">
        <v>239</v>
      </c>
      <c r="S1502">
        <v>1022.97</v>
      </c>
      <c r="T1502">
        <v>5</v>
      </c>
      <c r="U1502">
        <v>0.4</v>
      </c>
      <c r="V1502">
        <v>-255.74250000000001</v>
      </c>
      <c r="W1502">
        <f t="shared" si="46"/>
        <v>0</v>
      </c>
      <c r="X1502">
        <f t="shared" si="47"/>
        <v>1278.7125000000001</v>
      </c>
    </row>
    <row r="1503" spans="1:24" x14ac:dyDescent="0.3">
      <c r="A1503">
        <v>1065</v>
      </c>
      <c r="B1503" t="s">
        <v>2991</v>
      </c>
      <c r="C1503" s="1">
        <v>42110</v>
      </c>
      <c r="D1503" s="1">
        <v>42115</v>
      </c>
      <c r="E1503" t="s">
        <v>23</v>
      </c>
      <c r="F1503" t="s">
        <v>48</v>
      </c>
      <c r="G1503" t="s">
        <v>1610</v>
      </c>
      <c r="H1503" t="s">
        <v>1611</v>
      </c>
      <c r="I1503" t="s">
        <v>43</v>
      </c>
      <c r="J1503" t="s">
        <v>28</v>
      </c>
      <c r="K1503" t="s">
        <v>2992</v>
      </c>
      <c r="L1503" t="s">
        <v>2927</v>
      </c>
      <c r="M1503">
        <v>43615</v>
      </c>
      <c r="N1503" t="s">
        <v>1305</v>
      </c>
      <c r="O1503" t="s">
        <v>3031</v>
      </c>
      <c r="P1503" t="s">
        <v>86</v>
      </c>
      <c r="Q1503" t="s">
        <v>87</v>
      </c>
      <c r="R1503" t="s">
        <v>239</v>
      </c>
      <c r="S1503">
        <v>118.782</v>
      </c>
      <c r="T1503">
        <v>3</v>
      </c>
      <c r="U1503">
        <v>0.4</v>
      </c>
      <c r="V1503">
        <v>-27.715800000000002</v>
      </c>
      <c r="W1503">
        <f t="shared" si="46"/>
        <v>0.5</v>
      </c>
      <c r="X1503">
        <f t="shared" si="47"/>
        <v>219.74669999999998</v>
      </c>
    </row>
    <row r="1504" spans="1:24" x14ac:dyDescent="0.3">
      <c r="A1504">
        <v>216</v>
      </c>
      <c r="B1504" t="s">
        <v>2954</v>
      </c>
      <c r="C1504" s="1">
        <v>42006</v>
      </c>
      <c r="D1504" s="1">
        <v>42013</v>
      </c>
      <c r="E1504" t="s">
        <v>23</v>
      </c>
      <c r="F1504" t="s">
        <v>36</v>
      </c>
      <c r="G1504" t="s">
        <v>49</v>
      </c>
      <c r="H1504" t="s">
        <v>50</v>
      </c>
      <c r="I1504" t="s">
        <v>43</v>
      </c>
      <c r="J1504" t="s">
        <v>28</v>
      </c>
      <c r="K1504" t="s">
        <v>2926</v>
      </c>
      <c r="L1504" t="s">
        <v>2927</v>
      </c>
      <c r="M1504">
        <v>44256</v>
      </c>
      <c r="N1504" t="s">
        <v>1305</v>
      </c>
      <c r="O1504" t="s">
        <v>2013</v>
      </c>
      <c r="P1504" t="s">
        <v>86</v>
      </c>
      <c r="Q1504" t="s">
        <v>1109</v>
      </c>
      <c r="R1504" t="s">
        <v>91</v>
      </c>
      <c r="S1504">
        <v>1188</v>
      </c>
      <c r="T1504">
        <v>9</v>
      </c>
      <c r="U1504">
        <v>0.7</v>
      </c>
      <c r="V1504">
        <v>-950.4</v>
      </c>
      <c r="W1504">
        <f t="shared" si="46"/>
        <v>0.5</v>
      </c>
      <c r="X1504">
        <f t="shared" si="47"/>
        <v>3207.6000000000004</v>
      </c>
    </row>
    <row r="1505" spans="1:24" x14ac:dyDescent="0.3">
      <c r="A1505">
        <v>9801</v>
      </c>
      <c r="B1505" t="s">
        <v>2994</v>
      </c>
      <c r="C1505" s="1">
        <v>42016</v>
      </c>
      <c r="D1505" s="1">
        <v>42021</v>
      </c>
      <c r="E1505" t="s">
        <v>23</v>
      </c>
      <c r="F1505" t="s">
        <v>55</v>
      </c>
      <c r="G1505" t="s">
        <v>2995</v>
      </c>
      <c r="H1505" t="s">
        <v>2996</v>
      </c>
      <c r="I1505" t="s">
        <v>43</v>
      </c>
      <c r="J1505" t="s">
        <v>28</v>
      </c>
      <c r="K1505" t="s">
        <v>2992</v>
      </c>
      <c r="L1505" t="s">
        <v>2927</v>
      </c>
      <c r="M1505">
        <v>43615</v>
      </c>
      <c r="N1505" t="s">
        <v>1305</v>
      </c>
      <c r="O1505" t="s">
        <v>3032</v>
      </c>
      <c r="P1505" t="s">
        <v>86</v>
      </c>
      <c r="Q1505" t="s">
        <v>87</v>
      </c>
      <c r="R1505" t="s">
        <v>239</v>
      </c>
      <c r="S1505">
        <v>107.11799999999999</v>
      </c>
      <c r="T1505">
        <v>3</v>
      </c>
      <c r="U1505">
        <v>0.4</v>
      </c>
      <c r="V1505">
        <v>-21.4236</v>
      </c>
      <c r="W1505">
        <f t="shared" si="46"/>
        <v>0.5</v>
      </c>
      <c r="X1505">
        <f t="shared" si="47"/>
        <v>192.81239999999997</v>
      </c>
    </row>
    <row r="1506" spans="1:24" x14ac:dyDescent="0.3">
      <c r="A1506">
        <v>217</v>
      </c>
      <c r="B1506" t="s">
        <v>2954</v>
      </c>
      <c r="C1506" s="1">
        <v>42006</v>
      </c>
      <c r="D1506" s="1">
        <v>42013</v>
      </c>
      <c r="E1506" t="s">
        <v>23</v>
      </c>
      <c r="F1506" t="s">
        <v>73</v>
      </c>
      <c r="G1506" t="s">
        <v>49</v>
      </c>
      <c r="H1506" t="s">
        <v>50</v>
      </c>
      <c r="I1506" t="s">
        <v>43</v>
      </c>
      <c r="J1506" t="s">
        <v>28</v>
      </c>
      <c r="K1506" t="s">
        <v>2926</v>
      </c>
      <c r="L1506" t="s">
        <v>2927</v>
      </c>
      <c r="M1506">
        <v>44256</v>
      </c>
      <c r="N1506" t="s">
        <v>1305</v>
      </c>
      <c r="O1506" t="s">
        <v>3033</v>
      </c>
      <c r="P1506" t="s">
        <v>86</v>
      </c>
      <c r="Q1506" t="s">
        <v>232</v>
      </c>
      <c r="R1506" t="s">
        <v>155</v>
      </c>
      <c r="S1506">
        <v>89.584000000000003</v>
      </c>
      <c r="T1506">
        <v>2</v>
      </c>
      <c r="U1506">
        <v>0.2</v>
      </c>
      <c r="V1506">
        <v>4.4791999999999996</v>
      </c>
      <c r="W1506">
        <f t="shared" si="46"/>
        <v>0.5</v>
      </c>
      <c r="X1506">
        <f t="shared" si="47"/>
        <v>127.65719999999999</v>
      </c>
    </row>
    <row r="1507" spans="1:24" x14ac:dyDescent="0.3">
      <c r="A1507">
        <v>9798</v>
      </c>
      <c r="B1507" t="s">
        <v>2994</v>
      </c>
      <c r="C1507" s="1">
        <v>42016</v>
      </c>
      <c r="D1507" s="1">
        <v>42021</v>
      </c>
      <c r="E1507" t="s">
        <v>23</v>
      </c>
      <c r="F1507" t="s">
        <v>36</v>
      </c>
      <c r="G1507" t="s">
        <v>2995</v>
      </c>
      <c r="H1507" t="s">
        <v>2996</v>
      </c>
      <c r="I1507" t="s">
        <v>43</v>
      </c>
      <c r="J1507" t="s">
        <v>28</v>
      </c>
      <c r="K1507" t="s">
        <v>2992</v>
      </c>
      <c r="L1507" t="s">
        <v>2927</v>
      </c>
      <c r="M1507">
        <v>43615</v>
      </c>
      <c r="N1507" t="s">
        <v>1305</v>
      </c>
      <c r="O1507" t="s">
        <v>3034</v>
      </c>
      <c r="P1507" t="s">
        <v>86</v>
      </c>
      <c r="Q1507" t="s">
        <v>87</v>
      </c>
      <c r="R1507" t="s">
        <v>88</v>
      </c>
      <c r="S1507">
        <v>235.18799999999999</v>
      </c>
      <c r="T1507">
        <v>2</v>
      </c>
      <c r="U1507">
        <v>0.4</v>
      </c>
      <c r="V1507">
        <v>-43.117800000000003</v>
      </c>
      <c r="W1507">
        <f t="shared" si="46"/>
        <v>0.5</v>
      </c>
      <c r="X1507">
        <f t="shared" si="47"/>
        <v>417.45869999999996</v>
      </c>
    </row>
    <row r="1508" spans="1:24" x14ac:dyDescent="0.3">
      <c r="A1508">
        <v>9799</v>
      </c>
      <c r="B1508" t="s">
        <v>2994</v>
      </c>
      <c r="C1508" s="1">
        <v>42016</v>
      </c>
      <c r="D1508" s="1">
        <v>42021</v>
      </c>
      <c r="E1508" t="s">
        <v>23</v>
      </c>
      <c r="F1508" t="s">
        <v>55</v>
      </c>
      <c r="G1508" t="s">
        <v>2995</v>
      </c>
      <c r="H1508" t="s">
        <v>2996</v>
      </c>
      <c r="I1508" t="s">
        <v>43</v>
      </c>
      <c r="J1508" t="s">
        <v>28</v>
      </c>
      <c r="K1508" t="s">
        <v>2992</v>
      </c>
      <c r="L1508" t="s">
        <v>2927</v>
      </c>
      <c r="M1508">
        <v>43615</v>
      </c>
      <c r="N1508" t="s">
        <v>1305</v>
      </c>
      <c r="O1508" t="s">
        <v>3035</v>
      </c>
      <c r="P1508" t="s">
        <v>86</v>
      </c>
      <c r="Q1508" t="s">
        <v>87</v>
      </c>
      <c r="R1508" t="s">
        <v>239</v>
      </c>
      <c r="S1508">
        <v>26.376000000000001</v>
      </c>
      <c r="T1508">
        <v>4</v>
      </c>
      <c r="U1508">
        <v>0.4</v>
      </c>
      <c r="V1508">
        <v>2.6375999999999999</v>
      </c>
      <c r="W1508">
        <f t="shared" si="46"/>
        <v>0.5</v>
      </c>
      <c r="X1508">
        <f t="shared" si="47"/>
        <v>35.607600000000005</v>
      </c>
    </row>
    <row r="1509" spans="1:24" x14ac:dyDescent="0.3">
      <c r="A1509">
        <v>9800</v>
      </c>
      <c r="B1509" t="s">
        <v>2994</v>
      </c>
      <c r="C1509" s="1">
        <v>42016</v>
      </c>
      <c r="D1509" s="1">
        <v>42021</v>
      </c>
      <c r="E1509" t="s">
        <v>23</v>
      </c>
      <c r="F1509" t="s">
        <v>55</v>
      </c>
      <c r="G1509" t="s">
        <v>2995</v>
      </c>
      <c r="H1509" t="s">
        <v>2996</v>
      </c>
      <c r="I1509" t="s">
        <v>43</v>
      </c>
      <c r="J1509" t="s">
        <v>28</v>
      </c>
      <c r="K1509" t="s">
        <v>2992</v>
      </c>
      <c r="L1509" t="s">
        <v>2927</v>
      </c>
      <c r="M1509">
        <v>43615</v>
      </c>
      <c r="N1509" t="s">
        <v>1305</v>
      </c>
      <c r="O1509" t="s">
        <v>3036</v>
      </c>
      <c r="P1509" t="s">
        <v>86</v>
      </c>
      <c r="Q1509" t="s">
        <v>232</v>
      </c>
      <c r="R1509" t="s">
        <v>155</v>
      </c>
      <c r="S1509">
        <v>10.384</v>
      </c>
      <c r="T1509">
        <v>2</v>
      </c>
      <c r="U1509">
        <v>0.2</v>
      </c>
      <c r="V1509">
        <v>2.2065999999999999</v>
      </c>
      <c r="W1509">
        <f t="shared" si="46"/>
        <v>0.5</v>
      </c>
      <c r="X1509">
        <f t="shared" si="47"/>
        <v>12.266100000000002</v>
      </c>
    </row>
    <row r="1510" spans="1:24" x14ac:dyDescent="0.3">
      <c r="A1510">
        <v>215</v>
      </c>
      <c r="B1510" t="s">
        <v>2954</v>
      </c>
      <c r="C1510" s="1">
        <v>42006</v>
      </c>
      <c r="D1510" s="1">
        <v>42013</v>
      </c>
      <c r="E1510" t="s">
        <v>23</v>
      </c>
      <c r="F1510" t="s">
        <v>48</v>
      </c>
      <c r="G1510" t="s">
        <v>49</v>
      </c>
      <c r="H1510" t="s">
        <v>50</v>
      </c>
      <c r="I1510" t="s">
        <v>43</v>
      </c>
      <c r="J1510" t="s">
        <v>28</v>
      </c>
      <c r="K1510" t="s">
        <v>2926</v>
      </c>
      <c r="L1510" t="s">
        <v>2927</v>
      </c>
      <c r="M1510">
        <v>44256</v>
      </c>
      <c r="N1510" t="s">
        <v>1305</v>
      </c>
      <c r="O1510" t="s">
        <v>1570</v>
      </c>
      <c r="P1510" t="s">
        <v>86</v>
      </c>
      <c r="Q1510" t="s">
        <v>87</v>
      </c>
      <c r="R1510" t="s">
        <v>88</v>
      </c>
      <c r="S1510">
        <v>62.981999999999999</v>
      </c>
      <c r="T1510">
        <v>3</v>
      </c>
      <c r="U1510">
        <v>0.4</v>
      </c>
      <c r="V1510">
        <v>-14.6958</v>
      </c>
      <c r="W1510">
        <f t="shared" si="46"/>
        <v>0.5</v>
      </c>
      <c r="X1510">
        <f t="shared" si="47"/>
        <v>116.51670000000001</v>
      </c>
    </row>
    <row r="1511" spans="1:24" x14ac:dyDescent="0.3">
      <c r="A1511">
        <v>8010</v>
      </c>
      <c r="B1511" t="s">
        <v>3037</v>
      </c>
      <c r="C1511" s="1">
        <v>42325</v>
      </c>
      <c r="D1511" s="1">
        <v>42332</v>
      </c>
      <c r="E1511" t="s">
        <v>23</v>
      </c>
      <c r="F1511" t="s">
        <v>24</v>
      </c>
      <c r="G1511" t="s">
        <v>3038</v>
      </c>
      <c r="H1511" t="s">
        <v>3039</v>
      </c>
      <c r="I1511" t="s">
        <v>27</v>
      </c>
      <c r="J1511" t="s">
        <v>28</v>
      </c>
      <c r="K1511" t="s">
        <v>3040</v>
      </c>
      <c r="L1511" t="s">
        <v>3041</v>
      </c>
      <c r="M1511">
        <v>73120</v>
      </c>
      <c r="N1511" t="s">
        <v>1686</v>
      </c>
      <c r="O1511" t="s">
        <v>2575</v>
      </c>
      <c r="P1511" t="s">
        <v>33</v>
      </c>
      <c r="Q1511" t="s">
        <v>34</v>
      </c>
      <c r="R1511" t="s">
        <v>35</v>
      </c>
      <c r="S1511">
        <v>1323.9</v>
      </c>
      <c r="T1511">
        <v>5</v>
      </c>
      <c r="U1511">
        <v>0</v>
      </c>
      <c r="V1511">
        <v>383.93099999999998</v>
      </c>
      <c r="W1511">
        <f t="shared" si="46"/>
        <v>0.5</v>
      </c>
      <c r="X1511">
        <f t="shared" si="47"/>
        <v>1409.9535000000001</v>
      </c>
    </row>
    <row r="1512" spans="1:24" x14ac:dyDescent="0.3">
      <c r="A1512">
        <v>8009</v>
      </c>
      <c r="B1512" t="s">
        <v>3037</v>
      </c>
      <c r="C1512" s="1">
        <v>42325</v>
      </c>
      <c r="D1512" s="1">
        <v>42332</v>
      </c>
      <c r="E1512" t="s">
        <v>23</v>
      </c>
      <c r="F1512" t="s">
        <v>55</v>
      </c>
      <c r="G1512" t="s">
        <v>3038</v>
      </c>
      <c r="H1512" t="s">
        <v>3039</v>
      </c>
      <c r="I1512" t="s">
        <v>27</v>
      </c>
      <c r="J1512" t="s">
        <v>28</v>
      </c>
      <c r="K1512" t="s">
        <v>3040</v>
      </c>
      <c r="L1512" t="s">
        <v>3041</v>
      </c>
      <c r="M1512">
        <v>73120</v>
      </c>
      <c r="N1512" t="s">
        <v>1686</v>
      </c>
      <c r="O1512" t="s">
        <v>1984</v>
      </c>
      <c r="P1512" t="s">
        <v>60</v>
      </c>
      <c r="Q1512" t="s">
        <v>71</v>
      </c>
      <c r="R1512" t="s">
        <v>65</v>
      </c>
      <c r="S1512">
        <v>106.32</v>
      </c>
      <c r="T1512">
        <v>3</v>
      </c>
      <c r="U1512">
        <v>0</v>
      </c>
      <c r="V1512">
        <v>49.970399999999998</v>
      </c>
      <c r="W1512">
        <f t="shared" si="46"/>
        <v>0.5</v>
      </c>
      <c r="X1512">
        <f t="shared" si="47"/>
        <v>84.524399999999986</v>
      </c>
    </row>
    <row r="1513" spans="1:24" x14ac:dyDescent="0.3">
      <c r="A1513">
        <v>8008</v>
      </c>
      <c r="B1513" t="s">
        <v>3037</v>
      </c>
      <c r="C1513" s="1">
        <v>42325</v>
      </c>
      <c r="D1513" s="1">
        <v>42332</v>
      </c>
      <c r="E1513" t="s">
        <v>23</v>
      </c>
      <c r="F1513" t="s">
        <v>73</v>
      </c>
      <c r="G1513" t="s">
        <v>3038</v>
      </c>
      <c r="H1513" t="s">
        <v>3039</v>
      </c>
      <c r="I1513" t="s">
        <v>27</v>
      </c>
      <c r="J1513" t="s">
        <v>28</v>
      </c>
      <c r="K1513" t="s">
        <v>3040</v>
      </c>
      <c r="L1513" t="s">
        <v>3041</v>
      </c>
      <c r="M1513">
        <v>73120</v>
      </c>
      <c r="N1513" t="s">
        <v>1686</v>
      </c>
      <c r="O1513" t="s">
        <v>1084</v>
      </c>
      <c r="P1513" t="s">
        <v>60</v>
      </c>
      <c r="Q1513" t="s">
        <v>154</v>
      </c>
      <c r="R1513" t="s">
        <v>155</v>
      </c>
      <c r="S1513">
        <v>541.24</v>
      </c>
      <c r="T1513">
        <v>4</v>
      </c>
      <c r="U1513">
        <v>0</v>
      </c>
      <c r="V1513">
        <v>5.4123999999999999</v>
      </c>
      <c r="W1513">
        <f t="shared" si="46"/>
        <v>0.5</v>
      </c>
      <c r="X1513">
        <f t="shared" si="47"/>
        <v>803.74139999999989</v>
      </c>
    </row>
    <row r="1514" spans="1:24" x14ac:dyDescent="0.3">
      <c r="A1514">
        <v>2631</v>
      </c>
      <c r="B1514" t="s">
        <v>3042</v>
      </c>
      <c r="C1514" s="1">
        <v>42257</v>
      </c>
      <c r="D1514" s="1">
        <v>42262</v>
      </c>
      <c r="E1514" t="s">
        <v>23</v>
      </c>
      <c r="F1514" t="s">
        <v>36</v>
      </c>
      <c r="G1514" t="s">
        <v>3043</v>
      </c>
      <c r="H1514" t="s">
        <v>3044</v>
      </c>
      <c r="I1514" t="s">
        <v>27</v>
      </c>
      <c r="J1514" t="s">
        <v>28</v>
      </c>
      <c r="K1514" t="s">
        <v>3045</v>
      </c>
      <c r="L1514" t="s">
        <v>3041</v>
      </c>
      <c r="M1514">
        <v>74133</v>
      </c>
      <c r="N1514" t="s">
        <v>1686</v>
      </c>
      <c r="O1514" t="s">
        <v>679</v>
      </c>
      <c r="P1514" t="s">
        <v>60</v>
      </c>
      <c r="Q1514" t="s">
        <v>71</v>
      </c>
      <c r="R1514" t="s">
        <v>65</v>
      </c>
      <c r="S1514">
        <v>14.94</v>
      </c>
      <c r="T1514">
        <v>3</v>
      </c>
      <c r="U1514">
        <v>0</v>
      </c>
      <c r="V1514">
        <v>7.0217999999999998</v>
      </c>
      <c r="W1514">
        <f t="shared" si="46"/>
        <v>0.5</v>
      </c>
      <c r="X1514">
        <f t="shared" si="47"/>
        <v>11.8773</v>
      </c>
    </row>
    <row r="1515" spans="1:24" x14ac:dyDescent="0.3">
      <c r="A1515">
        <v>4074</v>
      </c>
      <c r="B1515" t="s">
        <v>3046</v>
      </c>
      <c r="C1515" s="1">
        <v>42271</v>
      </c>
      <c r="D1515" s="1">
        <v>42274</v>
      </c>
      <c r="E1515" t="s">
        <v>115</v>
      </c>
      <c r="F1515" t="s">
        <v>55</v>
      </c>
      <c r="G1515" t="s">
        <v>3047</v>
      </c>
      <c r="H1515" t="s">
        <v>3048</v>
      </c>
      <c r="I1515" t="s">
        <v>146</v>
      </c>
      <c r="J1515" t="s">
        <v>28</v>
      </c>
      <c r="K1515" t="s">
        <v>3049</v>
      </c>
      <c r="L1515" t="s">
        <v>3041</v>
      </c>
      <c r="M1515">
        <v>74012</v>
      </c>
      <c r="N1515" t="s">
        <v>1686</v>
      </c>
      <c r="O1515" t="s">
        <v>3050</v>
      </c>
      <c r="P1515" t="s">
        <v>86</v>
      </c>
      <c r="Q1515" t="s">
        <v>87</v>
      </c>
      <c r="R1515" t="s">
        <v>88</v>
      </c>
      <c r="S1515">
        <v>821.94</v>
      </c>
      <c r="T1515">
        <v>6</v>
      </c>
      <c r="U1515">
        <v>0</v>
      </c>
      <c r="V1515">
        <v>213.70439999999999</v>
      </c>
      <c r="W1515">
        <f t="shared" si="46"/>
        <v>0.1</v>
      </c>
      <c r="X1515">
        <f t="shared" si="47"/>
        <v>669.05916000000013</v>
      </c>
    </row>
    <row r="1516" spans="1:24" x14ac:dyDescent="0.3">
      <c r="A1516">
        <v>8180</v>
      </c>
      <c r="B1516" t="s">
        <v>3051</v>
      </c>
      <c r="C1516" s="1">
        <v>42218</v>
      </c>
      <c r="D1516" s="1">
        <v>42222</v>
      </c>
      <c r="E1516" t="s">
        <v>23</v>
      </c>
      <c r="F1516" t="s">
        <v>48</v>
      </c>
      <c r="G1516" t="s">
        <v>1969</v>
      </c>
      <c r="H1516" t="s">
        <v>1970</v>
      </c>
      <c r="I1516" t="s">
        <v>27</v>
      </c>
      <c r="J1516" t="s">
        <v>28</v>
      </c>
      <c r="K1516" t="s">
        <v>2310</v>
      </c>
      <c r="L1516" t="s">
        <v>3052</v>
      </c>
      <c r="M1516">
        <v>97477</v>
      </c>
      <c r="N1516" t="s">
        <v>97</v>
      </c>
      <c r="O1516" t="s">
        <v>3053</v>
      </c>
      <c r="P1516" t="s">
        <v>33</v>
      </c>
      <c r="Q1516" t="s">
        <v>38</v>
      </c>
      <c r="R1516" t="s">
        <v>39</v>
      </c>
      <c r="S1516">
        <v>277.5</v>
      </c>
      <c r="T1516">
        <v>4</v>
      </c>
      <c r="U1516">
        <v>0.5</v>
      </c>
      <c r="V1516">
        <v>-188.7</v>
      </c>
      <c r="W1516">
        <f t="shared" si="46"/>
        <v>0.5</v>
      </c>
      <c r="X1516">
        <f t="shared" si="47"/>
        <v>699.3</v>
      </c>
    </row>
    <row r="1517" spans="1:24" x14ac:dyDescent="0.3">
      <c r="A1517">
        <v>6226</v>
      </c>
      <c r="B1517" t="s">
        <v>3054</v>
      </c>
      <c r="C1517" s="1">
        <v>42282</v>
      </c>
      <c r="D1517" s="1">
        <v>42286</v>
      </c>
      <c r="E1517" t="s">
        <v>23</v>
      </c>
      <c r="F1517" t="s">
        <v>24</v>
      </c>
      <c r="G1517" t="s">
        <v>2449</v>
      </c>
      <c r="H1517" t="s">
        <v>2450</v>
      </c>
      <c r="I1517" t="s">
        <v>27</v>
      </c>
      <c r="J1517" t="s">
        <v>28</v>
      </c>
      <c r="K1517" t="s">
        <v>3055</v>
      </c>
      <c r="L1517" t="s">
        <v>3052</v>
      </c>
      <c r="M1517">
        <v>97206</v>
      </c>
      <c r="N1517" t="s">
        <v>97</v>
      </c>
      <c r="O1517" t="s">
        <v>3056</v>
      </c>
      <c r="P1517" t="s">
        <v>33</v>
      </c>
      <c r="Q1517" t="s">
        <v>125</v>
      </c>
      <c r="R1517" t="s">
        <v>308</v>
      </c>
      <c r="S1517">
        <v>66.293999999999997</v>
      </c>
      <c r="T1517">
        <v>1</v>
      </c>
      <c r="U1517">
        <v>0.7</v>
      </c>
      <c r="V1517">
        <v>-103.86060000000001</v>
      </c>
      <c r="W1517">
        <f t="shared" si="46"/>
        <v>0.5</v>
      </c>
      <c r="X1517">
        <f t="shared" si="47"/>
        <v>255.23190000000002</v>
      </c>
    </row>
    <row r="1518" spans="1:24" x14ac:dyDescent="0.3">
      <c r="A1518">
        <v>8743</v>
      </c>
      <c r="B1518" t="s">
        <v>3057</v>
      </c>
      <c r="C1518" s="1">
        <v>42279</v>
      </c>
      <c r="D1518" s="1">
        <v>42281</v>
      </c>
      <c r="E1518" t="s">
        <v>115</v>
      </c>
      <c r="F1518" t="s">
        <v>24</v>
      </c>
      <c r="G1518" t="s">
        <v>3058</v>
      </c>
      <c r="H1518" t="s">
        <v>3059</v>
      </c>
      <c r="I1518" t="s">
        <v>27</v>
      </c>
      <c r="J1518" t="s">
        <v>28</v>
      </c>
      <c r="K1518" t="s">
        <v>3060</v>
      </c>
      <c r="L1518" t="s">
        <v>3052</v>
      </c>
      <c r="M1518">
        <v>97123</v>
      </c>
      <c r="N1518" t="s">
        <v>97</v>
      </c>
      <c r="O1518" t="s">
        <v>3061</v>
      </c>
      <c r="P1518" t="s">
        <v>33</v>
      </c>
      <c r="Q1518" t="s">
        <v>52</v>
      </c>
      <c r="R1518" t="s">
        <v>39</v>
      </c>
      <c r="S1518">
        <v>11.032</v>
      </c>
      <c r="T1518">
        <v>1</v>
      </c>
      <c r="U1518">
        <v>0.2</v>
      </c>
      <c r="V1518">
        <v>3.0337999999999998</v>
      </c>
      <c r="W1518">
        <f t="shared" si="46"/>
        <v>0.1</v>
      </c>
      <c r="X1518">
        <f t="shared" si="47"/>
        <v>8.7980200000000011</v>
      </c>
    </row>
    <row r="1519" spans="1:24" x14ac:dyDescent="0.3">
      <c r="A1519">
        <v>6227</v>
      </c>
      <c r="B1519" t="s">
        <v>3054</v>
      </c>
      <c r="C1519" s="1">
        <v>42282</v>
      </c>
      <c r="D1519" s="1">
        <v>42286</v>
      </c>
      <c r="E1519" t="s">
        <v>23</v>
      </c>
      <c r="F1519" t="s">
        <v>73</v>
      </c>
      <c r="G1519" t="s">
        <v>2449</v>
      </c>
      <c r="H1519" t="s">
        <v>2450</v>
      </c>
      <c r="I1519" t="s">
        <v>27</v>
      </c>
      <c r="J1519" t="s">
        <v>28</v>
      </c>
      <c r="K1519" t="s">
        <v>3055</v>
      </c>
      <c r="L1519" t="s">
        <v>3052</v>
      </c>
      <c r="M1519">
        <v>97206</v>
      </c>
      <c r="N1519" t="s">
        <v>97</v>
      </c>
      <c r="O1519" t="s">
        <v>1244</v>
      </c>
      <c r="P1519" t="s">
        <v>33</v>
      </c>
      <c r="Q1519" t="s">
        <v>34</v>
      </c>
      <c r="R1519" t="s">
        <v>308</v>
      </c>
      <c r="S1519">
        <v>291.16800000000001</v>
      </c>
      <c r="T1519">
        <v>4</v>
      </c>
      <c r="U1519">
        <v>0.2</v>
      </c>
      <c r="V1519">
        <v>-14.558400000000001</v>
      </c>
      <c r="W1519">
        <f t="shared" si="46"/>
        <v>0.5</v>
      </c>
      <c r="X1519">
        <f t="shared" si="47"/>
        <v>458.58960000000002</v>
      </c>
    </row>
    <row r="1520" spans="1:24" x14ac:dyDescent="0.3">
      <c r="A1520">
        <v>9600</v>
      </c>
      <c r="B1520" t="s">
        <v>3062</v>
      </c>
      <c r="C1520" s="1">
        <v>42108</v>
      </c>
      <c r="D1520" s="1">
        <v>42112</v>
      </c>
      <c r="E1520" t="s">
        <v>23</v>
      </c>
      <c r="F1520" t="s">
        <v>24</v>
      </c>
      <c r="G1520" t="s">
        <v>1788</v>
      </c>
      <c r="H1520" t="s">
        <v>1789</v>
      </c>
      <c r="I1520" t="s">
        <v>27</v>
      </c>
      <c r="J1520" t="s">
        <v>28</v>
      </c>
      <c r="K1520" t="s">
        <v>2310</v>
      </c>
      <c r="L1520" t="s">
        <v>3052</v>
      </c>
      <c r="M1520">
        <v>97477</v>
      </c>
      <c r="N1520" t="s">
        <v>97</v>
      </c>
      <c r="O1520" t="s">
        <v>3063</v>
      </c>
      <c r="P1520" t="s">
        <v>60</v>
      </c>
      <c r="Q1520" t="s">
        <v>199</v>
      </c>
      <c r="R1520" t="s">
        <v>39</v>
      </c>
      <c r="S1520">
        <v>35.207999999999998</v>
      </c>
      <c r="T1520">
        <v>1</v>
      </c>
      <c r="U1520">
        <v>0.2</v>
      </c>
      <c r="V1520">
        <v>2.6406000000000001</v>
      </c>
      <c r="W1520">
        <f t="shared" si="46"/>
        <v>0.5</v>
      </c>
      <c r="X1520">
        <f t="shared" si="47"/>
        <v>48.851100000000002</v>
      </c>
    </row>
    <row r="1521" spans="1:24" x14ac:dyDescent="0.3">
      <c r="A1521">
        <v>286</v>
      </c>
      <c r="B1521" t="s">
        <v>3064</v>
      </c>
      <c r="C1521" s="1">
        <v>42273</v>
      </c>
      <c r="D1521" s="1">
        <v>42279</v>
      </c>
      <c r="E1521" t="s">
        <v>23</v>
      </c>
      <c r="F1521" t="s">
        <v>55</v>
      </c>
      <c r="G1521" t="s">
        <v>2389</v>
      </c>
      <c r="H1521" t="s">
        <v>2390</v>
      </c>
      <c r="I1521" t="s">
        <v>27</v>
      </c>
      <c r="J1521" t="s">
        <v>28</v>
      </c>
      <c r="K1521" t="s">
        <v>3055</v>
      </c>
      <c r="L1521" t="s">
        <v>3052</v>
      </c>
      <c r="M1521">
        <v>97206</v>
      </c>
      <c r="N1521" t="s">
        <v>97</v>
      </c>
      <c r="O1521" t="s">
        <v>1053</v>
      </c>
      <c r="P1521" t="s">
        <v>60</v>
      </c>
      <c r="Q1521" t="s">
        <v>71</v>
      </c>
      <c r="R1521" t="s">
        <v>621</v>
      </c>
      <c r="S1521">
        <v>31.103999999999999</v>
      </c>
      <c r="T1521">
        <v>6</v>
      </c>
      <c r="U1521">
        <v>0.2</v>
      </c>
      <c r="V1521">
        <v>10.8864</v>
      </c>
      <c r="W1521">
        <f t="shared" si="46"/>
        <v>0.5</v>
      </c>
      <c r="X1521">
        <f t="shared" si="47"/>
        <v>30.326399999999996</v>
      </c>
    </row>
    <row r="1522" spans="1:24" x14ac:dyDescent="0.3">
      <c r="A1522">
        <v>2802</v>
      </c>
      <c r="B1522" t="s">
        <v>3065</v>
      </c>
      <c r="C1522" s="1">
        <v>42309</v>
      </c>
      <c r="D1522" s="1">
        <v>42312</v>
      </c>
      <c r="E1522" t="s">
        <v>115</v>
      </c>
      <c r="F1522" t="s">
        <v>55</v>
      </c>
      <c r="G1522" t="s">
        <v>746</v>
      </c>
      <c r="H1522" t="s">
        <v>747</v>
      </c>
      <c r="I1522" t="s">
        <v>27</v>
      </c>
      <c r="J1522" t="s">
        <v>28</v>
      </c>
      <c r="K1522" t="s">
        <v>3066</v>
      </c>
      <c r="L1522" t="s">
        <v>3052</v>
      </c>
      <c r="M1522">
        <v>97301</v>
      </c>
      <c r="N1522" t="s">
        <v>97</v>
      </c>
      <c r="O1522" t="s">
        <v>3067</v>
      </c>
      <c r="P1522" t="s">
        <v>60</v>
      </c>
      <c r="Q1522" t="s">
        <v>75</v>
      </c>
      <c r="R1522" t="s">
        <v>39</v>
      </c>
      <c r="S1522">
        <v>7.88</v>
      </c>
      <c r="T1522">
        <v>1</v>
      </c>
      <c r="U1522">
        <v>0.2</v>
      </c>
      <c r="V1522">
        <v>1.7729999999999999</v>
      </c>
      <c r="W1522">
        <f t="shared" si="46"/>
        <v>0.1</v>
      </c>
      <c r="X1522">
        <f t="shared" si="47"/>
        <v>6.7177000000000007</v>
      </c>
    </row>
    <row r="1523" spans="1:24" x14ac:dyDescent="0.3">
      <c r="A1523">
        <v>7768</v>
      </c>
      <c r="B1523" t="s">
        <v>3068</v>
      </c>
      <c r="C1523" s="1">
        <v>42240</v>
      </c>
      <c r="D1523" s="1">
        <v>42242</v>
      </c>
      <c r="E1523" t="s">
        <v>115</v>
      </c>
      <c r="F1523" t="s">
        <v>55</v>
      </c>
      <c r="G1523" t="s">
        <v>1421</v>
      </c>
      <c r="H1523" t="s">
        <v>1422</v>
      </c>
      <c r="I1523" t="s">
        <v>27</v>
      </c>
      <c r="J1523" t="s">
        <v>28</v>
      </c>
      <c r="K1523" t="s">
        <v>3055</v>
      </c>
      <c r="L1523" t="s">
        <v>3052</v>
      </c>
      <c r="M1523">
        <v>97206</v>
      </c>
      <c r="N1523" t="s">
        <v>97</v>
      </c>
      <c r="O1523" t="s">
        <v>1998</v>
      </c>
      <c r="P1523" t="s">
        <v>60</v>
      </c>
      <c r="Q1523" t="s">
        <v>75</v>
      </c>
      <c r="R1523" t="s">
        <v>39</v>
      </c>
      <c r="S1523">
        <v>7.1520000000000001</v>
      </c>
      <c r="T1523">
        <v>3</v>
      </c>
      <c r="U1523">
        <v>0.2</v>
      </c>
      <c r="V1523">
        <v>0.71519999999999995</v>
      </c>
      <c r="W1523">
        <f t="shared" si="46"/>
        <v>0.1</v>
      </c>
      <c r="X1523">
        <f t="shared" si="47"/>
        <v>7.0804800000000006</v>
      </c>
    </row>
    <row r="1524" spans="1:24" x14ac:dyDescent="0.3">
      <c r="A1524">
        <v>284</v>
      </c>
      <c r="B1524" t="s">
        <v>3064</v>
      </c>
      <c r="C1524" s="1">
        <v>42273</v>
      </c>
      <c r="D1524" s="1">
        <v>42279</v>
      </c>
      <c r="E1524" t="s">
        <v>23</v>
      </c>
      <c r="F1524" t="s">
        <v>48</v>
      </c>
      <c r="G1524" t="s">
        <v>2389</v>
      </c>
      <c r="H1524" t="s">
        <v>2390</v>
      </c>
      <c r="I1524" t="s">
        <v>27</v>
      </c>
      <c r="J1524" t="s">
        <v>28</v>
      </c>
      <c r="K1524" t="s">
        <v>3055</v>
      </c>
      <c r="L1524" t="s">
        <v>3052</v>
      </c>
      <c r="M1524">
        <v>97206</v>
      </c>
      <c r="N1524" t="s">
        <v>97</v>
      </c>
      <c r="O1524" t="s">
        <v>1984</v>
      </c>
      <c r="P1524" t="s">
        <v>60</v>
      </c>
      <c r="Q1524" t="s">
        <v>71</v>
      </c>
      <c r="R1524" t="s">
        <v>65</v>
      </c>
      <c r="S1524">
        <v>141.76</v>
      </c>
      <c r="T1524">
        <v>5</v>
      </c>
      <c r="U1524">
        <v>0.2</v>
      </c>
      <c r="V1524">
        <v>47.844000000000001</v>
      </c>
      <c r="W1524">
        <f t="shared" si="46"/>
        <v>0.5</v>
      </c>
      <c r="X1524">
        <f t="shared" si="47"/>
        <v>140.874</v>
      </c>
    </row>
    <row r="1525" spans="1:24" x14ac:dyDescent="0.3">
      <c r="A1525">
        <v>6646</v>
      </c>
      <c r="B1525" t="s">
        <v>3069</v>
      </c>
      <c r="C1525" s="1">
        <v>42226</v>
      </c>
      <c r="D1525" s="1">
        <v>42232</v>
      </c>
      <c r="E1525" t="s">
        <v>23</v>
      </c>
      <c r="F1525" t="s">
        <v>48</v>
      </c>
      <c r="G1525" t="s">
        <v>3070</v>
      </c>
      <c r="H1525" t="s">
        <v>3071</v>
      </c>
      <c r="I1525" t="s">
        <v>27</v>
      </c>
      <c r="J1525" t="s">
        <v>28</v>
      </c>
      <c r="K1525" t="s">
        <v>3072</v>
      </c>
      <c r="L1525" t="s">
        <v>3052</v>
      </c>
      <c r="M1525">
        <v>97756</v>
      </c>
      <c r="N1525" t="s">
        <v>97</v>
      </c>
      <c r="O1525" t="s">
        <v>3073</v>
      </c>
      <c r="P1525" t="s">
        <v>60</v>
      </c>
      <c r="Q1525" t="s">
        <v>199</v>
      </c>
      <c r="R1525" t="s">
        <v>39</v>
      </c>
      <c r="S1525">
        <v>133.47200000000001</v>
      </c>
      <c r="T1525">
        <v>4</v>
      </c>
      <c r="U1525">
        <v>0.2</v>
      </c>
      <c r="V1525">
        <v>15.015599999999999</v>
      </c>
      <c r="W1525">
        <f t="shared" si="46"/>
        <v>0.5</v>
      </c>
      <c r="X1525">
        <f t="shared" si="47"/>
        <v>177.68459999999999</v>
      </c>
    </row>
    <row r="1526" spans="1:24" x14ac:dyDescent="0.3">
      <c r="A1526">
        <v>8780</v>
      </c>
      <c r="B1526" t="s">
        <v>3074</v>
      </c>
      <c r="C1526" s="1">
        <v>42083</v>
      </c>
      <c r="D1526" s="1">
        <v>42085</v>
      </c>
      <c r="E1526" t="s">
        <v>54</v>
      </c>
      <c r="F1526" t="s">
        <v>55</v>
      </c>
      <c r="G1526" t="s">
        <v>2948</v>
      </c>
      <c r="H1526" t="s">
        <v>2949</v>
      </c>
      <c r="I1526" t="s">
        <v>27</v>
      </c>
      <c r="J1526" t="s">
        <v>28</v>
      </c>
      <c r="K1526" t="s">
        <v>3066</v>
      </c>
      <c r="L1526" t="s">
        <v>3052</v>
      </c>
      <c r="M1526">
        <v>97301</v>
      </c>
      <c r="N1526" t="s">
        <v>97</v>
      </c>
      <c r="O1526" t="s">
        <v>1990</v>
      </c>
      <c r="P1526" t="s">
        <v>60</v>
      </c>
      <c r="Q1526" t="s">
        <v>154</v>
      </c>
      <c r="R1526" t="s">
        <v>155</v>
      </c>
      <c r="S1526">
        <v>29.303999999999998</v>
      </c>
      <c r="T1526">
        <v>3</v>
      </c>
      <c r="U1526">
        <v>0.2</v>
      </c>
      <c r="V1526">
        <v>2.5640999999999998</v>
      </c>
      <c r="W1526">
        <f t="shared" si="46"/>
        <v>0</v>
      </c>
      <c r="X1526">
        <f t="shared" si="47"/>
        <v>26.739899999999999</v>
      </c>
    </row>
    <row r="1527" spans="1:24" x14ac:dyDescent="0.3">
      <c r="A1527">
        <v>1979</v>
      </c>
      <c r="B1527" t="s">
        <v>3075</v>
      </c>
      <c r="C1527" s="1">
        <v>42132</v>
      </c>
      <c r="D1527" s="1">
        <v>42136</v>
      </c>
      <c r="E1527" t="s">
        <v>23</v>
      </c>
      <c r="F1527" t="s">
        <v>55</v>
      </c>
      <c r="G1527" t="s">
        <v>2341</v>
      </c>
      <c r="H1527" t="s">
        <v>2342</v>
      </c>
      <c r="I1527" t="s">
        <v>27</v>
      </c>
      <c r="J1527" t="s">
        <v>28</v>
      </c>
      <c r="K1527" t="s">
        <v>3066</v>
      </c>
      <c r="L1527" t="s">
        <v>3052</v>
      </c>
      <c r="M1527">
        <v>97301</v>
      </c>
      <c r="N1527" t="s">
        <v>97</v>
      </c>
      <c r="O1527" t="s">
        <v>2219</v>
      </c>
      <c r="P1527" t="s">
        <v>60</v>
      </c>
      <c r="Q1527" t="s">
        <v>75</v>
      </c>
      <c r="R1527" t="s">
        <v>39</v>
      </c>
      <c r="S1527">
        <v>5.2480000000000002</v>
      </c>
      <c r="T1527">
        <v>2</v>
      </c>
      <c r="U1527">
        <v>0.2</v>
      </c>
      <c r="V1527">
        <v>0.59040000000000004</v>
      </c>
      <c r="W1527">
        <f t="shared" si="46"/>
        <v>0.5</v>
      </c>
      <c r="X1527">
        <f t="shared" si="47"/>
        <v>6.9864000000000006</v>
      </c>
    </row>
    <row r="1528" spans="1:24" x14ac:dyDescent="0.3">
      <c r="A1528">
        <v>4258</v>
      </c>
      <c r="B1528" t="s">
        <v>3076</v>
      </c>
      <c r="C1528" s="1">
        <v>42251</v>
      </c>
      <c r="D1528" s="1">
        <v>42256</v>
      </c>
      <c r="E1528" t="s">
        <v>23</v>
      </c>
      <c r="F1528" t="s">
        <v>36</v>
      </c>
      <c r="G1528" t="s">
        <v>929</v>
      </c>
      <c r="H1528" t="s">
        <v>930</v>
      </c>
      <c r="I1528" t="s">
        <v>43</v>
      </c>
      <c r="J1528" t="s">
        <v>28</v>
      </c>
      <c r="K1528" t="s">
        <v>3077</v>
      </c>
      <c r="L1528" t="s">
        <v>3052</v>
      </c>
      <c r="M1528">
        <v>97504</v>
      </c>
      <c r="N1528" t="s">
        <v>97</v>
      </c>
      <c r="O1528" t="s">
        <v>1988</v>
      </c>
      <c r="P1528" t="s">
        <v>60</v>
      </c>
      <c r="Q1528" t="s">
        <v>79</v>
      </c>
      <c r="R1528" t="s">
        <v>39</v>
      </c>
      <c r="S1528">
        <v>9.7620000000000005</v>
      </c>
      <c r="T1528">
        <v>2</v>
      </c>
      <c r="U1528">
        <v>0.7</v>
      </c>
      <c r="V1528">
        <v>-6.8334000000000001</v>
      </c>
      <c r="W1528">
        <f t="shared" si="46"/>
        <v>0.5</v>
      </c>
      <c r="X1528">
        <f t="shared" si="47"/>
        <v>24.893100000000004</v>
      </c>
    </row>
    <row r="1529" spans="1:24" x14ac:dyDescent="0.3">
      <c r="A1529">
        <v>5721</v>
      </c>
      <c r="B1529" t="s">
        <v>3078</v>
      </c>
      <c r="C1529" s="1">
        <v>42322</v>
      </c>
      <c r="D1529" s="1">
        <v>42325</v>
      </c>
      <c r="E1529" t="s">
        <v>115</v>
      </c>
      <c r="F1529" t="s">
        <v>55</v>
      </c>
      <c r="G1529" t="s">
        <v>929</v>
      </c>
      <c r="H1529" t="s">
        <v>930</v>
      </c>
      <c r="I1529" t="s">
        <v>43</v>
      </c>
      <c r="J1529" t="s">
        <v>28</v>
      </c>
      <c r="K1529" t="s">
        <v>2310</v>
      </c>
      <c r="L1529" t="s">
        <v>3052</v>
      </c>
      <c r="M1529">
        <v>97477</v>
      </c>
      <c r="N1529" t="s">
        <v>97</v>
      </c>
      <c r="O1529" t="s">
        <v>3079</v>
      </c>
      <c r="P1529" t="s">
        <v>60</v>
      </c>
      <c r="Q1529" t="s">
        <v>749</v>
      </c>
      <c r="R1529" t="s">
        <v>62</v>
      </c>
      <c r="S1529">
        <v>8.7200000000000006</v>
      </c>
      <c r="T1529">
        <v>5</v>
      </c>
      <c r="U1529">
        <v>0.2</v>
      </c>
      <c r="V1529">
        <v>2.2890000000000001</v>
      </c>
      <c r="W1529">
        <f t="shared" si="46"/>
        <v>0.1</v>
      </c>
      <c r="X1529">
        <f t="shared" si="47"/>
        <v>7.0741000000000014</v>
      </c>
    </row>
    <row r="1530" spans="1:24" x14ac:dyDescent="0.3">
      <c r="A1530">
        <v>8081</v>
      </c>
      <c r="B1530" t="s">
        <v>3080</v>
      </c>
      <c r="C1530" s="1">
        <v>42303</v>
      </c>
      <c r="D1530" s="1">
        <v>42309</v>
      </c>
      <c r="E1530" t="s">
        <v>23</v>
      </c>
      <c r="F1530" t="s">
        <v>73</v>
      </c>
      <c r="G1530" t="s">
        <v>974</v>
      </c>
      <c r="H1530" t="s">
        <v>975</v>
      </c>
      <c r="I1530" t="s">
        <v>43</v>
      </c>
      <c r="J1530" t="s">
        <v>28</v>
      </c>
      <c r="K1530" t="s">
        <v>2310</v>
      </c>
      <c r="L1530" t="s">
        <v>3052</v>
      </c>
      <c r="M1530">
        <v>97477</v>
      </c>
      <c r="N1530" t="s">
        <v>97</v>
      </c>
      <c r="O1530" t="s">
        <v>3081</v>
      </c>
      <c r="P1530" t="s">
        <v>60</v>
      </c>
      <c r="Q1530" t="s">
        <v>64</v>
      </c>
      <c r="R1530" t="s">
        <v>62</v>
      </c>
      <c r="S1530">
        <v>146.54400000000001</v>
      </c>
      <c r="T1530">
        <v>6</v>
      </c>
      <c r="U1530">
        <v>0.2</v>
      </c>
      <c r="V1530">
        <v>47.626800000000003</v>
      </c>
      <c r="W1530">
        <f t="shared" si="46"/>
        <v>0.5</v>
      </c>
      <c r="X1530">
        <f t="shared" si="47"/>
        <v>148.37580000000003</v>
      </c>
    </row>
    <row r="1531" spans="1:24" x14ac:dyDescent="0.3">
      <c r="A1531">
        <v>8085</v>
      </c>
      <c r="B1531" t="s">
        <v>3080</v>
      </c>
      <c r="C1531" s="1">
        <v>42303</v>
      </c>
      <c r="D1531" s="1">
        <v>42309</v>
      </c>
      <c r="E1531" t="s">
        <v>23</v>
      </c>
      <c r="F1531" t="s">
        <v>55</v>
      </c>
      <c r="G1531" t="s">
        <v>974</v>
      </c>
      <c r="H1531" t="s">
        <v>975</v>
      </c>
      <c r="I1531" t="s">
        <v>43</v>
      </c>
      <c r="J1531" t="s">
        <v>28</v>
      </c>
      <c r="K1531" t="s">
        <v>2310</v>
      </c>
      <c r="L1531" t="s">
        <v>3052</v>
      </c>
      <c r="M1531">
        <v>97477</v>
      </c>
      <c r="N1531" t="s">
        <v>97</v>
      </c>
      <c r="O1531" t="s">
        <v>2985</v>
      </c>
      <c r="P1531" t="s">
        <v>60</v>
      </c>
      <c r="Q1531" t="s">
        <v>154</v>
      </c>
      <c r="R1531" t="s">
        <v>155</v>
      </c>
      <c r="S1531">
        <v>718.64</v>
      </c>
      <c r="T1531">
        <v>10</v>
      </c>
      <c r="U1531">
        <v>0.2</v>
      </c>
      <c r="V1531">
        <v>-161.69399999999999</v>
      </c>
      <c r="W1531">
        <f t="shared" si="46"/>
        <v>0.5</v>
      </c>
      <c r="X1531">
        <f t="shared" si="47"/>
        <v>1320.501</v>
      </c>
    </row>
    <row r="1532" spans="1:24" x14ac:dyDescent="0.3">
      <c r="A1532">
        <v>8083</v>
      </c>
      <c r="B1532" t="s">
        <v>3080</v>
      </c>
      <c r="C1532" s="1">
        <v>42303</v>
      </c>
      <c r="D1532" s="1">
        <v>42309</v>
      </c>
      <c r="E1532" t="s">
        <v>23</v>
      </c>
      <c r="F1532" t="s">
        <v>36</v>
      </c>
      <c r="G1532" t="s">
        <v>974</v>
      </c>
      <c r="H1532" t="s">
        <v>975</v>
      </c>
      <c r="I1532" t="s">
        <v>43</v>
      </c>
      <c r="J1532" t="s">
        <v>28</v>
      </c>
      <c r="K1532" t="s">
        <v>2310</v>
      </c>
      <c r="L1532" t="s">
        <v>3052</v>
      </c>
      <c r="M1532">
        <v>97477</v>
      </c>
      <c r="N1532" t="s">
        <v>97</v>
      </c>
      <c r="O1532" t="s">
        <v>3082</v>
      </c>
      <c r="P1532" t="s">
        <v>60</v>
      </c>
      <c r="Q1532" t="s">
        <v>199</v>
      </c>
      <c r="R1532" t="s">
        <v>39</v>
      </c>
      <c r="S1532">
        <v>203.88</v>
      </c>
      <c r="T1532">
        <v>5</v>
      </c>
      <c r="U1532">
        <v>0.2</v>
      </c>
      <c r="V1532">
        <v>20.388000000000002</v>
      </c>
      <c r="W1532">
        <f t="shared" si="46"/>
        <v>0.5</v>
      </c>
      <c r="X1532">
        <f t="shared" si="47"/>
        <v>275.238</v>
      </c>
    </row>
    <row r="1533" spans="1:24" x14ac:dyDescent="0.3">
      <c r="A1533">
        <v>8084</v>
      </c>
      <c r="B1533" t="s">
        <v>3080</v>
      </c>
      <c r="C1533" s="1">
        <v>42303</v>
      </c>
      <c r="D1533" s="1">
        <v>42309</v>
      </c>
      <c r="E1533" t="s">
        <v>23</v>
      </c>
      <c r="F1533" t="s">
        <v>73</v>
      </c>
      <c r="G1533" t="s">
        <v>974</v>
      </c>
      <c r="H1533" t="s">
        <v>975</v>
      </c>
      <c r="I1533" t="s">
        <v>43</v>
      </c>
      <c r="J1533" t="s">
        <v>28</v>
      </c>
      <c r="K1533" t="s">
        <v>2310</v>
      </c>
      <c r="L1533" t="s">
        <v>3052</v>
      </c>
      <c r="M1533">
        <v>97477</v>
      </c>
      <c r="N1533" t="s">
        <v>97</v>
      </c>
      <c r="O1533" t="s">
        <v>2754</v>
      </c>
      <c r="P1533" t="s">
        <v>60</v>
      </c>
      <c r="Q1533" t="s">
        <v>79</v>
      </c>
      <c r="R1533" t="s">
        <v>163</v>
      </c>
      <c r="S1533">
        <v>14.301</v>
      </c>
      <c r="T1533">
        <v>7</v>
      </c>
      <c r="U1533">
        <v>0.7</v>
      </c>
      <c r="V1533">
        <v>-10.487399999999999</v>
      </c>
      <c r="W1533">
        <f t="shared" si="46"/>
        <v>0.5</v>
      </c>
      <c r="X1533">
        <f t="shared" si="47"/>
        <v>37.182600000000001</v>
      </c>
    </row>
    <row r="1534" spans="1:24" x14ac:dyDescent="0.3">
      <c r="A1534">
        <v>8082</v>
      </c>
      <c r="B1534" t="s">
        <v>3080</v>
      </c>
      <c r="C1534" s="1">
        <v>42303</v>
      </c>
      <c r="D1534" s="1">
        <v>42309</v>
      </c>
      <c r="E1534" t="s">
        <v>23</v>
      </c>
      <c r="F1534" t="s">
        <v>36</v>
      </c>
      <c r="G1534" t="s">
        <v>974</v>
      </c>
      <c r="H1534" t="s">
        <v>975</v>
      </c>
      <c r="I1534" t="s">
        <v>43</v>
      </c>
      <c r="J1534" t="s">
        <v>28</v>
      </c>
      <c r="K1534" t="s">
        <v>2310</v>
      </c>
      <c r="L1534" t="s">
        <v>3052</v>
      </c>
      <c r="M1534">
        <v>97477</v>
      </c>
      <c r="N1534" t="s">
        <v>97</v>
      </c>
      <c r="O1534" t="s">
        <v>3083</v>
      </c>
      <c r="P1534" t="s">
        <v>60</v>
      </c>
      <c r="Q1534" t="s">
        <v>71</v>
      </c>
      <c r="R1534" t="s">
        <v>65</v>
      </c>
      <c r="S1534">
        <v>131.904</v>
      </c>
      <c r="T1534">
        <v>3</v>
      </c>
      <c r="U1534">
        <v>0.2</v>
      </c>
      <c r="V1534">
        <v>47.815199999999997</v>
      </c>
      <c r="W1534">
        <f t="shared" si="46"/>
        <v>0.5</v>
      </c>
      <c r="X1534">
        <f t="shared" si="47"/>
        <v>126.13319999999999</v>
      </c>
    </row>
    <row r="1535" spans="1:24" x14ac:dyDescent="0.3">
      <c r="A1535">
        <v>6644</v>
      </c>
      <c r="B1535" t="s">
        <v>3069</v>
      </c>
      <c r="C1535" s="1">
        <v>42226</v>
      </c>
      <c r="D1535" s="1">
        <v>42232</v>
      </c>
      <c r="E1535" t="s">
        <v>23</v>
      </c>
      <c r="F1535" t="s">
        <v>36</v>
      </c>
      <c r="G1535" t="s">
        <v>3070</v>
      </c>
      <c r="H1535" t="s">
        <v>3071</v>
      </c>
      <c r="I1535" t="s">
        <v>27</v>
      </c>
      <c r="J1535" t="s">
        <v>28</v>
      </c>
      <c r="K1535" t="s">
        <v>3072</v>
      </c>
      <c r="L1535" t="s">
        <v>3052</v>
      </c>
      <c r="M1535">
        <v>97756</v>
      </c>
      <c r="N1535" t="s">
        <v>97</v>
      </c>
      <c r="O1535" t="s">
        <v>1128</v>
      </c>
      <c r="P1535" t="s">
        <v>86</v>
      </c>
      <c r="Q1535" t="s">
        <v>87</v>
      </c>
      <c r="R1535" t="s">
        <v>239</v>
      </c>
      <c r="S1535">
        <v>438.36799999999999</v>
      </c>
      <c r="T1535">
        <v>4</v>
      </c>
      <c r="U1535">
        <v>0.2</v>
      </c>
      <c r="V1535">
        <v>38.357199999999999</v>
      </c>
      <c r="W1535">
        <f t="shared" si="46"/>
        <v>0.5</v>
      </c>
      <c r="X1535">
        <f t="shared" si="47"/>
        <v>600.01620000000003</v>
      </c>
    </row>
    <row r="1536" spans="1:24" x14ac:dyDescent="0.3">
      <c r="A1536">
        <v>9489</v>
      </c>
      <c r="B1536" t="s">
        <v>3084</v>
      </c>
      <c r="C1536" s="1">
        <v>42278</v>
      </c>
      <c r="D1536" s="1">
        <v>42281</v>
      </c>
      <c r="E1536" t="s">
        <v>115</v>
      </c>
      <c r="F1536" t="s">
        <v>36</v>
      </c>
      <c r="G1536" t="s">
        <v>1784</v>
      </c>
      <c r="H1536" t="s">
        <v>1785</v>
      </c>
      <c r="I1536" t="s">
        <v>27</v>
      </c>
      <c r="J1536" t="s">
        <v>28</v>
      </c>
      <c r="K1536" t="s">
        <v>3055</v>
      </c>
      <c r="L1536" t="s">
        <v>3052</v>
      </c>
      <c r="M1536">
        <v>97206</v>
      </c>
      <c r="N1536" t="s">
        <v>97</v>
      </c>
      <c r="O1536" t="s">
        <v>1388</v>
      </c>
      <c r="P1536" t="s">
        <v>86</v>
      </c>
      <c r="Q1536" t="s">
        <v>87</v>
      </c>
      <c r="R1536" t="s">
        <v>239</v>
      </c>
      <c r="S1536">
        <v>572.79999999999995</v>
      </c>
      <c r="T1536">
        <v>2</v>
      </c>
      <c r="U1536">
        <v>0.2</v>
      </c>
      <c r="V1536">
        <v>50.12</v>
      </c>
      <c r="W1536">
        <f t="shared" si="46"/>
        <v>0.1</v>
      </c>
      <c r="X1536">
        <f t="shared" si="47"/>
        <v>574.94799999999998</v>
      </c>
    </row>
    <row r="1537" spans="1:24" x14ac:dyDescent="0.3">
      <c r="A1537">
        <v>6645</v>
      </c>
      <c r="B1537" t="s">
        <v>3069</v>
      </c>
      <c r="C1537" s="1">
        <v>42226</v>
      </c>
      <c r="D1537" s="1">
        <v>42232</v>
      </c>
      <c r="E1537" t="s">
        <v>23</v>
      </c>
      <c r="F1537" t="s">
        <v>24</v>
      </c>
      <c r="G1537" t="s">
        <v>3070</v>
      </c>
      <c r="H1537" t="s">
        <v>3071</v>
      </c>
      <c r="I1537" t="s">
        <v>27</v>
      </c>
      <c r="J1537" t="s">
        <v>28</v>
      </c>
      <c r="K1537" t="s">
        <v>3072</v>
      </c>
      <c r="L1537" t="s">
        <v>3052</v>
      </c>
      <c r="M1537">
        <v>97756</v>
      </c>
      <c r="N1537" t="s">
        <v>97</v>
      </c>
      <c r="O1537" t="s">
        <v>2818</v>
      </c>
      <c r="P1537" t="s">
        <v>86</v>
      </c>
      <c r="Q1537" t="s">
        <v>87</v>
      </c>
      <c r="R1537" t="s">
        <v>88</v>
      </c>
      <c r="S1537">
        <v>139.94399999999999</v>
      </c>
      <c r="T1537">
        <v>7</v>
      </c>
      <c r="U1537">
        <v>0.2</v>
      </c>
      <c r="V1537">
        <v>-31.487400000000001</v>
      </c>
      <c r="W1537">
        <f t="shared" si="46"/>
        <v>0.5</v>
      </c>
      <c r="X1537">
        <f t="shared" si="47"/>
        <v>257.14710000000002</v>
      </c>
    </row>
    <row r="1538" spans="1:24" x14ac:dyDescent="0.3">
      <c r="A1538">
        <v>2234</v>
      </c>
      <c r="B1538" t="s">
        <v>3085</v>
      </c>
      <c r="C1538" s="1">
        <v>42352</v>
      </c>
      <c r="D1538" s="1">
        <v>42354</v>
      </c>
      <c r="E1538" t="s">
        <v>54</v>
      </c>
      <c r="F1538" t="s">
        <v>55</v>
      </c>
      <c r="G1538" t="s">
        <v>3086</v>
      </c>
      <c r="H1538" t="s">
        <v>3087</v>
      </c>
      <c r="I1538" t="s">
        <v>27</v>
      </c>
      <c r="J1538" t="s">
        <v>28</v>
      </c>
      <c r="K1538" t="s">
        <v>3055</v>
      </c>
      <c r="L1538" t="s">
        <v>3052</v>
      </c>
      <c r="M1538">
        <v>97206</v>
      </c>
      <c r="N1538" t="s">
        <v>97</v>
      </c>
      <c r="O1538" t="s">
        <v>1856</v>
      </c>
      <c r="P1538" t="s">
        <v>86</v>
      </c>
      <c r="Q1538" t="s">
        <v>87</v>
      </c>
      <c r="R1538" t="s">
        <v>239</v>
      </c>
      <c r="S1538">
        <v>319.96800000000002</v>
      </c>
      <c r="T1538">
        <v>4</v>
      </c>
      <c r="U1538">
        <v>0.2</v>
      </c>
      <c r="V1538">
        <v>35.996400000000001</v>
      </c>
      <c r="W1538">
        <f t="shared" si="46"/>
        <v>0</v>
      </c>
      <c r="X1538">
        <f t="shared" si="47"/>
        <v>283.97160000000002</v>
      </c>
    </row>
    <row r="1539" spans="1:24" x14ac:dyDescent="0.3">
      <c r="A1539">
        <v>285</v>
      </c>
      <c r="B1539" t="s">
        <v>3064</v>
      </c>
      <c r="C1539" s="1">
        <v>42273</v>
      </c>
      <c r="D1539" s="1">
        <v>42279</v>
      </c>
      <c r="E1539" t="s">
        <v>23</v>
      </c>
      <c r="F1539" t="s">
        <v>48</v>
      </c>
      <c r="G1539" t="s">
        <v>2389</v>
      </c>
      <c r="H1539" t="s">
        <v>2390</v>
      </c>
      <c r="I1539" t="s">
        <v>27</v>
      </c>
      <c r="J1539" t="s">
        <v>28</v>
      </c>
      <c r="K1539" t="s">
        <v>3055</v>
      </c>
      <c r="L1539" t="s">
        <v>3052</v>
      </c>
      <c r="M1539">
        <v>97206</v>
      </c>
      <c r="N1539" t="s">
        <v>97</v>
      </c>
      <c r="O1539" t="s">
        <v>1115</v>
      </c>
      <c r="P1539" t="s">
        <v>86</v>
      </c>
      <c r="Q1539" t="s">
        <v>232</v>
      </c>
      <c r="R1539" t="s">
        <v>155</v>
      </c>
      <c r="S1539">
        <v>239.8</v>
      </c>
      <c r="T1539">
        <v>5</v>
      </c>
      <c r="U1539">
        <v>0.2</v>
      </c>
      <c r="V1539">
        <v>47.96</v>
      </c>
      <c r="W1539">
        <f t="shared" ref="W1539:W1602" si="48">IF(E:E="Standard Class",0.5,IF(E:E="First Class",0.1,IF(E:E="Same Day",0.2,0)))</f>
        <v>0.5</v>
      </c>
      <c r="X1539">
        <f t="shared" ref="X1539:X1602" si="49">(S1539-V1539)*(1+W1539)</f>
        <v>287.76</v>
      </c>
    </row>
    <row r="1540" spans="1:24" x14ac:dyDescent="0.3">
      <c r="A1540">
        <v>8744</v>
      </c>
      <c r="B1540" t="s">
        <v>3057</v>
      </c>
      <c r="C1540" s="1">
        <v>42279</v>
      </c>
      <c r="D1540" s="1">
        <v>42281</v>
      </c>
      <c r="E1540" t="s">
        <v>115</v>
      </c>
      <c r="F1540" t="s">
        <v>73</v>
      </c>
      <c r="G1540" t="s">
        <v>3058</v>
      </c>
      <c r="H1540" t="s">
        <v>3059</v>
      </c>
      <c r="I1540" t="s">
        <v>27</v>
      </c>
      <c r="J1540" t="s">
        <v>28</v>
      </c>
      <c r="K1540" t="s">
        <v>3060</v>
      </c>
      <c r="L1540" t="s">
        <v>3052</v>
      </c>
      <c r="M1540">
        <v>97123</v>
      </c>
      <c r="N1540" t="s">
        <v>97</v>
      </c>
      <c r="O1540" t="s">
        <v>3017</v>
      </c>
      <c r="P1540" t="s">
        <v>86</v>
      </c>
      <c r="Q1540" t="s">
        <v>232</v>
      </c>
      <c r="R1540" t="s">
        <v>155</v>
      </c>
      <c r="S1540">
        <v>53.04</v>
      </c>
      <c r="T1540">
        <v>3</v>
      </c>
      <c r="U1540">
        <v>0.2</v>
      </c>
      <c r="V1540">
        <v>-4.641</v>
      </c>
      <c r="W1540">
        <f t="shared" si="48"/>
        <v>0.1</v>
      </c>
      <c r="X1540">
        <f t="shared" si="49"/>
        <v>63.449100000000001</v>
      </c>
    </row>
    <row r="1541" spans="1:24" x14ac:dyDescent="0.3">
      <c r="A1541">
        <v>5723</v>
      </c>
      <c r="B1541" t="s">
        <v>3078</v>
      </c>
      <c r="C1541" s="1">
        <v>42322</v>
      </c>
      <c r="D1541" s="1">
        <v>42325</v>
      </c>
      <c r="E1541" t="s">
        <v>115</v>
      </c>
      <c r="F1541" t="s">
        <v>48</v>
      </c>
      <c r="G1541" t="s">
        <v>929</v>
      </c>
      <c r="H1541" t="s">
        <v>930</v>
      </c>
      <c r="I1541" t="s">
        <v>43</v>
      </c>
      <c r="J1541" t="s">
        <v>28</v>
      </c>
      <c r="K1541" t="s">
        <v>2310</v>
      </c>
      <c r="L1541" t="s">
        <v>3052</v>
      </c>
      <c r="M1541">
        <v>97477</v>
      </c>
      <c r="N1541" t="s">
        <v>97</v>
      </c>
      <c r="O1541" t="s">
        <v>1127</v>
      </c>
      <c r="P1541" t="s">
        <v>86</v>
      </c>
      <c r="Q1541" t="s">
        <v>232</v>
      </c>
      <c r="R1541" t="s">
        <v>155</v>
      </c>
      <c r="S1541">
        <v>159.96799999999999</v>
      </c>
      <c r="T1541">
        <v>4</v>
      </c>
      <c r="U1541">
        <v>0.2</v>
      </c>
      <c r="V1541">
        <v>29.994</v>
      </c>
      <c r="W1541">
        <f t="shared" si="48"/>
        <v>0.1</v>
      </c>
      <c r="X1541">
        <f t="shared" si="49"/>
        <v>142.97139999999999</v>
      </c>
    </row>
    <row r="1542" spans="1:24" x14ac:dyDescent="0.3">
      <c r="A1542">
        <v>5722</v>
      </c>
      <c r="B1542" t="s">
        <v>3078</v>
      </c>
      <c r="C1542" s="1">
        <v>42322</v>
      </c>
      <c r="D1542" s="1">
        <v>42325</v>
      </c>
      <c r="E1542" t="s">
        <v>115</v>
      </c>
      <c r="F1542" t="s">
        <v>55</v>
      </c>
      <c r="G1542" t="s">
        <v>929</v>
      </c>
      <c r="H1542" t="s">
        <v>930</v>
      </c>
      <c r="I1542" t="s">
        <v>43</v>
      </c>
      <c r="J1542" t="s">
        <v>28</v>
      </c>
      <c r="K1542" t="s">
        <v>2310</v>
      </c>
      <c r="L1542" t="s">
        <v>3052</v>
      </c>
      <c r="M1542">
        <v>97477</v>
      </c>
      <c r="N1542" t="s">
        <v>97</v>
      </c>
      <c r="O1542" t="s">
        <v>3088</v>
      </c>
      <c r="P1542" t="s">
        <v>86</v>
      </c>
      <c r="Q1542" t="s">
        <v>232</v>
      </c>
      <c r="R1542" t="s">
        <v>155</v>
      </c>
      <c r="S1542">
        <v>91.176000000000002</v>
      </c>
      <c r="T1542">
        <v>3</v>
      </c>
      <c r="U1542">
        <v>0.2</v>
      </c>
      <c r="V1542">
        <v>4.5587999999999997</v>
      </c>
      <c r="W1542">
        <f t="shared" si="48"/>
        <v>0.1</v>
      </c>
      <c r="X1542">
        <f t="shared" si="49"/>
        <v>95.278919999999999</v>
      </c>
    </row>
    <row r="1543" spans="1:24" x14ac:dyDescent="0.3">
      <c r="A1543">
        <v>2049</v>
      </c>
      <c r="B1543" t="s">
        <v>3089</v>
      </c>
      <c r="C1543" s="1">
        <v>42196</v>
      </c>
      <c r="D1543" s="1">
        <v>42198</v>
      </c>
      <c r="E1543" t="s">
        <v>115</v>
      </c>
      <c r="F1543" t="s">
        <v>55</v>
      </c>
      <c r="G1543" t="s">
        <v>1638</v>
      </c>
      <c r="H1543" t="s">
        <v>1639</v>
      </c>
      <c r="I1543" t="s">
        <v>27</v>
      </c>
      <c r="J1543" t="s">
        <v>28</v>
      </c>
      <c r="K1543" t="s">
        <v>3090</v>
      </c>
      <c r="L1543" t="s">
        <v>3091</v>
      </c>
      <c r="M1543">
        <v>19134</v>
      </c>
      <c r="N1543" t="s">
        <v>1305</v>
      </c>
      <c r="O1543" t="s">
        <v>3092</v>
      </c>
      <c r="P1543" t="s">
        <v>33</v>
      </c>
      <c r="Q1543" t="s">
        <v>52</v>
      </c>
      <c r="R1543" t="s">
        <v>39</v>
      </c>
      <c r="S1543">
        <v>289.8</v>
      </c>
      <c r="T1543">
        <v>7</v>
      </c>
      <c r="U1543">
        <v>0.2</v>
      </c>
      <c r="V1543">
        <v>36.225000000000001</v>
      </c>
      <c r="W1543">
        <f t="shared" si="48"/>
        <v>0.1</v>
      </c>
      <c r="X1543">
        <f t="shared" si="49"/>
        <v>278.93250000000006</v>
      </c>
    </row>
    <row r="1544" spans="1:24" x14ac:dyDescent="0.3">
      <c r="A1544">
        <v>28</v>
      </c>
      <c r="B1544" t="s">
        <v>3093</v>
      </c>
      <c r="C1544" s="1">
        <v>42264</v>
      </c>
      <c r="D1544" s="1">
        <v>42268</v>
      </c>
      <c r="E1544" t="s">
        <v>23</v>
      </c>
      <c r="F1544" t="s">
        <v>24</v>
      </c>
      <c r="G1544" t="s">
        <v>2389</v>
      </c>
      <c r="H1544" t="s">
        <v>2390</v>
      </c>
      <c r="I1544" t="s">
        <v>27</v>
      </c>
      <c r="J1544" t="s">
        <v>28</v>
      </c>
      <c r="K1544" t="s">
        <v>3090</v>
      </c>
      <c r="L1544" t="s">
        <v>3091</v>
      </c>
      <c r="M1544">
        <v>19140</v>
      </c>
      <c r="N1544" t="s">
        <v>1305</v>
      </c>
      <c r="O1544" t="s">
        <v>2497</v>
      </c>
      <c r="P1544" t="s">
        <v>33</v>
      </c>
      <c r="Q1544" t="s">
        <v>125</v>
      </c>
      <c r="R1544" t="s">
        <v>308</v>
      </c>
      <c r="S1544">
        <v>3083.43</v>
      </c>
      <c r="T1544">
        <v>7</v>
      </c>
      <c r="U1544">
        <v>0.5</v>
      </c>
      <c r="V1544">
        <v>-1665.0522000000001</v>
      </c>
      <c r="W1544">
        <f t="shared" si="48"/>
        <v>0.5</v>
      </c>
      <c r="X1544">
        <f t="shared" si="49"/>
        <v>7122.7233000000006</v>
      </c>
    </row>
    <row r="1545" spans="1:24" x14ac:dyDescent="0.3">
      <c r="A1545">
        <v>30</v>
      </c>
      <c r="B1545" t="s">
        <v>3093</v>
      </c>
      <c r="C1545" s="1">
        <v>42264</v>
      </c>
      <c r="D1545" s="1">
        <v>42268</v>
      </c>
      <c r="E1545" t="s">
        <v>23</v>
      </c>
      <c r="F1545" t="s">
        <v>55</v>
      </c>
      <c r="G1545" t="s">
        <v>2389</v>
      </c>
      <c r="H1545" t="s">
        <v>2390</v>
      </c>
      <c r="I1545" t="s">
        <v>27</v>
      </c>
      <c r="J1545" t="s">
        <v>28</v>
      </c>
      <c r="K1545" t="s">
        <v>3090</v>
      </c>
      <c r="L1545" t="s">
        <v>3091</v>
      </c>
      <c r="M1545">
        <v>19140</v>
      </c>
      <c r="N1545" t="s">
        <v>1305</v>
      </c>
      <c r="O1545" t="s">
        <v>3092</v>
      </c>
      <c r="P1545" t="s">
        <v>33</v>
      </c>
      <c r="Q1545" t="s">
        <v>52</v>
      </c>
      <c r="R1545" t="s">
        <v>39</v>
      </c>
      <c r="S1545">
        <v>124.2</v>
      </c>
      <c r="T1545">
        <v>3</v>
      </c>
      <c r="U1545">
        <v>0.2</v>
      </c>
      <c r="V1545">
        <v>15.525</v>
      </c>
      <c r="W1545">
        <f t="shared" si="48"/>
        <v>0.5</v>
      </c>
      <c r="X1545">
        <f t="shared" si="49"/>
        <v>163.01249999999999</v>
      </c>
    </row>
    <row r="1546" spans="1:24" x14ac:dyDescent="0.3">
      <c r="A1546">
        <v>2981</v>
      </c>
      <c r="B1546" t="s">
        <v>3094</v>
      </c>
      <c r="C1546" s="1">
        <v>42167</v>
      </c>
      <c r="D1546" s="1">
        <v>42172</v>
      </c>
      <c r="E1546" t="s">
        <v>23</v>
      </c>
      <c r="F1546" t="s">
        <v>36</v>
      </c>
      <c r="G1546" t="s">
        <v>3095</v>
      </c>
      <c r="H1546" t="s">
        <v>3096</v>
      </c>
      <c r="I1546" t="s">
        <v>27</v>
      </c>
      <c r="J1546" t="s">
        <v>28</v>
      </c>
      <c r="K1546" t="s">
        <v>3090</v>
      </c>
      <c r="L1546" t="s">
        <v>3091</v>
      </c>
      <c r="M1546">
        <v>19134</v>
      </c>
      <c r="N1546" t="s">
        <v>1305</v>
      </c>
      <c r="O1546" t="s">
        <v>3097</v>
      </c>
      <c r="P1546" t="s">
        <v>33</v>
      </c>
      <c r="Q1546" t="s">
        <v>52</v>
      </c>
      <c r="R1546" t="s">
        <v>39</v>
      </c>
      <c r="S1546">
        <v>43.295999999999999</v>
      </c>
      <c r="T1546">
        <v>2</v>
      </c>
      <c r="U1546">
        <v>0.2</v>
      </c>
      <c r="V1546">
        <v>4.3296000000000001</v>
      </c>
      <c r="W1546">
        <f t="shared" si="48"/>
        <v>0.5</v>
      </c>
      <c r="X1546">
        <f t="shared" si="49"/>
        <v>58.449600000000004</v>
      </c>
    </row>
    <row r="1547" spans="1:24" x14ac:dyDescent="0.3">
      <c r="A1547">
        <v>2054</v>
      </c>
      <c r="B1547" t="s">
        <v>3089</v>
      </c>
      <c r="C1547" s="1">
        <v>42196</v>
      </c>
      <c r="D1547" s="1">
        <v>42198</v>
      </c>
      <c r="E1547" t="s">
        <v>115</v>
      </c>
      <c r="F1547" t="s">
        <v>36</v>
      </c>
      <c r="G1547" t="s">
        <v>1638</v>
      </c>
      <c r="H1547" t="s">
        <v>1639</v>
      </c>
      <c r="I1547" t="s">
        <v>27</v>
      </c>
      <c r="J1547" t="s">
        <v>28</v>
      </c>
      <c r="K1547" t="s">
        <v>3090</v>
      </c>
      <c r="L1547" t="s">
        <v>3091</v>
      </c>
      <c r="M1547">
        <v>19134</v>
      </c>
      <c r="N1547" t="s">
        <v>1305</v>
      </c>
      <c r="O1547" t="s">
        <v>3098</v>
      </c>
      <c r="P1547" t="s">
        <v>33</v>
      </c>
      <c r="Q1547" t="s">
        <v>52</v>
      </c>
      <c r="R1547" t="s">
        <v>39</v>
      </c>
      <c r="S1547">
        <v>25.344000000000001</v>
      </c>
      <c r="T1547">
        <v>6</v>
      </c>
      <c r="U1547">
        <v>0.2</v>
      </c>
      <c r="V1547">
        <v>3.4847999999999999</v>
      </c>
      <c r="W1547">
        <f t="shared" si="48"/>
        <v>0.1</v>
      </c>
      <c r="X1547">
        <f t="shared" si="49"/>
        <v>24.045120000000004</v>
      </c>
    </row>
    <row r="1548" spans="1:24" x14ac:dyDescent="0.3">
      <c r="A1548">
        <v>2052</v>
      </c>
      <c r="B1548" t="s">
        <v>3089</v>
      </c>
      <c r="C1548" s="1">
        <v>42196</v>
      </c>
      <c r="D1548" s="1">
        <v>42198</v>
      </c>
      <c r="E1548" t="s">
        <v>115</v>
      </c>
      <c r="F1548" t="s">
        <v>36</v>
      </c>
      <c r="G1548" t="s">
        <v>1638</v>
      </c>
      <c r="H1548" t="s">
        <v>1639</v>
      </c>
      <c r="I1548" t="s">
        <v>27</v>
      </c>
      <c r="J1548" t="s">
        <v>28</v>
      </c>
      <c r="K1548" t="s">
        <v>3090</v>
      </c>
      <c r="L1548" t="s">
        <v>3091</v>
      </c>
      <c r="M1548">
        <v>19134</v>
      </c>
      <c r="N1548" t="s">
        <v>1305</v>
      </c>
      <c r="O1548" t="s">
        <v>521</v>
      </c>
      <c r="P1548" t="s">
        <v>33</v>
      </c>
      <c r="Q1548" t="s">
        <v>34</v>
      </c>
      <c r="R1548" t="s">
        <v>35</v>
      </c>
      <c r="S1548">
        <v>341.488</v>
      </c>
      <c r="T1548">
        <v>8</v>
      </c>
      <c r="U1548">
        <v>0.3</v>
      </c>
      <c r="V1548">
        <v>-73.176000000000002</v>
      </c>
      <c r="W1548">
        <f t="shared" si="48"/>
        <v>0.1</v>
      </c>
      <c r="X1548">
        <f t="shared" si="49"/>
        <v>456.13040000000001</v>
      </c>
    </row>
    <row r="1549" spans="1:24" x14ac:dyDescent="0.3">
      <c r="A1549">
        <v>8181</v>
      </c>
      <c r="B1549" t="s">
        <v>3099</v>
      </c>
      <c r="C1549" s="1">
        <v>42329</v>
      </c>
      <c r="D1549" s="1">
        <v>42333</v>
      </c>
      <c r="E1549" t="s">
        <v>23</v>
      </c>
      <c r="F1549" t="s">
        <v>36</v>
      </c>
      <c r="G1549" t="s">
        <v>3100</v>
      </c>
      <c r="H1549" t="s">
        <v>3101</v>
      </c>
      <c r="I1549" t="s">
        <v>27</v>
      </c>
      <c r="J1549" t="s">
        <v>28</v>
      </c>
      <c r="K1549" t="s">
        <v>3090</v>
      </c>
      <c r="L1549" t="s">
        <v>3091</v>
      </c>
      <c r="M1549">
        <v>19120</v>
      </c>
      <c r="N1549" t="s">
        <v>1305</v>
      </c>
      <c r="O1549" t="s">
        <v>3102</v>
      </c>
      <c r="P1549" t="s">
        <v>33</v>
      </c>
      <c r="Q1549" t="s">
        <v>38</v>
      </c>
      <c r="R1549" t="s">
        <v>39</v>
      </c>
      <c r="S1549">
        <v>1252.704</v>
      </c>
      <c r="T1549">
        <v>8</v>
      </c>
      <c r="U1549">
        <v>0.4</v>
      </c>
      <c r="V1549">
        <v>-480.20319999999998</v>
      </c>
      <c r="W1549">
        <f t="shared" si="48"/>
        <v>0.5</v>
      </c>
      <c r="X1549">
        <f t="shared" si="49"/>
        <v>2599.3607999999999</v>
      </c>
    </row>
    <row r="1550" spans="1:24" x14ac:dyDescent="0.3">
      <c r="A1550">
        <v>4662</v>
      </c>
      <c r="B1550" t="s">
        <v>3103</v>
      </c>
      <c r="C1550" s="1">
        <v>42127</v>
      </c>
      <c r="D1550" s="1">
        <v>42131</v>
      </c>
      <c r="E1550" t="s">
        <v>23</v>
      </c>
      <c r="F1550" t="s">
        <v>36</v>
      </c>
      <c r="G1550" t="s">
        <v>296</v>
      </c>
      <c r="H1550" t="s">
        <v>297</v>
      </c>
      <c r="I1550" t="s">
        <v>27</v>
      </c>
      <c r="J1550" t="s">
        <v>28</v>
      </c>
      <c r="K1550" t="s">
        <v>3090</v>
      </c>
      <c r="L1550" t="s">
        <v>3091</v>
      </c>
      <c r="M1550">
        <v>19140</v>
      </c>
      <c r="N1550" t="s">
        <v>1305</v>
      </c>
      <c r="O1550" t="s">
        <v>2514</v>
      </c>
      <c r="P1550" t="s">
        <v>33</v>
      </c>
      <c r="Q1550" t="s">
        <v>34</v>
      </c>
      <c r="R1550" t="s">
        <v>35</v>
      </c>
      <c r="S1550">
        <v>844.11599999999999</v>
      </c>
      <c r="T1550">
        <v>6</v>
      </c>
      <c r="U1550">
        <v>0.3</v>
      </c>
      <c r="V1550">
        <v>-36.176400000000001</v>
      </c>
      <c r="W1550">
        <f t="shared" si="48"/>
        <v>0.5</v>
      </c>
      <c r="X1550">
        <f t="shared" si="49"/>
        <v>1320.4386</v>
      </c>
    </row>
    <row r="1551" spans="1:24" x14ac:dyDescent="0.3">
      <c r="A1551">
        <v>2205</v>
      </c>
      <c r="B1551" t="s">
        <v>3104</v>
      </c>
      <c r="C1551" s="1">
        <v>42184</v>
      </c>
      <c r="D1551" s="1">
        <v>42190</v>
      </c>
      <c r="E1551" t="s">
        <v>23</v>
      </c>
      <c r="F1551" t="s">
        <v>55</v>
      </c>
      <c r="G1551" t="s">
        <v>190</v>
      </c>
      <c r="H1551" t="s">
        <v>191</v>
      </c>
      <c r="I1551" t="s">
        <v>27</v>
      </c>
      <c r="J1551" t="s">
        <v>28</v>
      </c>
      <c r="K1551" t="s">
        <v>428</v>
      </c>
      <c r="L1551" t="s">
        <v>3091</v>
      </c>
      <c r="M1551">
        <v>17602</v>
      </c>
      <c r="N1551" t="s">
        <v>1305</v>
      </c>
      <c r="O1551" t="s">
        <v>1222</v>
      </c>
      <c r="P1551" t="s">
        <v>33</v>
      </c>
      <c r="Q1551" t="s">
        <v>52</v>
      </c>
      <c r="R1551" t="s">
        <v>39</v>
      </c>
      <c r="S1551">
        <v>20.103999999999999</v>
      </c>
      <c r="T1551">
        <v>1</v>
      </c>
      <c r="U1551">
        <v>0.2</v>
      </c>
      <c r="V1551">
        <v>1.7591000000000001</v>
      </c>
      <c r="W1551">
        <f t="shared" si="48"/>
        <v>0.5</v>
      </c>
      <c r="X1551">
        <f t="shared" si="49"/>
        <v>27.51735</v>
      </c>
    </row>
    <row r="1552" spans="1:24" x14ac:dyDescent="0.3">
      <c r="A1552">
        <v>9220</v>
      </c>
      <c r="B1552" t="s">
        <v>3105</v>
      </c>
      <c r="C1552" s="1">
        <v>42232</v>
      </c>
      <c r="D1552" s="1">
        <v>42236</v>
      </c>
      <c r="E1552" t="s">
        <v>23</v>
      </c>
      <c r="F1552" t="s">
        <v>36</v>
      </c>
      <c r="G1552" t="s">
        <v>3106</v>
      </c>
      <c r="H1552" t="s">
        <v>3107</v>
      </c>
      <c r="I1552" t="s">
        <v>27</v>
      </c>
      <c r="J1552" t="s">
        <v>28</v>
      </c>
      <c r="K1552" t="s">
        <v>3090</v>
      </c>
      <c r="L1552" t="s">
        <v>3091</v>
      </c>
      <c r="M1552">
        <v>19120</v>
      </c>
      <c r="N1552" t="s">
        <v>1305</v>
      </c>
      <c r="O1552" t="s">
        <v>3108</v>
      </c>
      <c r="P1552" t="s">
        <v>33</v>
      </c>
      <c r="Q1552" t="s">
        <v>125</v>
      </c>
      <c r="R1552" t="e">
        <v>#N/A</v>
      </c>
      <c r="S1552">
        <v>301.47000000000003</v>
      </c>
      <c r="T1552">
        <v>3</v>
      </c>
      <c r="U1552">
        <v>0.5</v>
      </c>
      <c r="V1552">
        <v>-204.99959999999999</v>
      </c>
      <c r="W1552">
        <f t="shared" si="48"/>
        <v>0.5</v>
      </c>
      <c r="X1552">
        <f t="shared" si="49"/>
        <v>759.70440000000008</v>
      </c>
    </row>
    <row r="1553" spans="1:24" x14ac:dyDescent="0.3">
      <c r="A1553">
        <v>5256</v>
      </c>
      <c r="B1553" t="s">
        <v>3109</v>
      </c>
      <c r="C1553" s="1">
        <v>42068</v>
      </c>
      <c r="D1553" s="1">
        <v>42070</v>
      </c>
      <c r="E1553" t="s">
        <v>54</v>
      </c>
      <c r="F1553" t="s">
        <v>36</v>
      </c>
      <c r="G1553" t="s">
        <v>3110</v>
      </c>
      <c r="H1553" t="s">
        <v>3111</v>
      </c>
      <c r="I1553" t="s">
        <v>43</v>
      </c>
      <c r="J1553" t="s">
        <v>28</v>
      </c>
      <c r="K1553" t="s">
        <v>3112</v>
      </c>
      <c r="L1553" t="s">
        <v>3091</v>
      </c>
      <c r="M1553">
        <v>18018</v>
      </c>
      <c r="N1553" t="s">
        <v>1305</v>
      </c>
      <c r="O1553" t="s">
        <v>3113</v>
      </c>
      <c r="P1553" t="s">
        <v>33</v>
      </c>
      <c r="Q1553" t="s">
        <v>52</v>
      </c>
      <c r="R1553" t="s">
        <v>39</v>
      </c>
      <c r="S1553">
        <v>33.567999999999998</v>
      </c>
      <c r="T1553">
        <v>2</v>
      </c>
      <c r="U1553">
        <v>0.2</v>
      </c>
      <c r="V1553">
        <v>-5.4547999999999996</v>
      </c>
      <c r="W1553">
        <f t="shared" si="48"/>
        <v>0</v>
      </c>
      <c r="X1553">
        <f t="shared" si="49"/>
        <v>39.022799999999997</v>
      </c>
    </row>
    <row r="1554" spans="1:24" x14ac:dyDescent="0.3">
      <c r="A1554">
        <v>5255</v>
      </c>
      <c r="B1554" t="s">
        <v>3109</v>
      </c>
      <c r="C1554" s="1">
        <v>42068</v>
      </c>
      <c r="D1554" s="1">
        <v>42070</v>
      </c>
      <c r="E1554" t="s">
        <v>54</v>
      </c>
      <c r="F1554" t="s">
        <v>24</v>
      </c>
      <c r="G1554" t="s">
        <v>3110</v>
      </c>
      <c r="H1554" t="s">
        <v>3111</v>
      </c>
      <c r="I1554" t="s">
        <v>43</v>
      </c>
      <c r="J1554" t="s">
        <v>28</v>
      </c>
      <c r="K1554" t="s">
        <v>3112</v>
      </c>
      <c r="L1554" t="s">
        <v>3091</v>
      </c>
      <c r="M1554">
        <v>18018</v>
      </c>
      <c r="N1554" t="s">
        <v>1305</v>
      </c>
      <c r="O1554" t="s">
        <v>435</v>
      </c>
      <c r="P1554" t="s">
        <v>33</v>
      </c>
      <c r="Q1554" t="s">
        <v>34</v>
      </c>
      <c r="R1554" t="s">
        <v>35</v>
      </c>
      <c r="S1554">
        <v>99.372</v>
      </c>
      <c r="T1554">
        <v>2</v>
      </c>
      <c r="U1554">
        <v>0.3</v>
      </c>
      <c r="V1554">
        <v>-7.0979999999999999</v>
      </c>
      <c r="W1554">
        <f t="shared" si="48"/>
        <v>0</v>
      </c>
      <c r="X1554">
        <f t="shared" si="49"/>
        <v>106.47</v>
      </c>
    </row>
    <row r="1555" spans="1:24" x14ac:dyDescent="0.3">
      <c r="A1555">
        <v>1053</v>
      </c>
      <c r="B1555" t="s">
        <v>3114</v>
      </c>
      <c r="C1555" s="1">
        <v>42188</v>
      </c>
      <c r="D1555" s="1">
        <v>42190</v>
      </c>
      <c r="E1555" t="s">
        <v>115</v>
      </c>
      <c r="F1555" t="s">
        <v>48</v>
      </c>
      <c r="G1555" t="s">
        <v>1242</v>
      </c>
      <c r="H1555" t="s">
        <v>1243</v>
      </c>
      <c r="I1555" t="s">
        <v>43</v>
      </c>
      <c r="J1555" t="s">
        <v>28</v>
      </c>
      <c r="K1555" t="s">
        <v>3090</v>
      </c>
      <c r="L1555" t="s">
        <v>3091</v>
      </c>
      <c r="M1555">
        <v>19134</v>
      </c>
      <c r="N1555" t="s">
        <v>1305</v>
      </c>
      <c r="O1555" t="s">
        <v>3115</v>
      </c>
      <c r="P1555" t="s">
        <v>33</v>
      </c>
      <c r="Q1555" t="s">
        <v>52</v>
      </c>
      <c r="R1555" t="s">
        <v>39</v>
      </c>
      <c r="S1555">
        <v>282.88799999999998</v>
      </c>
      <c r="T1555">
        <v>9</v>
      </c>
      <c r="U1555">
        <v>0.2</v>
      </c>
      <c r="V1555">
        <v>56.577599999999997</v>
      </c>
      <c r="W1555">
        <f t="shared" si="48"/>
        <v>0.1</v>
      </c>
      <c r="X1555">
        <f t="shared" si="49"/>
        <v>248.94144</v>
      </c>
    </row>
    <row r="1556" spans="1:24" x14ac:dyDescent="0.3">
      <c r="A1556">
        <v>1051</v>
      </c>
      <c r="B1556" t="s">
        <v>3114</v>
      </c>
      <c r="C1556" s="1">
        <v>42188</v>
      </c>
      <c r="D1556" s="1">
        <v>42190</v>
      </c>
      <c r="E1556" t="s">
        <v>115</v>
      </c>
      <c r="F1556" t="s">
        <v>24</v>
      </c>
      <c r="G1556" t="s">
        <v>1242</v>
      </c>
      <c r="H1556" t="s">
        <v>1243</v>
      </c>
      <c r="I1556" t="s">
        <v>43</v>
      </c>
      <c r="J1556" t="s">
        <v>28</v>
      </c>
      <c r="K1556" t="s">
        <v>3090</v>
      </c>
      <c r="L1556" t="s">
        <v>3091</v>
      </c>
      <c r="M1556">
        <v>19134</v>
      </c>
      <c r="N1556" t="s">
        <v>1305</v>
      </c>
      <c r="O1556" t="s">
        <v>3116</v>
      </c>
      <c r="P1556" t="s">
        <v>33</v>
      </c>
      <c r="Q1556" t="s">
        <v>52</v>
      </c>
      <c r="R1556" t="s">
        <v>35</v>
      </c>
      <c r="S1556">
        <v>168.464</v>
      </c>
      <c r="T1556">
        <v>2</v>
      </c>
      <c r="U1556">
        <v>0.2</v>
      </c>
      <c r="V1556">
        <v>-29.481200000000001</v>
      </c>
      <c r="W1556">
        <f t="shared" si="48"/>
        <v>0.1</v>
      </c>
      <c r="X1556">
        <f t="shared" si="49"/>
        <v>217.73972000000001</v>
      </c>
    </row>
    <row r="1557" spans="1:24" x14ac:dyDescent="0.3">
      <c r="A1557">
        <v>2330</v>
      </c>
      <c r="B1557" t="s">
        <v>3117</v>
      </c>
      <c r="C1557" s="1">
        <v>42363</v>
      </c>
      <c r="D1557" s="1">
        <v>42367</v>
      </c>
      <c r="E1557" t="s">
        <v>23</v>
      </c>
      <c r="F1557" t="s">
        <v>48</v>
      </c>
      <c r="G1557" t="s">
        <v>462</v>
      </c>
      <c r="H1557" t="s">
        <v>463</v>
      </c>
      <c r="I1557" t="s">
        <v>43</v>
      </c>
      <c r="J1557" t="s">
        <v>28</v>
      </c>
      <c r="K1557" t="s">
        <v>3090</v>
      </c>
      <c r="L1557" t="s">
        <v>3091</v>
      </c>
      <c r="M1557">
        <v>19140</v>
      </c>
      <c r="N1557" t="s">
        <v>1305</v>
      </c>
      <c r="O1557" t="s">
        <v>3118</v>
      </c>
      <c r="P1557" t="s">
        <v>33</v>
      </c>
      <c r="Q1557" t="s">
        <v>52</v>
      </c>
      <c r="R1557" t="s">
        <v>39</v>
      </c>
      <c r="S1557">
        <v>547.13599999999997</v>
      </c>
      <c r="T1557">
        <v>4</v>
      </c>
      <c r="U1557">
        <v>0.2</v>
      </c>
      <c r="V1557">
        <v>-68.391999999999996</v>
      </c>
      <c r="W1557">
        <f t="shared" si="48"/>
        <v>0.5</v>
      </c>
      <c r="X1557">
        <f t="shared" si="49"/>
        <v>923.29200000000003</v>
      </c>
    </row>
    <row r="1558" spans="1:24" x14ac:dyDescent="0.3">
      <c r="A1558">
        <v>8543</v>
      </c>
      <c r="B1558" t="s">
        <v>3119</v>
      </c>
      <c r="C1558" s="1">
        <v>42360</v>
      </c>
      <c r="D1558" s="1">
        <v>42361</v>
      </c>
      <c r="E1558" t="s">
        <v>115</v>
      </c>
      <c r="F1558" t="s">
        <v>55</v>
      </c>
      <c r="G1558" t="s">
        <v>141</v>
      </c>
      <c r="H1558" t="s">
        <v>142</v>
      </c>
      <c r="I1558" t="s">
        <v>43</v>
      </c>
      <c r="J1558" t="s">
        <v>28</v>
      </c>
      <c r="K1558" t="s">
        <v>3090</v>
      </c>
      <c r="L1558" t="s">
        <v>3091</v>
      </c>
      <c r="M1558">
        <v>19140</v>
      </c>
      <c r="N1558" t="s">
        <v>1305</v>
      </c>
      <c r="O1558" t="s">
        <v>2020</v>
      </c>
      <c r="P1558" t="s">
        <v>33</v>
      </c>
      <c r="Q1558" t="s">
        <v>34</v>
      </c>
      <c r="R1558" t="s">
        <v>35</v>
      </c>
      <c r="S1558">
        <v>422.625</v>
      </c>
      <c r="T1558">
        <v>7</v>
      </c>
      <c r="U1558">
        <v>0.3</v>
      </c>
      <c r="V1558">
        <v>0</v>
      </c>
      <c r="W1558">
        <f t="shared" si="48"/>
        <v>0.1</v>
      </c>
      <c r="X1558">
        <f t="shared" si="49"/>
        <v>464.88750000000005</v>
      </c>
    </row>
    <row r="1559" spans="1:24" x14ac:dyDescent="0.3">
      <c r="A1559">
        <v>7975</v>
      </c>
      <c r="B1559" t="s">
        <v>3120</v>
      </c>
      <c r="C1559" s="1">
        <v>42232</v>
      </c>
      <c r="D1559" s="1">
        <v>42236</v>
      </c>
      <c r="E1559" t="s">
        <v>23</v>
      </c>
      <c r="F1559" t="s">
        <v>48</v>
      </c>
      <c r="G1559" t="s">
        <v>2269</v>
      </c>
      <c r="H1559" t="s">
        <v>2270</v>
      </c>
      <c r="I1559" t="s">
        <v>43</v>
      </c>
      <c r="J1559" t="s">
        <v>28</v>
      </c>
      <c r="K1559" t="s">
        <v>3090</v>
      </c>
      <c r="L1559" t="s">
        <v>3091</v>
      </c>
      <c r="M1559">
        <v>19134</v>
      </c>
      <c r="N1559" t="s">
        <v>1305</v>
      </c>
      <c r="O1559" t="s">
        <v>3121</v>
      </c>
      <c r="P1559" t="s">
        <v>33</v>
      </c>
      <c r="Q1559" t="s">
        <v>52</v>
      </c>
      <c r="R1559" t="s">
        <v>39</v>
      </c>
      <c r="S1559">
        <v>254.352</v>
      </c>
      <c r="T1559">
        <v>3</v>
      </c>
      <c r="U1559">
        <v>0.2</v>
      </c>
      <c r="V1559">
        <v>0</v>
      </c>
      <c r="W1559">
        <f t="shared" si="48"/>
        <v>0.5</v>
      </c>
      <c r="X1559">
        <f t="shared" si="49"/>
        <v>381.52800000000002</v>
      </c>
    </row>
    <row r="1560" spans="1:24" x14ac:dyDescent="0.3">
      <c r="A1560">
        <v>388</v>
      </c>
      <c r="B1560" t="s">
        <v>3122</v>
      </c>
      <c r="C1560" s="1">
        <v>42341</v>
      </c>
      <c r="D1560" s="1">
        <v>42345</v>
      </c>
      <c r="E1560" t="s">
        <v>23</v>
      </c>
      <c r="F1560" t="s">
        <v>55</v>
      </c>
      <c r="G1560" t="s">
        <v>1825</v>
      </c>
      <c r="H1560" t="s">
        <v>1826</v>
      </c>
      <c r="I1560" t="s">
        <v>43</v>
      </c>
      <c r="J1560" t="s">
        <v>28</v>
      </c>
      <c r="K1560" t="s">
        <v>3090</v>
      </c>
      <c r="L1560" t="s">
        <v>3091</v>
      </c>
      <c r="M1560">
        <v>19140</v>
      </c>
      <c r="N1560" t="s">
        <v>1305</v>
      </c>
      <c r="O1560" t="s">
        <v>1306</v>
      </c>
      <c r="P1560" t="s">
        <v>33</v>
      </c>
      <c r="Q1560" t="s">
        <v>52</v>
      </c>
      <c r="R1560" t="s">
        <v>39</v>
      </c>
      <c r="S1560">
        <v>2.96</v>
      </c>
      <c r="T1560">
        <v>1</v>
      </c>
      <c r="U1560">
        <v>0.2</v>
      </c>
      <c r="V1560">
        <v>0.77700000000000002</v>
      </c>
      <c r="W1560">
        <f t="shared" si="48"/>
        <v>0.5</v>
      </c>
      <c r="X1560">
        <f t="shared" si="49"/>
        <v>3.2744999999999997</v>
      </c>
    </row>
    <row r="1561" spans="1:24" x14ac:dyDescent="0.3">
      <c r="A1561">
        <v>3911</v>
      </c>
      <c r="B1561" t="s">
        <v>3123</v>
      </c>
      <c r="C1561" s="1">
        <v>42099</v>
      </c>
      <c r="D1561" s="1">
        <v>42104</v>
      </c>
      <c r="E1561" t="s">
        <v>23</v>
      </c>
      <c r="F1561" t="s">
        <v>36</v>
      </c>
      <c r="G1561" t="s">
        <v>3124</v>
      </c>
      <c r="H1561" t="s">
        <v>3125</v>
      </c>
      <c r="I1561" t="s">
        <v>146</v>
      </c>
      <c r="J1561" t="s">
        <v>28</v>
      </c>
      <c r="K1561" t="s">
        <v>3090</v>
      </c>
      <c r="L1561" t="s">
        <v>3091</v>
      </c>
      <c r="M1561">
        <v>19143</v>
      </c>
      <c r="N1561" t="s">
        <v>1305</v>
      </c>
      <c r="O1561" t="s">
        <v>3126</v>
      </c>
      <c r="P1561" t="s">
        <v>33</v>
      </c>
      <c r="Q1561" t="s">
        <v>125</v>
      </c>
      <c r="R1561" t="s">
        <v>308</v>
      </c>
      <c r="S1561">
        <v>352.45</v>
      </c>
      <c r="T1561">
        <v>5</v>
      </c>
      <c r="U1561">
        <v>0.5</v>
      </c>
      <c r="V1561">
        <v>-211.47</v>
      </c>
      <c r="W1561">
        <f t="shared" si="48"/>
        <v>0.5</v>
      </c>
      <c r="X1561">
        <f t="shared" si="49"/>
        <v>845.87999999999988</v>
      </c>
    </row>
    <row r="1562" spans="1:24" x14ac:dyDescent="0.3">
      <c r="A1562">
        <v>3910</v>
      </c>
      <c r="B1562" t="s">
        <v>3123</v>
      </c>
      <c r="C1562" s="1">
        <v>42099</v>
      </c>
      <c r="D1562" s="1">
        <v>42104</v>
      </c>
      <c r="E1562" t="s">
        <v>23</v>
      </c>
      <c r="F1562" t="s">
        <v>36</v>
      </c>
      <c r="G1562" t="s">
        <v>3124</v>
      </c>
      <c r="H1562" t="s">
        <v>3125</v>
      </c>
      <c r="I1562" t="s">
        <v>146</v>
      </c>
      <c r="J1562" t="s">
        <v>28</v>
      </c>
      <c r="K1562" t="s">
        <v>3090</v>
      </c>
      <c r="L1562" t="s">
        <v>3091</v>
      </c>
      <c r="M1562">
        <v>19143</v>
      </c>
      <c r="N1562" t="s">
        <v>1305</v>
      </c>
      <c r="O1562" t="s">
        <v>3127</v>
      </c>
      <c r="P1562" t="s">
        <v>33</v>
      </c>
      <c r="Q1562" t="s">
        <v>52</v>
      </c>
      <c r="R1562" t="s">
        <v>39</v>
      </c>
      <c r="S1562">
        <v>7.5839999999999996</v>
      </c>
      <c r="T1562">
        <v>1</v>
      </c>
      <c r="U1562">
        <v>0.2</v>
      </c>
      <c r="V1562">
        <v>2.37</v>
      </c>
      <c r="W1562">
        <f t="shared" si="48"/>
        <v>0.5</v>
      </c>
      <c r="X1562">
        <f t="shared" si="49"/>
        <v>7.8209999999999997</v>
      </c>
    </row>
    <row r="1563" spans="1:24" x14ac:dyDescent="0.3">
      <c r="A1563">
        <v>3907</v>
      </c>
      <c r="B1563" t="s">
        <v>3123</v>
      </c>
      <c r="C1563" s="1">
        <v>42099</v>
      </c>
      <c r="D1563" s="1">
        <v>42104</v>
      </c>
      <c r="E1563" t="s">
        <v>23</v>
      </c>
      <c r="F1563" t="s">
        <v>36</v>
      </c>
      <c r="G1563" t="s">
        <v>3124</v>
      </c>
      <c r="H1563" t="s">
        <v>3125</v>
      </c>
      <c r="I1563" t="s">
        <v>146</v>
      </c>
      <c r="J1563" t="s">
        <v>28</v>
      </c>
      <c r="K1563" t="s">
        <v>3090</v>
      </c>
      <c r="L1563" t="s">
        <v>3091</v>
      </c>
      <c r="M1563">
        <v>19143</v>
      </c>
      <c r="N1563" t="s">
        <v>1305</v>
      </c>
      <c r="O1563" t="s">
        <v>3118</v>
      </c>
      <c r="P1563" t="s">
        <v>33</v>
      </c>
      <c r="Q1563" t="s">
        <v>52</v>
      </c>
      <c r="R1563" t="s">
        <v>39</v>
      </c>
      <c r="S1563">
        <v>547.13599999999997</v>
      </c>
      <c r="T1563">
        <v>4</v>
      </c>
      <c r="U1563">
        <v>0.2</v>
      </c>
      <c r="V1563">
        <v>-68.391999999999996</v>
      </c>
      <c r="W1563">
        <f t="shared" si="48"/>
        <v>0.5</v>
      </c>
      <c r="X1563">
        <f t="shared" si="49"/>
        <v>923.29200000000003</v>
      </c>
    </row>
    <row r="1564" spans="1:24" x14ac:dyDescent="0.3">
      <c r="A1564">
        <v>7917</v>
      </c>
      <c r="B1564" t="s">
        <v>3128</v>
      </c>
      <c r="C1564" s="1">
        <v>42328</v>
      </c>
      <c r="D1564" s="1">
        <v>42332</v>
      </c>
      <c r="E1564" t="s">
        <v>23</v>
      </c>
      <c r="F1564" t="s">
        <v>36</v>
      </c>
      <c r="G1564" t="s">
        <v>1073</v>
      </c>
      <c r="H1564" t="s">
        <v>1074</v>
      </c>
      <c r="I1564" t="s">
        <v>146</v>
      </c>
      <c r="J1564" t="s">
        <v>28</v>
      </c>
      <c r="K1564" t="s">
        <v>3090</v>
      </c>
      <c r="L1564" t="s">
        <v>3091</v>
      </c>
      <c r="M1564">
        <v>19140</v>
      </c>
      <c r="N1564" t="s">
        <v>1305</v>
      </c>
      <c r="O1564" t="s">
        <v>1706</v>
      </c>
      <c r="P1564" t="s">
        <v>33</v>
      </c>
      <c r="Q1564" t="s">
        <v>34</v>
      </c>
      <c r="R1564" t="s">
        <v>35</v>
      </c>
      <c r="S1564">
        <v>344.37200000000001</v>
      </c>
      <c r="T1564">
        <v>4</v>
      </c>
      <c r="U1564">
        <v>0.3</v>
      </c>
      <c r="V1564">
        <v>-93.472399999999993</v>
      </c>
      <c r="W1564">
        <f t="shared" si="48"/>
        <v>0.5</v>
      </c>
      <c r="X1564">
        <f t="shared" si="49"/>
        <v>656.76660000000004</v>
      </c>
    </row>
    <row r="1565" spans="1:24" x14ac:dyDescent="0.3">
      <c r="A1565">
        <v>1327</v>
      </c>
      <c r="B1565" t="s">
        <v>3129</v>
      </c>
      <c r="C1565" s="1">
        <v>42169</v>
      </c>
      <c r="D1565" s="1">
        <v>42173</v>
      </c>
      <c r="E1565" t="s">
        <v>23</v>
      </c>
      <c r="F1565" t="s">
        <v>55</v>
      </c>
      <c r="G1565" t="s">
        <v>2743</v>
      </c>
      <c r="H1565" t="s">
        <v>2744</v>
      </c>
      <c r="I1565" t="s">
        <v>146</v>
      </c>
      <c r="J1565" t="s">
        <v>28</v>
      </c>
      <c r="K1565" t="s">
        <v>3090</v>
      </c>
      <c r="L1565" t="s">
        <v>3091</v>
      </c>
      <c r="M1565">
        <v>19120</v>
      </c>
      <c r="N1565" t="s">
        <v>1305</v>
      </c>
      <c r="O1565" t="s">
        <v>3130</v>
      </c>
      <c r="P1565" t="s">
        <v>33</v>
      </c>
      <c r="Q1565" t="s">
        <v>52</v>
      </c>
      <c r="R1565" t="s">
        <v>39</v>
      </c>
      <c r="S1565">
        <v>51.072000000000003</v>
      </c>
      <c r="T1565">
        <v>6</v>
      </c>
      <c r="U1565">
        <v>0.2</v>
      </c>
      <c r="V1565">
        <v>5.1071999999999997</v>
      </c>
      <c r="W1565">
        <f t="shared" si="48"/>
        <v>0.5</v>
      </c>
      <c r="X1565">
        <f t="shared" si="49"/>
        <v>68.947200000000009</v>
      </c>
    </row>
    <row r="1566" spans="1:24" x14ac:dyDescent="0.3">
      <c r="A1566">
        <v>2128</v>
      </c>
      <c r="B1566" t="s">
        <v>3131</v>
      </c>
      <c r="C1566" s="1">
        <v>42281</v>
      </c>
      <c r="D1566" s="1">
        <v>42286</v>
      </c>
      <c r="E1566" t="s">
        <v>23</v>
      </c>
      <c r="F1566" t="s">
        <v>48</v>
      </c>
      <c r="G1566" t="s">
        <v>2289</v>
      </c>
      <c r="H1566" t="s">
        <v>2290</v>
      </c>
      <c r="I1566" t="s">
        <v>146</v>
      </c>
      <c r="J1566" t="s">
        <v>28</v>
      </c>
      <c r="K1566" t="s">
        <v>3090</v>
      </c>
      <c r="L1566" t="s">
        <v>3091</v>
      </c>
      <c r="M1566">
        <v>19134</v>
      </c>
      <c r="N1566" t="s">
        <v>1305</v>
      </c>
      <c r="O1566" t="s">
        <v>3097</v>
      </c>
      <c r="P1566" t="s">
        <v>33</v>
      </c>
      <c r="Q1566" t="s">
        <v>52</v>
      </c>
      <c r="R1566" t="s">
        <v>39</v>
      </c>
      <c r="S1566">
        <v>64.944000000000003</v>
      </c>
      <c r="T1566">
        <v>3</v>
      </c>
      <c r="U1566">
        <v>0.2</v>
      </c>
      <c r="V1566">
        <v>6.4943999999999997</v>
      </c>
      <c r="W1566">
        <f t="shared" si="48"/>
        <v>0.5</v>
      </c>
      <c r="X1566">
        <f t="shared" si="49"/>
        <v>87.674400000000006</v>
      </c>
    </row>
    <row r="1567" spans="1:24" x14ac:dyDescent="0.3">
      <c r="A1567">
        <v>1725</v>
      </c>
      <c r="B1567" t="s">
        <v>3132</v>
      </c>
      <c r="C1567" s="1">
        <v>42357</v>
      </c>
      <c r="D1567" s="1">
        <v>42358</v>
      </c>
      <c r="E1567" t="s">
        <v>115</v>
      </c>
      <c r="F1567" t="s">
        <v>48</v>
      </c>
      <c r="G1567" t="s">
        <v>282</v>
      </c>
      <c r="H1567" t="s">
        <v>283</v>
      </c>
      <c r="I1567" t="s">
        <v>27</v>
      </c>
      <c r="J1567" t="s">
        <v>28</v>
      </c>
      <c r="K1567" t="s">
        <v>3090</v>
      </c>
      <c r="L1567" t="s">
        <v>3091</v>
      </c>
      <c r="M1567">
        <v>19143</v>
      </c>
      <c r="N1567" t="s">
        <v>1305</v>
      </c>
      <c r="O1567" t="s">
        <v>1646</v>
      </c>
      <c r="P1567" t="s">
        <v>60</v>
      </c>
      <c r="Q1567" t="s">
        <v>199</v>
      </c>
      <c r="R1567" t="s">
        <v>39</v>
      </c>
      <c r="S1567">
        <v>434.35199999999998</v>
      </c>
      <c r="T1567">
        <v>3</v>
      </c>
      <c r="U1567">
        <v>0.2</v>
      </c>
      <c r="V1567">
        <v>43.435200000000002</v>
      </c>
      <c r="W1567">
        <f t="shared" si="48"/>
        <v>0.1</v>
      </c>
      <c r="X1567">
        <f t="shared" si="49"/>
        <v>430.00848000000002</v>
      </c>
    </row>
    <row r="1568" spans="1:24" x14ac:dyDescent="0.3">
      <c r="A1568">
        <v>34</v>
      </c>
      <c r="B1568" t="s">
        <v>3093</v>
      </c>
      <c r="C1568" s="1">
        <v>42264</v>
      </c>
      <c r="D1568" s="1">
        <v>42268</v>
      </c>
      <c r="E1568" t="s">
        <v>23</v>
      </c>
      <c r="F1568" t="s">
        <v>55</v>
      </c>
      <c r="G1568" t="s">
        <v>2389</v>
      </c>
      <c r="H1568" t="s">
        <v>2390</v>
      </c>
      <c r="I1568" t="s">
        <v>27</v>
      </c>
      <c r="J1568" t="s">
        <v>28</v>
      </c>
      <c r="K1568" t="s">
        <v>3090</v>
      </c>
      <c r="L1568" t="s">
        <v>3091</v>
      </c>
      <c r="M1568">
        <v>19140</v>
      </c>
      <c r="N1568" t="s">
        <v>1305</v>
      </c>
      <c r="O1568" t="s">
        <v>3067</v>
      </c>
      <c r="P1568" t="s">
        <v>60</v>
      </c>
      <c r="Q1568" t="s">
        <v>75</v>
      </c>
      <c r="R1568" t="s">
        <v>39</v>
      </c>
      <c r="S1568">
        <v>15.76</v>
      </c>
      <c r="T1568">
        <v>2</v>
      </c>
      <c r="U1568">
        <v>0.2</v>
      </c>
      <c r="V1568">
        <v>3.5459999999999998</v>
      </c>
      <c r="W1568">
        <f t="shared" si="48"/>
        <v>0.5</v>
      </c>
      <c r="X1568">
        <f t="shared" si="49"/>
        <v>18.321000000000002</v>
      </c>
    </row>
    <row r="1569" spans="1:24" x14ac:dyDescent="0.3">
      <c r="A1569">
        <v>1649</v>
      </c>
      <c r="B1569" t="s">
        <v>3133</v>
      </c>
      <c r="C1569" s="1">
        <v>42273</v>
      </c>
      <c r="D1569" s="1">
        <v>42276</v>
      </c>
      <c r="E1569" t="s">
        <v>54</v>
      </c>
      <c r="F1569" t="s">
        <v>48</v>
      </c>
      <c r="G1569" t="s">
        <v>1901</v>
      </c>
      <c r="H1569" t="s">
        <v>1902</v>
      </c>
      <c r="I1569" t="s">
        <v>27</v>
      </c>
      <c r="J1569" t="s">
        <v>28</v>
      </c>
      <c r="K1569" t="s">
        <v>3090</v>
      </c>
      <c r="L1569" t="s">
        <v>3091</v>
      </c>
      <c r="M1569">
        <v>19143</v>
      </c>
      <c r="N1569" t="s">
        <v>1305</v>
      </c>
      <c r="O1569" t="s">
        <v>1474</v>
      </c>
      <c r="P1569" t="s">
        <v>60</v>
      </c>
      <c r="Q1569" t="s">
        <v>79</v>
      </c>
      <c r="R1569" t="s">
        <v>163</v>
      </c>
      <c r="S1569">
        <v>121.104</v>
      </c>
      <c r="T1569">
        <v>6</v>
      </c>
      <c r="U1569">
        <v>0.7</v>
      </c>
      <c r="V1569">
        <v>-100.92</v>
      </c>
      <c r="W1569">
        <f t="shared" si="48"/>
        <v>0</v>
      </c>
      <c r="X1569">
        <f t="shared" si="49"/>
        <v>222.024</v>
      </c>
    </row>
    <row r="1570" spans="1:24" x14ac:dyDescent="0.3">
      <c r="A1570">
        <v>2200</v>
      </c>
      <c r="B1570" t="s">
        <v>3134</v>
      </c>
      <c r="C1570" s="1">
        <v>42091</v>
      </c>
      <c r="D1570" s="1">
        <v>42096</v>
      </c>
      <c r="E1570" t="s">
        <v>23</v>
      </c>
      <c r="F1570" t="s">
        <v>55</v>
      </c>
      <c r="G1570" t="s">
        <v>3058</v>
      </c>
      <c r="H1570" t="s">
        <v>3059</v>
      </c>
      <c r="I1570" t="s">
        <v>27</v>
      </c>
      <c r="J1570" t="s">
        <v>28</v>
      </c>
      <c r="K1570" t="s">
        <v>3090</v>
      </c>
      <c r="L1570" t="s">
        <v>3091</v>
      </c>
      <c r="M1570">
        <v>19120</v>
      </c>
      <c r="N1570" t="s">
        <v>1305</v>
      </c>
      <c r="O1570" t="s">
        <v>1268</v>
      </c>
      <c r="P1570" t="s">
        <v>60</v>
      </c>
      <c r="Q1570" t="s">
        <v>71</v>
      </c>
      <c r="R1570" t="s">
        <v>65</v>
      </c>
      <c r="S1570">
        <v>5.2320000000000002</v>
      </c>
      <c r="T1570">
        <v>1</v>
      </c>
      <c r="U1570">
        <v>0.2</v>
      </c>
      <c r="V1570">
        <v>1.7003999999999999</v>
      </c>
      <c r="W1570">
        <f t="shared" si="48"/>
        <v>0.5</v>
      </c>
      <c r="X1570">
        <f t="shared" si="49"/>
        <v>5.2973999999999997</v>
      </c>
    </row>
    <row r="1571" spans="1:24" x14ac:dyDescent="0.3">
      <c r="A1571">
        <v>4660</v>
      </c>
      <c r="B1571" t="s">
        <v>3103</v>
      </c>
      <c r="C1571" s="1">
        <v>42127</v>
      </c>
      <c r="D1571" s="1">
        <v>42131</v>
      </c>
      <c r="E1571" t="s">
        <v>23</v>
      </c>
      <c r="F1571" t="s">
        <v>55</v>
      </c>
      <c r="G1571" t="s">
        <v>296</v>
      </c>
      <c r="H1571" t="s">
        <v>297</v>
      </c>
      <c r="I1571" t="s">
        <v>27</v>
      </c>
      <c r="J1571" t="s">
        <v>28</v>
      </c>
      <c r="K1571" t="s">
        <v>3090</v>
      </c>
      <c r="L1571" t="s">
        <v>3091</v>
      </c>
      <c r="M1571">
        <v>19140</v>
      </c>
      <c r="N1571" t="s">
        <v>1305</v>
      </c>
      <c r="O1571" t="s">
        <v>3135</v>
      </c>
      <c r="P1571" t="s">
        <v>60</v>
      </c>
      <c r="Q1571" t="s">
        <v>199</v>
      </c>
      <c r="R1571" t="s">
        <v>39</v>
      </c>
      <c r="S1571">
        <v>18.2</v>
      </c>
      <c r="T1571">
        <v>7</v>
      </c>
      <c r="U1571">
        <v>0.2</v>
      </c>
      <c r="V1571">
        <v>2.0474999999999999</v>
      </c>
      <c r="W1571">
        <f t="shared" si="48"/>
        <v>0.5</v>
      </c>
      <c r="X1571">
        <f t="shared" si="49"/>
        <v>24.228749999999998</v>
      </c>
    </row>
    <row r="1572" spans="1:24" x14ac:dyDescent="0.3">
      <c r="A1572">
        <v>9552</v>
      </c>
      <c r="B1572" t="s">
        <v>3136</v>
      </c>
      <c r="C1572" s="1">
        <v>42318</v>
      </c>
      <c r="D1572" s="1">
        <v>42322</v>
      </c>
      <c r="E1572" t="s">
        <v>23</v>
      </c>
      <c r="F1572" t="s">
        <v>36</v>
      </c>
      <c r="G1572" t="s">
        <v>3137</v>
      </c>
      <c r="H1572" t="s">
        <v>3138</v>
      </c>
      <c r="I1572" t="s">
        <v>27</v>
      </c>
      <c r="J1572" t="s">
        <v>28</v>
      </c>
      <c r="K1572" t="s">
        <v>3090</v>
      </c>
      <c r="L1572" t="s">
        <v>3091</v>
      </c>
      <c r="M1572">
        <v>19140</v>
      </c>
      <c r="N1572" t="s">
        <v>1305</v>
      </c>
      <c r="O1572" t="s">
        <v>2683</v>
      </c>
      <c r="P1572" t="s">
        <v>60</v>
      </c>
      <c r="Q1572" t="s">
        <v>154</v>
      </c>
      <c r="R1572" t="s">
        <v>155</v>
      </c>
      <c r="S1572">
        <v>577.58399999999995</v>
      </c>
      <c r="T1572">
        <v>6</v>
      </c>
      <c r="U1572">
        <v>0.2</v>
      </c>
      <c r="V1572">
        <v>43.318800000000003</v>
      </c>
      <c r="W1572">
        <f t="shared" si="48"/>
        <v>0.5</v>
      </c>
      <c r="X1572">
        <f t="shared" si="49"/>
        <v>801.39779999999996</v>
      </c>
    </row>
    <row r="1573" spans="1:24" x14ac:dyDescent="0.3">
      <c r="A1573">
        <v>7582</v>
      </c>
      <c r="B1573" t="s">
        <v>3139</v>
      </c>
      <c r="C1573" s="1">
        <v>42229</v>
      </c>
      <c r="D1573" s="1">
        <v>42232</v>
      </c>
      <c r="E1573" t="s">
        <v>115</v>
      </c>
      <c r="F1573" t="s">
        <v>55</v>
      </c>
      <c r="G1573" t="s">
        <v>3140</v>
      </c>
      <c r="H1573" t="s">
        <v>3141</v>
      </c>
      <c r="I1573" t="s">
        <v>27</v>
      </c>
      <c r="J1573" t="s">
        <v>28</v>
      </c>
      <c r="K1573" t="s">
        <v>3090</v>
      </c>
      <c r="L1573" t="s">
        <v>3091</v>
      </c>
      <c r="M1573">
        <v>19143</v>
      </c>
      <c r="N1573" t="s">
        <v>1305</v>
      </c>
      <c r="O1573" t="s">
        <v>1531</v>
      </c>
      <c r="P1573" t="s">
        <v>60</v>
      </c>
      <c r="Q1573" t="s">
        <v>154</v>
      </c>
      <c r="R1573" t="s">
        <v>155</v>
      </c>
      <c r="S1573">
        <v>422.85599999999999</v>
      </c>
      <c r="T1573">
        <v>3</v>
      </c>
      <c r="U1573">
        <v>0.2</v>
      </c>
      <c r="V1573">
        <v>15.857100000000001</v>
      </c>
      <c r="W1573">
        <f t="shared" si="48"/>
        <v>0.1</v>
      </c>
      <c r="X1573">
        <f t="shared" si="49"/>
        <v>447.69879000000003</v>
      </c>
    </row>
    <row r="1574" spans="1:24" x14ac:dyDescent="0.3">
      <c r="A1574">
        <v>4659</v>
      </c>
      <c r="B1574" t="s">
        <v>3103</v>
      </c>
      <c r="C1574" s="1">
        <v>42127</v>
      </c>
      <c r="D1574" s="1">
        <v>42131</v>
      </c>
      <c r="E1574" t="s">
        <v>23</v>
      </c>
      <c r="F1574" t="s">
        <v>55</v>
      </c>
      <c r="G1574" t="s">
        <v>296</v>
      </c>
      <c r="H1574" t="s">
        <v>297</v>
      </c>
      <c r="I1574" t="s">
        <v>27</v>
      </c>
      <c r="J1574" t="s">
        <v>28</v>
      </c>
      <c r="K1574" t="s">
        <v>3090</v>
      </c>
      <c r="L1574" t="s">
        <v>3091</v>
      </c>
      <c r="M1574">
        <v>19140</v>
      </c>
      <c r="N1574" t="s">
        <v>1305</v>
      </c>
      <c r="O1574" t="s">
        <v>3142</v>
      </c>
      <c r="P1574" t="s">
        <v>60</v>
      </c>
      <c r="Q1574" t="s">
        <v>71</v>
      </c>
      <c r="R1574" t="s">
        <v>169</v>
      </c>
      <c r="S1574">
        <v>7.968</v>
      </c>
      <c r="T1574">
        <v>2</v>
      </c>
      <c r="U1574">
        <v>0.2</v>
      </c>
      <c r="V1574">
        <v>2.8883999999999999</v>
      </c>
      <c r="W1574">
        <f t="shared" si="48"/>
        <v>0.5</v>
      </c>
      <c r="X1574">
        <f t="shared" si="49"/>
        <v>7.6194000000000006</v>
      </c>
    </row>
    <row r="1575" spans="1:24" x14ac:dyDescent="0.3">
      <c r="A1575">
        <v>9219</v>
      </c>
      <c r="B1575" t="s">
        <v>3105</v>
      </c>
      <c r="C1575" s="1">
        <v>42232</v>
      </c>
      <c r="D1575" s="1">
        <v>42236</v>
      </c>
      <c r="E1575" t="s">
        <v>23</v>
      </c>
      <c r="F1575" t="s">
        <v>55</v>
      </c>
      <c r="G1575" t="s">
        <v>3106</v>
      </c>
      <c r="H1575" t="s">
        <v>3107</v>
      </c>
      <c r="I1575" t="s">
        <v>27</v>
      </c>
      <c r="J1575" t="s">
        <v>28</v>
      </c>
      <c r="K1575" t="s">
        <v>3090</v>
      </c>
      <c r="L1575" t="s">
        <v>3091</v>
      </c>
      <c r="M1575">
        <v>19120</v>
      </c>
      <c r="N1575" t="s">
        <v>1305</v>
      </c>
      <c r="O1575" t="s">
        <v>3143</v>
      </c>
      <c r="P1575" t="s">
        <v>60</v>
      </c>
      <c r="Q1575" t="s">
        <v>154</v>
      </c>
      <c r="R1575" t="s">
        <v>155</v>
      </c>
      <c r="S1575">
        <v>44.688000000000002</v>
      </c>
      <c r="T1575">
        <v>7</v>
      </c>
      <c r="U1575">
        <v>0.2</v>
      </c>
      <c r="V1575">
        <v>3.3515999999999999</v>
      </c>
      <c r="W1575">
        <f t="shared" si="48"/>
        <v>0.5</v>
      </c>
      <c r="X1575">
        <f t="shared" si="49"/>
        <v>62.004600000000011</v>
      </c>
    </row>
    <row r="1576" spans="1:24" x14ac:dyDescent="0.3">
      <c r="A1576">
        <v>2135</v>
      </c>
      <c r="B1576" t="s">
        <v>3144</v>
      </c>
      <c r="C1576" s="1">
        <v>42338</v>
      </c>
      <c r="D1576" s="1">
        <v>42342</v>
      </c>
      <c r="E1576" t="s">
        <v>23</v>
      </c>
      <c r="F1576" t="s">
        <v>55</v>
      </c>
      <c r="G1576" t="s">
        <v>3070</v>
      </c>
      <c r="H1576" t="s">
        <v>3071</v>
      </c>
      <c r="I1576" t="s">
        <v>27</v>
      </c>
      <c r="J1576" t="s">
        <v>28</v>
      </c>
      <c r="K1576" t="s">
        <v>3090</v>
      </c>
      <c r="L1576" t="s">
        <v>3091</v>
      </c>
      <c r="M1576">
        <v>19134</v>
      </c>
      <c r="N1576" t="s">
        <v>1305</v>
      </c>
      <c r="O1576" t="s">
        <v>3145</v>
      </c>
      <c r="P1576" t="s">
        <v>60</v>
      </c>
      <c r="Q1576" t="s">
        <v>749</v>
      </c>
      <c r="R1576" t="s">
        <v>62</v>
      </c>
      <c r="S1576">
        <v>10.584</v>
      </c>
      <c r="T1576">
        <v>7</v>
      </c>
      <c r="U1576">
        <v>0.2</v>
      </c>
      <c r="V1576">
        <v>-2.3814000000000002</v>
      </c>
      <c r="W1576">
        <f t="shared" si="48"/>
        <v>0.5</v>
      </c>
      <c r="X1576">
        <f t="shared" si="49"/>
        <v>19.448099999999997</v>
      </c>
    </row>
    <row r="1577" spans="1:24" x14ac:dyDescent="0.3">
      <c r="A1577">
        <v>29</v>
      </c>
      <c r="B1577" t="s">
        <v>3093</v>
      </c>
      <c r="C1577" s="1">
        <v>42264</v>
      </c>
      <c r="D1577" s="1">
        <v>42268</v>
      </c>
      <c r="E1577" t="s">
        <v>23</v>
      </c>
      <c r="F1577" t="s">
        <v>36</v>
      </c>
      <c r="G1577" t="s">
        <v>2389</v>
      </c>
      <c r="H1577" t="s">
        <v>2390</v>
      </c>
      <c r="I1577" t="s">
        <v>27</v>
      </c>
      <c r="J1577" t="s">
        <v>28</v>
      </c>
      <c r="K1577" t="s">
        <v>3090</v>
      </c>
      <c r="L1577" t="s">
        <v>3091</v>
      </c>
      <c r="M1577">
        <v>19140</v>
      </c>
      <c r="N1577" t="s">
        <v>1305</v>
      </c>
      <c r="O1577" t="s">
        <v>3146</v>
      </c>
      <c r="P1577" t="s">
        <v>60</v>
      </c>
      <c r="Q1577" t="s">
        <v>79</v>
      </c>
      <c r="R1577" t="s">
        <v>39</v>
      </c>
      <c r="S1577">
        <v>9.6180000000000003</v>
      </c>
      <c r="T1577">
        <v>2</v>
      </c>
      <c r="U1577">
        <v>0.7</v>
      </c>
      <c r="V1577">
        <v>-7.0532000000000004</v>
      </c>
      <c r="W1577">
        <f t="shared" si="48"/>
        <v>0.5</v>
      </c>
      <c r="X1577">
        <f t="shared" si="49"/>
        <v>25.006799999999998</v>
      </c>
    </row>
    <row r="1578" spans="1:24" x14ac:dyDescent="0.3">
      <c r="A1578">
        <v>530</v>
      </c>
      <c r="B1578" t="s">
        <v>3147</v>
      </c>
      <c r="C1578" s="1">
        <v>42250</v>
      </c>
      <c r="D1578" s="1">
        <v>42254</v>
      </c>
      <c r="E1578" t="s">
        <v>23</v>
      </c>
      <c r="F1578" t="s">
        <v>36</v>
      </c>
      <c r="G1578" t="s">
        <v>3148</v>
      </c>
      <c r="H1578" t="s">
        <v>3149</v>
      </c>
      <c r="I1578" t="s">
        <v>27</v>
      </c>
      <c r="J1578" t="s">
        <v>28</v>
      </c>
      <c r="K1578" t="s">
        <v>3090</v>
      </c>
      <c r="L1578" t="s">
        <v>3091</v>
      </c>
      <c r="M1578">
        <v>19134</v>
      </c>
      <c r="N1578" t="s">
        <v>1305</v>
      </c>
      <c r="O1578" t="s">
        <v>3150</v>
      </c>
      <c r="P1578" t="s">
        <v>60</v>
      </c>
      <c r="Q1578" t="s">
        <v>673</v>
      </c>
      <c r="R1578" t="s">
        <v>155</v>
      </c>
      <c r="S1578">
        <v>666.24800000000005</v>
      </c>
      <c r="T1578">
        <v>1</v>
      </c>
      <c r="U1578">
        <v>0.2</v>
      </c>
      <c r="V1578">
        <v>-149.9058</v>
      </c>
      <c r="W1578">
        <f t="shared" si="48"/>
        <v>0.5</v>
      </c>
      <c r="X1578">
        <f t="shared" si="49"/>
        <v>1224.2307000000001</v>
      </c>
    </row>
    <row r="1579" spans="1:24" x14ac:dyDescent="0.3">
      <c r="A1579">
        <v>4657</v>
      </c>
      <c r="B1579" t="s">
        <v>3103</v>
      </c>
      <c r="C1579" s="1">
        <v>42127</v>
      </c>
      <c r="D1579" s="1">
        <v>42131</v>
      </c>
      <c r="E1579" t="s">
        <v>23</v>
      </c>
      <c r="F1579" t="s">
        <v>48</v>
      </c>
      <c r="G1579" t="s">
        <v>296</v>
      </c>
      <c r="H1579" t="s">
        <v>297</v>
      </c>
      <c r="I1579" t="s">
        <v>27</v>
      </c>
      <c r="J1579" t="s">
        <v>28</v>
      </c>
      <c r="K1579" t="s">
        <v>3090</v>
      </c>
      <c r="L1579" t="s">
        <v>3091</v>
      </c>
      <c r="M1579">
        <v>19140</v>
      </c>
      <c r="N1579" t="s">
        <v>1305</v>
      </c>
      <c r="O1579" t="s">
        <v>1836</v>
      </c>
      <c r="P1579" t="s">
        <v>60</v>
      </c>
      <c r="Q1579" t="s">
        <v>75</v>
      </c>
      <c r="R1579" t="s">
        <v>39</v>
      </c>
      <c r="S1579">
        <v>59.904000000000003</v>
      </c>
      <c r="T1579">
        <v>2</v>
      </c>
      <c r="U1579">
        <v>0.2</v>
      </c>
      <c r="V1579">
        <v>14.2272</v>
      </c>
      <c r="W1579">
        <f t="shared" si="48"/>
        <v>0.5</v>
      </c>
      <c r="X1579">
        <f t="shared" si="49"/>
        <v>68.515199999999993</v>
      </c>
    </row>
    <row r="1580" spans="1:24" x14ac:dyDescent="0.3">
      <c r="A1580">
        <v>1706</v>
      </c>
      <c r="B1580" t="s">
        <v>3151</v>
      </c>
      <c r="C1580" s="1">
        <v>42330</v>
      </c>
      <c r="D1580" s="1">
        <v>42334</v>
      </c>
      <c r="E1580" t="s">
        <v>23</v>
      </c>
      <c r="F1580" t="s">
        <v>36</v>
      </c>
      <c r="G1580" t="s">
        <v>1217</v>
      </c>
      <c r="H1580" t="s">
        <v>1218</v>
      </c>
      <c r="I1580" t="s">
        <v>27</v>
      </c>
      <c r="J1580" t="s">
        <v>28</v>
      </c>
      <c r="K1580" t="s">
        <v>3090</v>
      </c>
      <c r="L1580" t="s">
        <v>3091</v>
      </c>
      <c r="M1580">
        <v>19120</v>
      </c>
      <c r="N1580" t="s">
        <v>1305</v>
      </c>
      <c r="O1580" t="s">
        <v>3152</v>
      </c>
      <c r="P1580" t="s">
        <v>60</v>
      </c>
      <c r="Q1580" t="s">
        <v>79</v>
      </c>
      <c r="R1580" t="s">
        <v>163</v>
      </c>
      <c r="S1580">
        <v>11.61</v>
      </c>
      <c r="T1580">
        <v>2</v>
      </c>
      <c r="U1580">
        <v>0.7</v>
      </c>
      <c r="V1580">
        <v>-9.2880000000000003</v>
      </c>
      <c r="W1580">
        <f t="shared" si="48"/>
        <v>0.5</v>
      </c>
      <c r="X1580">
        <f t="shared" si="49"/>
        <v>31.347000000000001</v>
      </c>
    </row>
    <row r="1581" spans="1:24" x14ac:dyDescent="0.3">
      <c r="A1581">
        <v>8704</v>
      </c>
      <c r="B1581" t="s">
        <v>3153</v>
      </c>
      <c r="C1581" s="1">
        <v>42064</v>
      </c>
      <c r="D1581" s="1">
        <v>42068</v>
      </c>
      <c r="E1581" t="s">
        <v>23</v>
      </c>
      <c r="F1581" t="s">
        <v>48</v>
      </c>
      <c r="G1581" t="s">
        <v>1263</v>
      </c>
      <c r="H1581" t="s">
        <v>1264</v>
      </c>
      <c r="I1581" t="s">
        <v>27</v>
      </c>
      <c r="J1581" t="s">
        <v>28</v>
      </c>
      <c r="K1581" t="s">
        <v>3090</v>
      </c>
      <c r="L1581" t="s">
        <v>3091</v>
      </c>
      <c r="M1581">
        <v>19120</v>
      </c>
      <c r="N1581" t="s">
        <v>1305</v>
      </c>
      <c r="O1581" t="s">
        <v>3154</v>
      </c>
      <c r="P1581" t="s">
        <v>60</v>
      </c>
      <c r="Q1581" t="s">
        <v>199</v>
      </c>
      <c r="R1581" t="s">
        <v>39</v>
      </c>
      <c r="S1581">
        <v>3.552</v>
      </c>
      <c r="T1581">
        <v>2</v>
      </c>
      <c r="U1581">
        <v>0.2</v>
      </c>
      <c r="V1581">
        <v>0.44400000000000001</v>
      </c>
      <c r="W1581">
        <f t="shared" si="48"/>
        <v>0.5</v>
      </c>
      <c r="X1581">
        <f t="shared" si="49"/>
        <v>4.6619999999999999</v>
      </c>
    </row>
    <row r="1582" spans="1:24" x14ac:dyDescent="0.3">
      <c r="A1582">
        <v>1726</v>
      </c>
      <c r="B1582" t="s">
        <v>3132</v>
      </c>
      <c r="C1582" s="1">
        <v>42357</v>
      </c>
      <c r="D1582" s="1">
        <v>42358</v>
      </c>
      <c r="E1582" t="s">
        <v>115</v>
      </c>
      <c r="F1582" t="s">
        <v>48</v>
      </c>
      <c r="G1582" t="s">
        <v>282</v>
      </c>
      <c r="H1582" t="s">
        <v>283</v>
      </c>
      <c r="I1582" t="s">
        <v>27</v>
      </c>
      <c r="J1582" t="s">
        <v>28</v>
      </c>
      <c r="K1582" t="s">
        <v>3090</v>
      </c>
      <c r="L1582" t="s">
        <v>3091</v>
      </c>
      <c r="M1582">
        <v>19143</v>
      </c>
      <c r="N1582" t="s">
        <v>1305</v>
      </c>
      <c r="O1582" t="s">
        <v>3154</v>
      </c>
      <c r="P1582" t="s">
        <v>60</v>
      </c>
      <c r="Q1582" t="s">
        <v>199</v>
      </c>
      <c r="R1582" t="s">
        <v>39</v>
      </c>
      <c r="S1582">
        <v>3.552</v>
      </c>
      <c r="T1582">
        <v>2</v>
      </c>
      <c r="U1582">
        <v>0.2</v>
      </c>
      <c r="V1582">
        <v>0.44400000000000001</v>
      </c>
      <c r="W1582">
        <f t="shared" si="48"/>
        <v>0.1</v>
      </c>
      <c r="X1582">
        <f t="shared" si="49"/>
        <v>3.4188000000000005</v>
      </c>
    </row>
    <row r="1583" spans="1:24" x14ac:dyDescent="0.3">
      <c r="A1583">
        <v>2980</v>
      </c>
      <c r="B1583" t="s">
        <v>3094</v>
      </c>
      <c r="C1583" s="1">
        <v>42167</v>
      </c>
      <c r="D1583" s="1">
        <v>42172</v>
      </c>
      <c r="E1583" t="s">
        <v>23</v>
      </c>
      <c r="F1583" t="s">
        <v>55</v>
      </c>
      <c r="G1583" t="s">
        <v>3095</v>
      </c>
      <c r="H1583" t="s">
        <v>3096</v>
      </c>
      <c r="I1583" t="s">
        <v>27</v>
      </c>
      <c r="J1583" t="s">
        <v>28</v>
      </c>
      <c r="K1583" t="s">
        <v>3090</v>
      </c>
      <c r="L1583" t="s">
        <v>3091</v>
      </c>
      <c r="M1583">
        <v>19134</v>
      </c>
      <c r="N1583" t="s">
        <v>1305</v>
      </c>
      <c r="O1583" t="s">
        <v>2362</v>
      </c>
      <c r="P1583" t="s">
        <v>60</v>
      </c>
      <c r="Q1583" t="s">
        <v>71</v>
      </c>
      <c r="R1583" t="s">
        <v>758</v>
      </c>
      <c r="S1583">
        <v>20.736000000000001</v>
      </c>
      <c r="T1583">
        <v>4</v>
      </c>
      <c r="U1583">
        <v>0.2</v>
      </c>
      <c r="V1583">
        <v>7.2576000000000001</v>
      </c>
      <c r="W1583">
        <f t="shared" si="48"/>
        <v>0.5</v>
      </c>
      <c r="X1583">
        <f t="shared" si="49"/>
        <v>20.217600000000001</v>
      </c>
    </row>
    <row r="1584" spans="1:24" x14ac:dyDescent="0.3">
      <c r="A1584">
        <v>8854</v>
      </c>
      <c r="B1584" t="s">
        <v>3155</v>
      </c>
      <c r="C1584" s="1">
        <v>42269</v>
      </c>
      <c r="D1584" s="1">
        <v>42272</v>
      </c>
      <c r="E1584" t="s">
        <v>115</v>
      </c>
      <c r="F1584" t="s">
        <v>55</v>
      </c>
      <c r="G1584" t="s">
        <v>1633</v>
      </c>
      <c r="H1584" t="s">
        <v>1634</v>
      </c>
      <c r="I1584" t="s">
        <v>27</v>
      </c>
      <c r="J1584" t="s">
        <v>28</v>
      </c>
      <c r="K1584" t="s">
        <v>3090</v>
      </c>
      <c r="L1584" t="s">
        <v>3091</v>
      </c>
      <c r="M1584">
        <v>19143</v>
      </c>
      <c r="N1584" t="s">
        <v>1305</v>
      </c>
      <c r="O1584" t="s">
        <v>2609</v>
      </c>
      <c r="P1584" t="s">
        <v>60</v>
      </c>
      <c r="Q1584" t="s">
        <v>673</v>
      </c>
      <c r="R1584" t="s">
        <v>155</v>
      </c>
      <c r="S1584">
        <v>55.6</v>
      </c>
      <c r="T1584">
        <v>5</v>
      </c>
      <c r="U1584">
        <v>0.2</v>
      </c>
      <c r="V1584">
        <v>6.2549999999999999</v>
      </c>
      <c r="W1584">
        <f t="shared" si="48"/>
        <v>0.1</v>
      </c>
      <c r="X1584">
        <f t="shared" si="49"/>
        <v>54.279500000000006</v>
      </c>
    </row>
    <row r="1585" spans="1:24" x14ac:dyDescent="0.3">
      <c r="A1585">
        <v>9964</v>
      </c>
      <c r="B1585" t="s">
        <v>3156</v>
      </c>
      <c r="C1585" s="1">
        <v>42211</v>
      </c>
      <c r="D1585" s="1">
        <v>42211</v>
      </c>
      <c r="E1585" t="s">
        <v>158</v>
      </c>
      <c r="F1585" t="s">
        <v>55</v>
      </c>
      <c r="G1585" t="s">
        <v>3157</v>
      </c>
      <c r="H1585" t="s">
        <v>3158</v>
      </c>
      <c r="I1585" t="s">
        <v>27</v>
      </c>
      <c r="J1585" t="s">
        <v>28</v>
      </c>
      <c r="K1585" t="s">
        <v>3090</v>
      </c>
      <c r="L1585" t="s">
        <v>3091</v>
      </c>
      <c r="M1585">
        <v>19140</v>
      </c>
      <c r="N1585" t="s">
        <v>1305</v>
      </c>
      <c r="O1585" t="s">
        <v>3159</v>
      </c>
      <c r="P1585" t="s">
        <v>60</v>
      </c>
      <c r="Q1585" t="s">
        <v>71</v>
      </c>
      <c r="R1585" t="s">
        <v>72</v>
      </c>
      <c r="S1585">
        <v>10.368</v>
      </c>
      <c r="T1585">
        <v>2</v>
      </c>
      <c r="U1585">
        <v>0.2</v>
      </c>
      <c r="V1585">
        <v>3.6288</v>
      </c>
      <c r="W1585">
        <f t="shared" si="48"/>
        <v>0.2</v>
      </c>
      <c r="X1585">
        <f t="shared" si="49"/>
        <v>8.08704</v>
      </c>
    </row>
    <row r="1586" spans="1:24" x14ac:dyDescent="0.3">
      <c r="A1586">
        <v>32</v>
      </c>
      <c r="B1586" t="s">
        <v>3093</v>
      </c>
      <c r="C1586" s="1">
        <v>42264</v>
      </c>
      <c r="D1586" s="1">
        <v>42268</v>
      </c>
      <c r="E1586" t="s">
        <v>23</v>
      </c>
      <c r="F1586" t="s">
        <v>24</v>
      </c>
      <c r="G1586" t="s">
        <v>2389</v>
      </c>
      <c r="H1586" t="s">
        <v>2390</v>
      </c>
      <c r="I1586" t="s">
        <v>27</v>
      </c>
      <c r="J1586" t="s">
        <v>28</v>
      </c>
      <c r="K1586" t="s">
        <v>3090</v>
      </c>
      <c r="L1586" t="s">
        <v>3091</v>
      </c>
      <c r="M1586">
        <v>19140</v>
      </c>
      <c r="N1586" t="s">
        <v>1305</v>
      </c>
      <c r="O1586" t="s">
        <v>156</v>
      </c>
      <c r="P1586" t="s">
        <v>60</v>
      </c>
      <c r="Q1586" t="s">
        <v>75</v>
      </c>
      <c r="R1586" t="s">
        <v>39</v>
      </c>
      <c r="S1586">
        <v>86.304000000000002</v>
      </c>
      <c r="T1586">
        <v>6</v>
      </c>
      <c r="U1586">
        <v>0.2</v>
      </c>
      <c r="V1586">
        <v>9.7091999999999992</v>
      </c>
      <c r="W1586">
        <f t="shared" si="48"/>
        <v>0.5</v>
      </c>
      <c r="X1586">
        <f t="shared" si="49"/>
        <v>114.8922</v>
      </c>
    </row>
    <row r="1587" spans="1:24" x14ac:dyDescent="0.3">
      <c r="A1587">
        <v>1564</v>
      </c>
      <c r="B1587" t="s">
        <v>3160</v>
      </c>
      <c r="C1587" s="1">
        <v>42317</v>
      </c>
      <c r="D1587" s="1">
        <v>42317</v>
      </c>
      <c r="E1587" t="s">
        <v>158</v>
      </c>
      <c r="F1587" t="s">
        <v>48</v>
      </c>
      <c r="G1587" t="s">
        <v>617</v>
      </c>
      <c r="H1587" t="s">
        <v>618</v>
      </c>
      <c r="I1587" t="s">
        <v>27</v>
      </c>
      <c r="J1587" t="s">
        <v>28</v>
      </c>
      <c r="K1587" t="s">
        <v>3090</v>
      </c>
      <c r="L1587" t="s">
        <v>3091</v>
      </c>
      <c r="M1587">
        <v>19134</v>
      </c>
      <c r="N1587" t="s">
        <v>1305</v>
      </c>
      <c r="O1587" t="s">
        <v>2975</v>
      </c>
      <c r="P1587" t="s">
        <v>60</v>
      </c>
      <c r="Q1587" t="s">
        <v>71</v>
      </c>
      <c r="R1587" t="s">
        <v>621</v>
      </c>
      <c r="S1587">
        <v>11.352</v>
      </c>
      <c r="T1587">
        <v>3</v>
      </c>
      <c r="U1587">
        <v>0.2</v>
      </c>
      <c r="V1587">
        <v>4.1151</v>
      </c>
      <c r="W1587">
        <f t="shared" si="48"/>
        <v>0.2</v>
      </c>
      <c r="X1587">
        <f t="shared" si="49"/>
        <v>8.6842799999999993</v>
      </c>
    </row>
    <row r="1588" spans="1:24" x14ac:dyDescent="0.3">
      <c r="A1588">
        <v>2050</v>
      </c>
      <c r="B1588" t="s">
        <v>3089</v>
      </c>
      <c r="C1588" s="1">
        <v>42196</v>
      </c>
      <c r="D1588" s="1">
        <v>42198</v>
      </c>
      <c r="E1588" t="s">
        <v>115</v>
      </c>
      <c r="F1588" t="s">
        <v>73</v>
      </c>
      <c r="G1588" t="s">
        <v>1638</v>
      </c>
      <c r="H1588" t="s">
        <v>1639</v>
      </c>
      <c r="I1588" t="s">
        <v>27</v>
      </c>
      <c r="J1588" t="s">
        <v>28</v>
      </c>
      <c r="K1588" t="s">
        <v>3090</v>
      </c>
      <c r="L1588" t="s">
        <v>3091</v>
      </c>
      <c r="M1588">
        <v>19134</v>
      </c>
      <c r="N1588" t="s">
        <v>1305</v>
      </c>
      <c r="O1588" t="s">
        <v>3161</v>
      </c>
      <c r="P1588" t="s">
        <v>60</v>
      </c>
      <c r="Q1588" t="s">
        <v>79</v>
      </c>
      <c r="R1588" t="s">
        <v>163</v>
      </c>
      <c r="S1588">
        <v>2.5019999999999998</v>
      </c>
      <c r="T1588">
        <v>3</v>
      </c>
      <c r="U1588">
        <v>0.7</v>
      </c>
      <c r="V1588">
        <v>-2.0015999999999998</v>
      </c>
      <c r="W1588">
        <f t="shared" si="48"/>
        <v>0.1</v>
      </c>
      <c r="X1588">
        <f t="shared" si="49"/>
        <v>4.9539600000000004</v>
      </c>
    </row>
    <row r="1589" spans="1:24" x14ac:dyDescent="0.3">
      <c r="A1589">
        <v>6066</v>
      </c>
      <c r="B1589" t="s">
        <v>3162</v>
      </c>
      <c r="C1589" s="1">
        <v>42099</v>
      </c>
      <c r="D1589" s="1">
        <v>42101</v>
      </c>
      <c r="E1589" t="s">
        <v>115</v>
      </c>
      <c r="F1589" t="s">
        <v>48</v>
      </c>
      <c r="G1589" t="s">
        <v>2583</v>
      </c>
      <c r="H1589" t="s">
        <v>2584</v>
      </c>
      <c r="I1589" t="s">
        <v>27</v>
      </c>
      <c r="J1589" t="s">
        <v>28</v>
      </c>
      <c r="K1589" t="s">
        <v>3090</v>
      </c>
      <c r="L1589" t="s">
        <v>3091</v>
      </c>
      <c r="M1589">
        <v>19120</v>
      </c>
      <c r="N1589" t="s">
        <v>1305</v>
      </c>
      <c r="O1589" t="s">
        <v>3163</v>
      </c>
      <c r="P1589" t="s">
        <v>60</v>
      </c>
      <c r="Q1589" t="s">
        <v>64</v>
      </c>
      <c r="R1589" t="s">
        <v>62</v>
      </c>
      <c r="S1589">
        <v>23.904</v>
      </c>
      <c r="T1589">
        <v>6</v>
      </c>
      <c r="U1589">
        <v>0.2</v>
      </c>
      <c r="V1589">
        <v>7.7687999999999997</v>
      </c>
      <c r="W1589">
        <f t="shared" si="48"/>
        <v>0.1</v>
      </c>
      <c r="X1589">
        <f t="shared" si="49"/>
        <v>17.748720000000002</v>
      </c>
    </row>
    <row r="1590" spans="1:24" x14ac:dyDescent="0.3">
      <c r="A1590">
        <v>529</v>
      </c>
      <c r="B1590" t="s">
        <v>3147</v>
      </c>
      <c r="C1590" s="1">
        <v>42250</v>
      </c>
      <c r="D1590" s="1">
        <v>42254</v>
      </c>
      <c r="E1590" t="s">
        <v>23</v>
      </c>
      <c r="F1590" t="s">
        <v>73</v>
      </c>
      <c r="G1590" t="s">
        <v>3148</v>
      </c>
      <c r="H1590" t="s">
        <v>3149</v>
      </c>
      <c r="I1590" t="s">
        <v>27</v>
      </c>
      <c r="J1590" t="s">
        <v>28</v>
      </c>
      <c r="K1590" t="s">
        <v>3090</v>
      </c>
      <c r="L1590" t="s">
        <v>3091</v>
      </c>
      <c r="M1590">
        <v>19134</v>
      </c>
      <c r="N1590" t="s">
        <v>1305</v>
      </c>
      <c r="O1590" t="s">
        <v>3164</v>
      </c>
      <c r="P1590" t="s">
        <v>60</v>
      </c>
      <c r="Q1590" t="s">
        <v>154</v>
      </c>
      <c r="R1590" t="s">
        <v>155</v>
      </c>
      <c r="S1590">
        <v>36.335999999999999</v>
      </c>
      <c r="T1590">
        <v>3</v>
      </c>
      <c r="U1590">
        <v>0.2</v>
      </c>
      <c r="V1590">
        <v>-7.2671999999999999</v>
      </c>
      <c r="W1590">
        <f t="shared" si="48"/>
        <v>0.5</v>
      </c>
      <c r="X1590">
        <f t="shared" si="49"/>
        <v>65.404799999999994</v>
      </c>
    </row>
    <row r="1591" spans="1:24" x14ac:dyDescent="0.3">
      <c r="A1591">
        <v>4406</v>
      </c>
      <c r="B1591" t="s">
        <v>3165</v>
      </c>
      <c r="C1591" s="1">
        <v>42190</v>
      </c>
      <c r="D1591" s="1">
        <v>42195</v>
      </c>
      <c r="E1591" t="s">
        <v>23</v>
      </c>
      <c r="F1591" t="s">
        <v>48</v>
      </c>
      <c r="G1591" t="s">
        <v>2812</v>
      </c>
      <c r="H1591" t="s">
        <v>2813</v>
      </c>
      <c r="I1591" t="s">
        <v>27</v>
      </c>
      <c r="J1591" t="s">
        <v>28</v>
      </c>
      <c r="K1591" t="s">
        <v>3090</v>
      </c>
      <c r="L1591" t="s">
        <v>3091</v>
      </c>
      <c r="M1591">
        <v>19140</v>
      </c>
      <c r="N1591" t="s">
        <v>1305</v>
      </c>
      <c r="O1591" t="s">
        <v>1320</v>
      </c>
      <c r="P1591" t="s">
        <v>60</v>
      </c>
      <c r="Q1591" t="s">
        <v>154</v>
      </c>
      <c r="R1591" t="s">
        <v>155</v>
      </c>
      <c r="S1591">
        <v>38.975999999999999</v>
      </c>
      <c r="T1591">
        <v>3</v>
      </c>
      <c r="U1591">
        <v>0.2</v>
      </c>
      <c r="V1591">
        <v>-2.4359999999999999</v>
      </c>
      <c r="W1591">
        <f t="shared" si="48"/>
        <v>0.5</v>
      </c>
      <c r="X1591">
        <f t="shared" si="49"/>
        <v>62.117999999999995</v>
      </c>
    </row>
    <row r="1592" spans="1:24" x14ac:dyDescent="0.3">
      <c r="A1592">
        <v>4663</v>
      </c>
      <c r="B1592" t="s">
        <v>3103</v>
      </c>
      <c r="C1592" s="1">
        <v>42127</v>
      </c>
      <c r="D1592" s="1">
        <v>42131</v>
      </c>
      <c r="E1592" t="s">
        <v>23</v>
      </c>
      <c r="F1592" t="s">
        <v>73</v>
      </c>
      <c r="G1592" t="s">
        <v>296</v>
      </c>
      <c r="H1592" t="s">
        <v>297</v>
      </c>
      <c r="I1592" t="s">
        <v>27</v>
      </c>
      <c r="J1592" t="s">
        <v>28</v>
      </c>
      <c r="K1592" t="s">
        <v>3090</v>
      </c>
      <c r="L1592" t="s">
        <v>3091</v>
      </c>
      <c r="M1592">
        <v>19140</v>
      </c>
      <c r="N1592" t="s">
        <v>1305</v>
      </c>
      <c r="O1592" t="s">
        <v>3166</v>
      </c>
      <c r="P1592" t="s">
        <v>60</v>
      </c>
      <c r="Q1592" t="s">
        <v>154</v>
      </c>
      <c r="R1592" t="s">
        <v>155</v>
      </c>
      <c r="S1592">
        <v>76.751999999999995</v>
      </c>
      <c r="T1592">
        <v>3</v>
      </c>
      <c r="U1592">
        <v>0.2</v>
      </c>
      <c r="V1592">
        <v>-9.5939999999999994</v>
      </c>
      <c r="W1592">
        <f t="shared" si="48"/>
        <v>0.5</v>
      </c>
      <c r="X1592">
        <f t="shared" si="49"/>
        <v>129.51899999999998</v>
      </c>
    </row>
    <row r="1593" spans="1:24" x14ac:dyDescent="0.3">
      <c r="A1593">
        <v>31</v>
      </c>
      <c r="B1593" t="s">
        <v>3093</v>
      </c>
      <c r="C1593" s="1">
        <v>42264</v>
      </c>
      <c r="D1593" s="1">
        <v>42268</v>
      </c>
      <c r="E1593" t="s">
        <v>23</v>
      </c>
      <c r="F1593" t="s">
        <v>36</v>
      </c>
      <c r="G1593" t="s">
        <v>2389</v>
      </c>
      <c r="H1593" t="s">
        <v>2390</v>
      </c>
      <c r="I1593" t="s">
        <v>27</v>
      </c>
      <c r="J1593" t="s">
        <v>28</v>
      </c>
      <c r="K1593" t="s">
        <v>3090</v>
      </c>
      <c r="L1593" t="s">
        <v>3091</v>
      </c>
      <c r="M1593">
        <v>19140</v>
      </c>
      <c r="N1593" t="s">
        <v>1305</v>
      </c>
      <c r="O1593" t="s">
        <v>996</v>
      </c>
      <c r="P1593" t="s">
        <v>60</v>
      </c>
      <c r="Q1593" t="s">
        <v>61</v>
      </c>
      <c r="R1593" t="s">
        <v>77</v>
      </c>
      <c r="S1593">
        <v>3.2639999999999998</v>
      </c>
      <c r="T1593">
        <v>2</v>
      </c>
      <c r="U1593">
        <v>0.2</v>
      </c>
      <c r="V1593">
        <v>1.1015999999999999</v>
      </c>
      <c r="W1593">
        <f t="shared" si="48"/>
        <v>0.5</v>
      </c>
      <c r="X1593">
        <f t="shared" si="49"/>
        <v>3.2435999999999998</v>
      </c>
    </row>
    <row r="1594" spans="1:24" x14ac:dyDescent="0.3">
      <c r="A1594">
        <v>33</v>
      </c>
      <c r="B1594" t="s">
        <v>3093</v>
      </c>
      <c r="C1594" s="1">
        <v>42264</v>
      </c>
      <c r="D1594" s="1">
        <v>42268</v>
      </c>
      <c r="E1594" t="s">
        <v>23</v>
      </c>
      <c r="F1594" t="s">
        <v>55</v>
      </c>
      <c r="G1594" t="s">
        <v>2389</v>
      </c>
      <c r="H1594" t="s">
        <v>2390</v>
      </c>
      <c r="I1594" t="s">
        <v>27</v>
      </c>
      <c r="J1594" t="s">
        <v>28</v>
      </c>
      <c r="K1594" t="s">
        <v>3090</v>
      </c>
      <c r="L1594" t="s">
        <v>3091</v>
      </c>
      <c r="M1594">
        <v>19140</v>
      </c>
      <c r="N1594" t="s">
        <v>1305</v>
      </c>
      <c r="O1594" t="s">
        <v>1937</v>
      </c>
      <c r="P1594" t="s">
        <v>60</v>
      </c>
      <c r="Q1594" t="s">
        <v>79</v>
      </c>
      <c r="R1594" t="s">
        <v>39</v>
      </c>
      <c r="S1594">
        <v>6.8579999999999997</v>
      </c>
      <c r="T1594">
        <v>6</v>
      </c>
      <c r="U1594">
        <v>0.7</v>
      </c>
      <c r="V1594">
        <v>-5.7149999999999999</v>
      </c>
      <c r="W1594">
        <f t="shared" si="48"/>
        <v>0.5</v>
      </c>
      <c r="X1594">
        <f t="shared" si="49"/>
        <v>18.859500000000001</v>
      </c>
    </row>
    <row r="1595" spans="1:24" x14ac:dyDescent="0.3">
      <c r="A1595">
        <v>2051</v>
      </c>
      <c r="B1595" t="s">
        <v>3089</v>
      </c>
      <c r="C1595" s="1">
        <v>42196</v>
      </c>
      <c r="D1595" s="1">
        <v>42198</v>
      </c>
      <c r="E1595" t="s">
        <v>115</v>
      </c>
      <c r="F1595" t="s">
        <v>48</v>
      </c>
      <c r="G1595" t="s">
        <v>1638</v>
      </c>
      <c r="H1595" t="s">
        <v>1639</v>
      </c>
      <c r="I1595" t="s">
        <v>27</v>
      </c>
      <c r="J1595" t="s">
        <v>28</v>
      </c>
      <c r="K1595" t="s">
        <v>3090</v>
      </c>
      <c r="L1595" t="s">
        <v>3091</v>
      </c>
      <c r="M1595">
        <v>19134</v>
      </c>
      <c r="N1595" t="s">
        <v>1305</v>
      </c>
      <c r="O1595" t="s">
        <v>3167</v>
      </c>
      <c r="P1595" t="s">
        <v>60</v>
      </c>
      <c r="Q1595" t="s">
        <v>79</v>
      </c>
      <c r="R1595" t="s">
        <v>163</v>
      </c>
      <c r="S1595">
        <v>6.48</v>
      </c>
      <c r="T1595">
        <v>4</v>
      </c>
      <c r="U1595">
        <v>0.7</v>
      </c>
      <c r="V1595">
        <v>-4.7519999999999998</v>
      </c>
      <c r="W1595">
        <f t="shared" si="48"/>
        <v>0.1</v>
      </c>
      <c r="X1595">
        <f t="shared" si="49"/>
        <v>12.3552</v>
      </c>
    </row>
    <row r="1596" spans="1:24" x14ac:dyDescent="0.3">
      <c r="A1596">
        <v>1024</v>
      </c>
      <c r="B1596" t="s">
        <v>3168</v>
      </c>
      <c r="C1596" s="1">
        <v>42171</v>
      </c>
      <c r="D1596" s="1">
        <v>42175</v>
      </c>
      <c r="E1596" t="s">
        <v>23</v>
      </c>
      <c r="F1596" t="s">
        <v>36</v>
      </c>
      <c r="G1596" t="s">
        <v>375</v>
      </c>
      <c r="H1596" t="s">
        <v>376</v>
      </c>
      <c r="I1596" t="s">
        <v>27</v>
      </c>
      <c r="J1596" t="s">
        <v>28</v>
      </c>
      <c r="K1596" t="s">
        <v>3090</v>
      </c>
      <c r="L1596" t="s">
        <v>3091</v>
      </c>
      <c r="M1596">
        <v>19134</v>
      </c>
      <c r="N1596" t="s">
        <v>1305</v>
      </c>
      <c r="O1596" t="s">
        <v>714</v>
      </c>
      <c r="P1596" t="s">
        <v>60</v>
      </c>
      <c r="Q1596" t="s">
        <v>61</v>
      </c>
      <c r="R1596" t="s">
        <v>62</v>
      </c>
      <c r="S1596">
        <v>6.2080000000000002</v>
      </c>
      <c r="T1596">
        <v>2</v>
      </c>
      <c r="U1596">
        <v>0.2</v>
      </c>
      <c r="V1596">
        <v>2.1728000000000001</v>
      </c>
      <c r="W1596">
        <f t="shared" si="48"/>
        <v>0.5</v>
      </c>
      <c r="X1596">
        <f t="shared" si="49"/>
        <v>6.0527999999999995</v>
      </c>
    </row>
    <row r="1597" spans="1:24" x14ac:dyDescent="0.3">
      <c r="A1597">
        <v>4158</v>
      </c>
      <c r="B1597" t="s">
        <v>3169</v>
      </c>
      <c r="C1597" s="1">
        <v>42343</v>
      </c>
      <c r="D1597" s="1">
        <v>42347</v>
      </c>
      <c r="E1597" t="s">
        <v>54</v>
      </c>
      <c r="F1597" t="s">
        <v>48</v>
      </c>
      <c r="G1597" t="s">
        <v>2455</v>
      </c>
      <c r="H1597" t="s">
        <v>2456</v>
      </c>
      <c r="I1597" t="s">
        <v>27</v>
      </c>
      <c r="J1597" t="s">
        <v>28</v>
      </c>
      <c r="K1597" t="s">
        <v>3090</v>
      </c>
      <c r="L1597" t="s">
        <v>3091</v>
      </c>
      <c r="M1597">
        <v>19140</v>
      </c>
      <c r="N1597" t="s">
        <v>1305</v>
      </c>
      <c r="O1597" t="s">
        <v>3170</v>
      </c>
      <c r="P1597" t="s">
        <v>60</v>
      </c>
      <c r="Q1597" t="s">
        <v>79</v>
      </c>
      <c r="R1597" t="s">
        <v>39</v>
      </c>
      <c r="S1597">
        <v>26.064</v>
      </c>
      <c r="T1597">
        <v>6</v>
      </c>
      <c r="U1597">
        <v>0.7</v>
      </c>
      <c r="V1597">
        <v>-19.982399999999998</v>
      </c>
      <c r="W1597">
        <f t="shared" si="48"/>
        <v>0</v>
      </c>
      <c r="X1597">
        <f t="shared" si="49"/>
        <v>46.046399999999998</v>
      </c>
    </row>
    <row r="1598" spans="1:24" x14ac:dyDescent="0.3">
      <c r="A1598">
        <v>2053</v>
      </c>
      <c r="B1598" t="s">
        <v>3089</v>
      </c>
      <c r="C1598" s="1">
        <v>42196</v>
      </c>
      <c r="D1598" s="1">
        <v>42198</v>
      </c>
      <c r="E1598" t="s">
        <v>115</v>
      </c>
      <c r="F1598" t="s">
        <v>55</v>
      </c>
      <c r="G1598" t="s">
        <v>1638</v>
      </c>
      <c r="H1598" t="s">
        <v>1639</v>
      </c>
      <c r="I1598" t="s">
        <v>27</v>
      </c>
      <c r="J1598" t="s">
        <v>28</v>
      </c>
      <c r="K1598" t="s">
        <v>3090</v>
      </c>
      <c r="L1598" t="s">
        <v>3091</v>
      </c>
      <c r="M1598">
        <v>19134</v>
      </c>
      <c r="N1598" t="s">
        <v>1305</v>
      </c>
      <c r="O1598" t="s">
        <v>1036</v>
      </c>
      <c r="P1598" t="s">
        <v>60</v>
      </c>
      <c r="Q1598" t="s">
        <v>75</v>
      </c>
      <c r="R1598" t="s">
        <v>39</v>
      </c>
      <c r="S1598">
        <v>11.12</v>
      </c>
      <c r="T1598">
        <v>5</v>
      </c>
      <c r="U1598">
        <v>0.2</v>
      </c>
      <c r="V1598">
        <v>0.83399999999999996</v>
      </c>
      <c r="W1598">
        <f t="shared" si="48"/>
        <v>0.1</v>
      </c>
      <c r="X1598">
        <f t="shared" si="49"/>
        <v>11.3146</v>
      </c>
    </row>
    <row r="1599" spans="1:24" x14ac:dyDescent="0.3">
      <c r="A1599">
        <v>6353</v>
      </c>
      <c r="B1599" t="s">
        <v>3171</v>
      </c>
      <c r="C1599" s="1">
        <v>42260</v>
      </c>
      <c r="D1599" s="1">
        <v>42266</v>
      </c>
      <c r="E1599" t="s">
        <v>23</v>
      </c>
      <c r="F1599" t="s">
        <v>55</v>
      </c>
      <c r="G1599" t="s">
        <v>3172</v>
      </c>
      <c r="H1599" t="s">
        <v>3173</v>
      </c>
      <c r="I1599" t="s">
        <v>27</v>
      </c>
      <c r="J1599" t="s">
        <v>28</v>
      </c>
      <c r="K1599" t="s">
        <v>3090</v>
      </c>
      <c r="L1599" t="s">
        <v>3091</v>
      </c>
      <c r="M1599">
        <v>19120</v>
      </c>
      <c r="N1599" t="s">
        <v>1305</v>
      </c>
      <c r="O1599" t="s">
        <v>3174</v>
      </c>
      <c r="P1599" t="s">
        <v>60</v>
      </c>
      <c r="Q1599" t="s">
        <v>79</v>
      </c>
      <c r="R1599" t="s">
        <v>163</v>
      </c>
      <c r="S1599">
        <v>2.4119999999999999</v>
      </c>
      <c r="T1599">
        <v>1</v>
      </c>
      <c r="U1599">
        <v>0.7</v>
      </c>
      <c r="V1599">
        <v>-2.0099999999999998</v>
      </c>
      <c r="W1599">
        <f t="shared" si="48"/>
        <v>0.5</v>
      </c>
      <c r="X1599">
        <f t="shared" si="49"/>
        <v>6.6329999999999991</v>
      </c>
    </row>
    <row r="1600" spans="1:24" x14ac:dyDescent="0.3">
      <c r="A1600">
        <v>2199</v>
      </c>
      <c r="B1600" t="s">
        <v>3134</v>
      </c>
      <c r="C1600" s="1">
        <v>42091</v>
      </c>
      <c r="D1600" s="1">
        <v>42096</v>
      </c>
      <c r="E1600" t="s">
        <v>23</v>
      </c>
      <c r="F1600" t="s">
        <v>36</v>
      </c>
      <c r="G1600" t="s">
        <v>3058</v>
      </c>
      <c r="H1600" t="s">
        <v>3059</v>
      </c>
      <c r="I1600" t="s">
        <v>27</v>
      </c>
      <c r="J1600" t="s">
        <v>28</v>
      </c>
      <c r="K1600" t="s">
        <v>3090</v>
      </c>
      <c r="L1600" t="s">
        <v>3091</v>
      </c>
      <c r="M1600">
        <v>19120</v>
      </c>
      <c r="N1600" t="s">
        <v>1305</v>
      </c>
      <c r="O1600" t="s">
        <v>2281</v>
      </c>
      <c r="P1600" t="s">
        <v>60</v>
      </c>
      <c r="Q1600" t="s">
        <v>71</v>
      </c>
      <c r="R1600" t="s">
        <v>72</v>
      </c>
      <c r="S1600">
        <v>15.552</v>
      </c>
      <c r="T1600">
        <v>3</v>
      </c>
      <c r="U1600">
        <v>0.2</v>
      </c>
      <c r="V1600">
        <v>5.4432</v>
      </c>
      <c r="W1600">
        <f t="shared" si="48"/>
        <v>0.5</v>
      </c>
      <c r="X1600">
        <f t="shared" si="49"/>
        <v>15.163199999999998</v>
      </c>
    </row>
    <row r="1601" spans="1:24" x14ac:dyDescent="0.3">
      <c r="A1601">
        <v>531</v>
      </c>
      <c r="B1601" t="s">
        <v>3147</v>
      </c>
      <c r="C1601" s="1">
        <v>42250</v>
      </c>
      <c r="D1601" s="1">
        <v>42254</v>
      </c>
      <c r="E1601" t="s">
        <v>23</v>
      </c>
      <c r="F1601" t="s">
        <v>24</v>
      </c>
      <c r="G1601" t="s">
        <v>3148</v>
      </c>
      <c r="H1601" t="s">
        <v>3149</v>
      </c>
      <c r="I1601" t="s">
        <v>27</v>
      </c>
      <c r="J1601" t="s">
        <v>28</v>
      </c>
      <c r="K1601" t="s">
        <v>3090</v>
      </c>
      <c r="L1601" t="s">
        <v>3091</v>
      </c>
      <c r="M1601">
        <v>19134</v>
      </c>
      <c r="N1601" t="s">
        <v>1305</v>
      </c>
      <c r="O1601" t="s">
        <v>76</v>
      </c>
      <c r="P1601" t="s">
        <v>60</v>
      </c>
      <c r="Q1601" t="s">
        <v>61</v>
      </c>
      <c r="R1601" t="s">
        <v>77</v>
      </c>
      <c r="S1601">
        <v>52.512</v>
      </c>
      <c r="T1601">
        <v>6</v>
      </c>
      <c r="U1601">
        <v>0.2</v>
      </c>
      <c r="V1601">
        <v>19.692</v>
      </c>
      <c r="W1601">
        <f t="shared" si="48"/>
        <v>0.5</v>
      </c>
      <c r="X1601">
        <f t="shared" si="49"/>
        <v>49.230000000000004</v>
      </c>
    </row>
    <row r="1602" spans="1:24" x14ac:dyDescent="0.3">
      <c r="A1602">
        <v>5104</v>
      </c>
      <c r="B1602" t="s">
        <v>3175</v>
      </c>
      <c r="C1602" s="1">
        <v>42089</v>
      </c>
      <c r="D1602" s="1">
        <v>42093</v>
      </c>
      <c r="E1602" t="s">
        <v>54</v>
      </c>
      <c r="F1602" t="s">
        <v>73</v>
      </c>
      <c r="G1602" t="s">
        <v>1482</v>
      </c>
      <c r="H1602" t="s">
        <v>1483</v>
      </c>
      <c r="I1602" t="s">
        <v>27</v>
      </c>
      <c r="J1602" t="s">
        <v>28</v>
      </c>
      <c r="K1602" t="s">
        <v>3090</v>
      </c>
      <c r="L1602" t="s">
        <v>3091</v>
      </c>
      <c r="M1602">
        <v>19140</v>
      </c>
      <c r="N1602" t="s">
        <v>1305</v>
      </c>
      <c r="O1602" t="s">
        <v>910</v>
      </c>
      <c r="P1602" t="s">
        <v>60</v>
      </c>
      <c r="Q1602" t="s">
        <v>71</v>
      </c>
      <c r="R1602" t="s">
        <v>169</v>
      </c>
      <c r="S1602">
        <v>40.031999999999996</v>
      </c>
      <c r="T1602">
        <v>6</v>
      </c>
      <c r="U1602">
        <v>0.2</v>
      </c>
      <c r="V1602">
        <v>12.51</v>
      </c>
      <c r="W1602">
        <f t="shared" si="48"/>
        <v>0</v>
      </c>
      <c r="X1602">
        <f t="shared" si="49"/>
        <v>27.521999999999998</v>
      </c>
    </row>
    <row r="1603" spans="1:24" x14ac:dyDescent="0.3">
      <c r="A1603">
        <v>6186</v>
      </c>
      <c r="B1603" t="s">
        <v>3176</v>
      </c>
      <c r="C1603" s="1">
        <v>42223</v>
      </c>
      <c r="D1603" s="1">
        <v>42228</v>
      </c>
      <c r="E1603" t="s">
        <v>23</v>
      </c>
      <c r="F1603" t="s">
        <v>48</v>
      </c>
      <c r="G1603" t="s">
        <v>2508</v>
      </c>
      <c r="H1603" t="s">
        <v>2509</v>
      </c>
      <c r="I1603" t="s">
        <v>27</v>
      </c>
      <c r="J1603" t="s">
        <v>28</v>
      </c>
      <c r="K1603" t="s">
        <v>3090</v>
      </c>
      <c r="L1603" t="s">
        <v>3091</v>
      </c>
      <c r="M1603">
        <v>19120</v>
      </c>
      <c r="N1603" t="s">
        <v>1305</v>
      </c>
      <c r="O1603" t="s">
        <v>696</v>
      </c>
      <c r="P1603" t="s">
        <v>60</v>
      </c>
      <c r="Q1603" t="s">
        <v>75</v>
      </c>
      <c r="R1603" t="s">
        <v>39</v>
      </c>
      <c r="S1603">
        <v>106.8</v>
      </c>
      <c r="T1603">
        <v>10</v>
      </c>
      <c r="U1603">
        <v>0.2</v>
      </c>
      <c r="V1603">
        <v>10.68</v>
      </c>
      <c r="W1603">
        <f t="shared" ref="W1603:W1666" si="50">IF(E:E="Standard Class",0.5,IF(E:E="First Class",0.1,IF(E:E="Same Day",0.2,0)))</f>
        <v>0.5</v>
      </c>
      <c r="X1603">
        <f t="shared" ref="X1603:X1666" si="51">(S1603-V1603)*(1+W1603)</f>
        <v>144.18</v>
      </c>
    </row>
    <row r="1604" spans="1:24" x14ac:dyDescent="0.3">
      <c r="A1604">
        <v>9437</v>
      </c>
      <c r="B1604" t="s">
        <v>3177</v>
      </c>
      <c r="C1604" s="1">
        <v>42272</v>
      </c>
      <c r="D1604" s="1">
        <v>42272</v>
      </c>
      <c r="E1604" t="s">
        <v>158</v>
      </c>
      <c r="F1604" t="s">
        <v>36</v>
      </c>
      <c r="G1604" t="s">
        <v>2948</v>
      </c>
      <c r="H1604" t="s">
        <v>2949</v>
      </c>
      <c r="I1604" t="s">
        <v>27</v>
      </c>
      <c r="J1604" t="s">
        <v>28</v>
      </c>
      <c r="K1604" t="s">
        <v>3090</v>
      </c>
      <c r="L1604" t="s">
        <v>3091</v>
      </c>
      <c r="M1604">
        <v>19143</v>
      </c>
      <c r="N1604" t="s">
        <v>1305</v>
      </c>
      <c r="O1604" t="s">
        <v>3178</v>
      </c>
      <c r="P1604" t="s">
        <v>60</v>
      </c>
      <c r="Q1604" t="s">
        <v>79</v>
      </c>
      <c r="R1604" t="s">
        <v>163</v>
      </c>
      <c r="S1604">
        <v>2.9460000000000002</v>
      </c>
      <c r="T1604">
        <v>2</v>
      </c>
      <c r="U1604">
        <v>0.7</v>
      </c>
      <c r="V1604">
        <v>-2.0621999999999998</v>
      </c>
      <c r="W1604">
        <f t="shared" si="50"/>
        <v>0.2</v>
      </c>
      <c r="X1604">
        <f t="shared" si="51"/>
        <v>6.0098400000000005</v>
      </c>
    </row>
    <row r="1605" spans="1:24" x14ac:dyDescent="0.3">
      <c r="A1605">
        <v>4658</v>
      </c>
      <c r="B1605" t="s">
        <v>3103</v>
      </c>
      <c r="C1605" s="1">
        <v>42127</v>
      </c>
      <c r="D1605" s="1">
        <v>42131</v>
      </c>
      <c r="E1605" t="s">
        <v>23</v>
      </c>
      <c r="F1605" t="s">
        <v>48</v>
      </c>
      <c r="G1605" t="s">
        <v>296</v>
      </c>
      <c r="H1605" t="s">
        <v>297</v>
      </c>
      <c r="I1605" t="s">
        <v>27</v>
      </c>
      <c r="J1605" t="s">
        <v>28</v>
      </c>
      <c r="K1605" t="s">
        <v>3090</v>
      </c>
      <c r="L1605" t="s">
        <v>3091</v>
      </c>
      <c r="M1605">
        <v>19140</v>
      </c>
      <c r="N1605" t="s">
        <v>1305</v>
      </c>
      <c r="O1605" t="s">
        <v>3179</v>
      </c>
      <c r="P1605" t="s">
        <v>60</v>
      </c>
      <c r="Q1605" t="s">
        <v>199</v>
      </c>
      <c r="R1605" t="s">
        <v>39</v>
      </c>
      <c r="S1605">
        <v>23.696000000000002</v>
      </c>
      <c r="T1605">
        <v>2</v>
      </c>
      <c r="U1605">
        <v>0.2</v>
      </c>
      <c r="V1605">
        <v>6.5164</v>
      </c>
      <c r="W1605">
        <f t="shared" si="50"/>
        <v>0.5</v>
      </c>
      <c r="X1605">
        <f t="shared" si="51"/>
        <v>25.769400000000001</v>
      </c>
    </row>
    <row r="1606" spans="1:24" x14ac:dyDescent="0.3">
      <c r="A1606">
        <v>1727</v>
      </c>
      <c r="B1606" t="s">
        <v>3132</v>
      </c>
      <c r="C1606" s="1">
        <v>42357</v>
      </c>
      <c r="D1606" s="1">
        <v>42358</v>
      </c>
      <c r="E1606" t="s">
        <v>115</v>
      </c>
      <c r="F1606" t="s">
        <v>24</v>
      </c>
      <c r="G1606" t="s">
        <v>282</v>
      </c>
      <c r="H1606" t="s">
        <v>283</v>
      </c>
      <c r="I1606" t="s">
        <v>27</v>
      </c>
      <c r="J1606" t="s">
        <v>28</v>
      </c>
      <c r="K1606" t="s">
        <v>3090</v>
      </c>
      <c r="L1606" t="s">
        <v>3091</v>
      </c>
      <c r="M1606">
        <v>19143</v>
      </c>
      <c r="N1606" t="s">
        <v>1305</v>
      </c>
      <c r="O1606" t="s">
        <v>2422</v>
      </c>
      <c r="P1606" t="s">
        <v>60</v>
      </c>
      <c r="Q1606" t="s">
        <v>199</v>
      </c>
      <c r="R1606" t="s">
        <v>39</v>
      </c>
      <c r="S1606">
        <v>88.831999999999994</v>
      </c>
      <c r="T1606">
        <v>4</v>
      </c>
      <c r="U1606">
        <v>0.2</v>
      </c>
      <c r="V1606">
        <v>7.7728000000000002</v>
      </c>
      <c r="W1606">
        <f t="shared" si="50"/>
        <v>0.1</v>
      </c>
      <c r="X1606">
        <f t="shared" si="51"/>
        <v>89.165120000000002</v>
      </c>
    </row>
    <row r="1607" spans="1:24" x14ac:dyDescent="0.3">
      <c r="A1607">
        <v>8826</v>
      </c>
      <c r="B1607" t="s">
        <v>3180</v>
      </c>
      <c r="C1607" s="1">
        <v>42357</v>
      </c>
      <c r="D1607" s="1">
        <v>42360</v>
      </c>
      <c r="E1607" t="s">
        <v>115</v>
      </c>
      <c r="F1607" t="s">
        <v>48</v>
      </c>
      <c r="G1607" t="s">
        <v>305</v>
      </c>
      <c r="H1607" t="s">
        <v>306</v>
      </c>
      <c r="I1607" t="s">
        <v>27</v>
      </c>
      <c r="J1607" t="s">
        <v>28</v>
      </c>
      <c r="K1607" t="s">
        <v>3090</v>
      </c>
      <c r="L1607" t="s">
        <v>3091</v>
      </c>
      <c r="M1607">
        <v>19134</v>
      </c>
      <c r="N1607" t="s">
        <v>1305</v>
      </c>
      <c r="O1607" t="s">
        <v>683</v>
      </c>
      <c r="P1607" t="s">
        <v>60</v>
      </c>
      <c r="Q1607" t="s">
        <v>64</v>
      </c>
      <c r="R1607" t="s">
        <v>65</v>
      </c>
      <c r="S1607">
        <v>6.9119999999999999</v>
      </c>
      <c r="T1607">
        <v>3</v>
      </c>
      <c r="U1607">
        <v>0.2</v>
      </c>
      <c r="V1607">
        <v>2.5055999999999998</v>
      </c>
      <c r="W1607">
        <f t="shared" si="50"/>
        <v>0.1</v>
      </c>
      <c r="X1607">
        <f t="shared" si="51"/>
        <v>4.8470399999999998</v>
      </c>
    </row>
    <row r="1608" spans="1:24" x14ac:dyDescent="0.3">
      <c r="A1608">
        <v>2134</v>
      </c>
      <c r="B1608" t="s">
        <v>3144</v>
      </c>
      <c r="C1608" s="1">
        <v>42338</v>
      </c>
      <c r="D1608" s="1">
        <v>42342</v>
      </c>
      <c r="E1608" t="s">
        <v>23</v>
      </c>
      <c r="F1608" t="s">
        <v>24</v>
      </c>
      <c r="G1608" t="s">
        <v>3070</v>
      </c>
      <c r="H1608" t="s">
        <v>3071</v>
      </c>
      <c r="I1608" t="s">
        <v>27</v>
      </c>
      <c r="J1608" t="s">
        <v>28</v>
      </c>
      <c r="K1608" t="s">
        <v>3090</v>
      </c>
      <c r="L1608" t="s">
        <v>3091</v>
      </c>
      <c r="M1608">
        <v>19134</v>
      </c>
      <c r="N1608" t="s">
        <v>1305</v>
      </c>
      <c r="O1608" t="s">
        <v>2738</v>
      </c>
      <c r="P1608" t="s">
        <v>60</v>
      </c>
      <c r="Q1608" t="s">
        <v>79</v>
      </c>
      <c r="R1608" t="s">
        <v>163</v>
      </c>
      <c r="S1608">
        <v>152.99100000000001</v>
      </c>
      <c r="T1608">
        <v>3</v>
      </c>
      <c r="U1608">
        <v>0.7</v>
      </c>
      <c r="V1608">
        <v>-122.39279999999999</v>
      </c>
      <c r="W1608">
        <f t="shared" si="50"/>
        <v>0.5</v>
      </c>
      <c r="X1608">
        <f t="shared" si="51"/>
        <v>413.07569999999998</v>
      </c>
    </row>
    <row r="1609" spans="1:24" x14ac:dyDescent="0.3">
      <c r="A1609">
        <v>5250</v>
      </c>
      <c r="B1609" t="s">
        <v>3181</v>
      </c>
      <c r="C1609" s="1">
        <v>42110</v>
      </c>
      <c r="D1609" s="1">
        <v>42115</v>
      </c>
      <c r="E1609" t="s">
        <v>23</v>
      </c>
      <c r="F1609" t="s">
        <v>55</v>
      </c>
      <c r="G1609" t="s">
        <v>3182</v>
      </c>
      <c r="H1609" t="s">
        <v>3183</v>
      </c>
      <c r="I1609" t="s">
        <v>43</v>
      </c>
      <c r="J1609" t="s">
        <v>28</v>
      </c>
      <c r="K1609" t="s">
        <v>3090</v>
      </c>
      <c r="L1609" t="s">
        <v>3091</v>
      </c>
      <c r="M1609">
        <v>19143</v>
      </c>
      <c r="N1609" t="s">
        <v>1305</v>
      </c>
      <c r="O1609" t="s">
        <v>856</v>
      </c>
      <c r="P1609" t="s">
        <v>60</v>
      </c>
      <c r="Q1609" t="s">
        <v>749</v>
      </c>
      <c r="R1609" t="s">
        <v>62</v>
      </c>
      <c r="S1609">
        <v>12.576000000000001</v>
      </c>
      <c r="T1609">
        <v>4</v>
      </c>
      <c r="U1609">
        <v>0.2</v>
      </c>
      <c r="V1609">
        <v>4.0872000000000002</v>
      </c>
      <c r="W1609">
        <f t="shared" si="50"/>
        <v>0.5</v>
      </c>
      <c r="X1609">
        <f t="shared" si="51"/>
        <v>12.733200000000002</v>
      </c>
    </row>
    <row r="1610" spans="1:24" x14ac:dyDescent="0.3">
      <c r="A1610">
        <v>1472</v>
      </c>
      <c r="B1610" t="s">
        <v>3184</v>
      </c>
      <c r="C1610" s="1">
        <v>42271</v>
      </c>
      <c r="D1610" s="1">
        <v>42274</v>
      </c>
      <c r="E1610" t="s">
        <v>54</v>
      </c>
      <c r="F1610" t="s">
        <v>73</v>
      </c>
      <c r="G1610" t="s">
        <v>916</v>
      </c>
      <c r="H1610" t="s">
        <v>917</v>
      </c>
      <c r="I1610" t="s">
        <v>43</v>
      </c>
      <c r="J1610" t="s">
        <v>28</v>
      </c>
      <c r="K1610" t="s">
        <v>3090</v>
      </c>
      <c r="L1610" t="s">
        <v>3091</v>
      </c>
      <c r="M1610">
        <v>19120</v>
      </c>
      <c r="N1610" t="s">
        <v>1305</v>
      </c>
      <c r="O1610" t="s">
        <v>1277</v>
      </c>
      <c r="P1610" t="s">
        <v>60</v>
      </c>
      <c r="Q1610" t="s">
        <v>75</v>
      </c>
      <c r="R1610" t="s">
        <v>39</v>
      </c>
      <c r="S1610">
        <v>6.8479999999999999</v>
      </c>
      <c r="T1610">
        <v>2</v>
      </c>
      <c r="U1610">
        <v>0.2</v>
      </c>
      <c r="V1610">
        <v>0.59919999999999995</v>
      </c>
      <c r="W1610">
        <f t="shared" si="50"/>
        <v>0</v>
      </c>
      <c r="X1610">
        <f t="shared" si="51"/>
        <v>6.2488000000000001</v>
      </c>
    </row>
    <row r="1611" spans="1:24" x14ac:dyDescent="0.3">
      <c r="A1611">
        <v>7974</v>
      </c>
      <c r="B1611" t="s">
        <v>3120</v>
      </c>
      <c r="C1611" s="1">
        <v>42232</v>
      </c>
      <c r="D1611" s="1">
        <v>42236</v>
      </c>
      <c r="E1611" t="s">
        <v>23</v>
      </c>
      <c r="F1611" t="s">
        <v>36</v>
      </c>
      <c r="G1611" t="s">
        <v>2269</v>
      </c>
      <c r="H1611" t="s">
        <v>2270</v>
      </c>
      <c r="I1611" t="s">
        <v>43</v>
      </c>
      <c r="J1611" t="s">
        <v>28</v>
      </c>
      <c r="K1611" t="s">
        <v>3090</v>
      </c>
      <c r="L1611" t="s">
        <v>3091</v>
      </c>
      <c r="M1611">
        <v>19134</v>
      </c>
      <c r="N1611" t="s">
        <v>1305</v>
      </c>
      <c r="O1611" t="s">
        <v>3185</v>
      </c>
      <c r="P1611" t="s">
        <v>60</v>
      </c>
      <c r="Q1611" t="s">
        <v>79</v>
      </c>
      <c r="R1611" t="s">
        <v>163</v>
      </c>
      <c r="S1611">
        <v>2.7240000000000002</v>
      </c>
      <c r="T1611">
        <v>2</v>
      </c>
      <c r="U1611">
        <v>0.7</v>
      </c>
      <c r="V1611">
        <v>-1.9068000000000001</v>
      </c>
      <c r="W1611">
        <f t="shared" si="50"/>
        <v>0.5</v>
      </c>
      <c r="X1611">
        <f t="shared" si="51"/>
        <v>6.946200000000001</v>
      </c>
    </row>
    <row r="1612" spans="1:24" x14ac:dyDescent="0.3">
      <c r="A1612">
        <v>5052</v>
      </c>
      <c r="B1612" t="s">
        <v>3186</v>
      </c>
      <c r="C1612" s="1">
        <v>42315</v>
      </c>
      <c r="D1612" s="1">
        <v>42319</v>
      </c>
      <c r="E1612" t="s">
        <v>23</v>
      </c>
      <c r="F1612" t="s">
        <v>55</v>
      </c>
      <c r="G1612" t="s">
        <v>510</v>
      </c>
      <c r="H1612" t="s">
        <v>511</v>
      </c>
      <c r="I1612" t="s">
        <v>43</v>
      </c>
      <c r="J1612" t="s">
        <v>28</v>
      </c>
      <c r="K1612" t="s">
        <v>3090</v>
      </c>
      <c r="L1612" t="s">
        <v>3091</v>
      </c>
      <c r="M1612">
        <v>19140</v>
      </c>
      <c r="N1612" t="s">
        <v>1305</v>
      </c>
      <c r="O1612" t="s">
        <v>1895</v>
      </c>
      <c r="P1612" t="s">
        <v>60</v>
      </c>
      <c r="Q1612" t="s">
        <v>61</v>
      </c>
      <c r="R1612" t="s">
        <v>77</v>
      </c>
      <c r="S1612">
        <v>24.4</v>
      </c>
      <c r="T1612">
        <v>2</v>
      </c>
      <c r="U1612">
        <v>0.2</v>
      </c>
      <c r="V1612">
        <v>7.93</v>
      </c>
      <c r="W1612">
        <f t="shared" si="50"/>
        <v>0.5</v>
      </c>
      <c r="X1612">
        <f t="shared" si="51"/>
        <v>24.704999999999998</v>
      </c>
    </row>
    <row r="1613" spans="1:24" x14ac:dyDescent="0.3">
      <c r="A1613">
        <v>3793</v>
      </c>
      <c r="B1613" t="s">
        <v>3187</v>
      </c>
      <c r="C1613" s="1">
        <v>42062</v>
      </c>
      <c r="D1613" s="1">
        <v>42063</v>
      </c>
      <c r="E1613" t="s">
        <v>115</v>
      </c>
      <c r="F1613" t="s">
        <v>55</v>
      </c>
      <c r="G1613" t="s">
        <v>523</v>
      </c>
      <c r="H1613" t="s">
        <v>524</v>
      </c>
      <c r="I1613" t="s">
        <v>43</v>
      </c>
      <c r="J1613" t="s">
        <v>28</v>
      </c>
      <c r="K1613" t="s">
        <v>3188</v>
      </c>
      <c r="L1613" t="s">
        <v>3091</v>
      </c>
      <c r="M1613">
        <v>16602</v>
      </c>
      <c r="N1613" t="s">
        <v>1305</v>
      </c>
      <c r="O1613" t="s">
        <v>3189</v>
      </c>
      <c r="P1613" t="s">
        <v>60</v>
      </c>
      <c r="Q1613" t="s">
        <v>75</v>
      </c>
      <c r="R1613" t="s">
        <v>39</v>
      </c>
      <c r="S1613">
        <v>16.032</v>
      </c>
      <c r="T1613">
        <v>6</v>
      </c>
      <c r="U1613">
        <v>0.2</v>
      </c>
      <c r="V1613">
        <v>2.2044000000000001</v>
      </c>
      <c r="W1613">
        <f t="shared" si="50"/>
        <v>0.1</v>
      </c>
      <c r="X1613">
        <f t="shared" si="51"/>
        <v>15.210360000000001</v>
      </c>
    </row>
    <row r="1614" spans="1:24" x14ac:dyDescent="0.3">
      <c r="A1614">
        <v>1052</v>
      </c>
      <c r="B1614" t="s">
        <v>3114</v>
      </c>
      <c r="C1614" s="1">
        <v>42188</v>
      </c>
      <c r="D1614" s="1">
        <v>42190</v>
      </c>
      <c r="E1614" t="s">
        <v>115</v>
      </c>
      <c r="F1614" t="s">
        <v>48</v>
      </c>
      <c r="G1614" t="s">
        <v>1242</v>
      </c>
      <c r="H1614" t="s">
        <v>1243</v>
      </c>
      <c r="I1614" t="s">
        <v>43</v>
      </c>
      <c r="J1614" t="s">
        <v>28</v>
      </c>
      <c r="K1614" t="s">
        <v>3090</v>
      </c>
      <c r="L1614" t="s">
        <v>3091</v>
      </c>
      <c r="M1614">
        <v>19134</v>
      </c>
      <c r="N1614" t="s">
        <v>1305</v>
      </c>
      <c r="O1614" t="s">
        <v>720</v>
      </c>
      <c r="P1614" t="s">
        <v>60</v>
      </c>
      <c r="Q1614" t="s">
        <v>71</v>
      </c>
      <c r="R1614" t="s">
        <v>65</v>
      </c>
      <c r="S1614">
        <v>6.72</v>
      </c>
      <c r="T1614">
        <v>2</v>
      </c>
      <c r="U1614">
        <v>0.2</v>
      </c>
      <c r="V1614">
        <v>2.4359999999999999</v>
      </c>
      <c r="W1614">
        <f t="shared" si="50"/>
        <v>0.1</v>
      </c>
      <c r="X1614">
        <f t="shared" si="51"/>
        <v>4.7124000000000006</v>
      </c>
    </row>
    <row r="1615" spans="1:24" x14ac:dyDescent="0.3">
      <c r="A1615">
        <v>1922</v>
      </c>
      <c r="B1615" t="s">
        <v>3190</v>
      </c>
      <c r="C1615" s="1">
        <v>42280</v>
      </c>
      <c r="D1615" s="1">
        <v>42286</v>
      </c>
      <c r="E1615" t="s">
        <v>23</v>
      </c>
      <c r="F1615" t="s">
        <v>24</v>
      </c>
      <c r="G1615" t="s">
        <v>994</v>
      </c>
      <c r="H1615" t="s">
        <v>995</v>
      </c>
      <c r="I1615" t="s">
        <v>43</v>
      </c>
      <c r="J1615" t="s">
        <v>28</v>
      </c>
      <c r="K1615" t="s">
        <v>3191</v>
      </c>
      <c r="L1615" t="s">
        <v>3091</v>
      </c>
      <c r="M1615">
        <v>19601</v>
      </c>
      <c r="N1615" t="s">
        <v>1305</v>
      </c>
      <c r="O1615" t="s">
        <v>3192</v>
      </c>
      <c r="P1615" t="s">
        <v>60</v>
      </c>
      <c r="Q1615" t="s">
        <v>154</v>
      </c>
      <c r="R1615" t="s">
        <v>155</v>
      </c>
      <c r="S1615">
        <v>15.007999999999999</v>
      </c>
      <c r="T1615">
        <v>2</v>
      </c>
      <c r="U1615">
        <v>0.2</v>
      </c>
      <c r="V1615">
        <v>1.5007999999999999</v>
      </c>
      <c r="W1615">
        <f t="shared" si="50"/>
        <v>0.5</v>
      </c>
      <c r="X1615">
        <f t="shared" si="51"/>
        <v>20.2608</v>
      </c>
    </row>
    <row r="1616" spans="1:24" x14ac:dyDescent="0.3">
      <c r="A1616">
        <v>5496</v>
      </c>
      <c r="B1616" t="s">
        <v>3193</v>
      </c>
      <c r="C1616" s="1">
        <v>42251</v>
      </c>
      <c r="D1616" s="1">
        <v>42255</v>
      </c>
      <c r="E1616" t="s">
        <v>23</v>
      </c>
      <c r="F1616" t="s">
        <v>48</v>
      </c>
      <c r="G1616" t="s">
        <v>529</v>
      </c>
      <c r="H1616" t="s">
        <v>530</v>
      </c>
      <c r="I1616" t="s">
        <v>43</v>
      </c>
      <c r="J1616" t="s">
        <v>28</v>
      </c>
      <c r="K1616" t="s">
        <v>3090</v>
      </c>
      <c r="L1616" t="s">
        <v>3091</v>
      </c>
      <c r="M1616">
        <v>19140</v>
      </c>
      <c r="N1616" t="s">
        <v>1305</v>
      </c>
      <c r="O1616" t="s">
        <v>78</v>
      </c>
      <c r="P1616" t="s">
        <v>60</v>
      </c>
      <c r="Q1616" t="s">
        <v>79</v>
      </c>
      <c r="R1616" t="s">
        <v>39</v>
      </c>
      <c r="S1616">
        <v>7.6559999999999997</v>
      </c>
      <c r="T1616">
        <v>4</v>
      </c>
      <c r="U1616">
        <v>0.7</v>
      </c>
      <c r="V1616">
        <v>-6.1247999999999996</v>
      </c>
      <c r="W1616">
        <f t="shared" si="50"/>
        <v>0.5</v>
      </c>
      <c r="X1616">
        <f t="shared" si="51"/>
        <v>20.671199999999999</v>
      </c>
    </row>
    <row r="1617" spans="1:24" x14ac:dyDescent="0.3">
      <c r="A1617">
        <v>7973</v>
      </c>
      <c r="B1617" t="s">
        <v>3120</v>
      </c>
      <c r="C1617" s="1">
        <v>42232</v>
      </c>
      <c r="D1617" s="1">
        <v>42236</v>
      </c>
      <c r="E1617" t="s">
        <v>23</v>
      </c>
      <c r="F1617" t="s">
        <v>24</v>
      </c>
      <c r="G1617" t="s">
        <v>2269</v>
      </c>
      <c r="H1617" t="s">
        <v>2270</v>
      </c>
      <c r="I1617" t="s">
        <v>43</v>
      </c>
      <c r="J1617" t="s">
        <v>28</v>
      </c>
      <c r="K1617" t="s">
        <v>3090</v>
      </c>
      <c r="L1617" t="s">
        <v>3091</v>
      </c>
      <c r="M1617">
        <v>19134</v>
      </c>
      <c r="N1617" t="s">
        <v>1305</v>
      </c>
      <c r="O1617" t="s">
        <v>3194</v>
      </c>
      <c r="P1617" t="s">
        <v>60</v>
      </c>
      <c r="Q1617" t="s">
        <v>71</v>
      </c>
      <c r="R1617" t="s">
        <v>72</v>
      </c>
      <c r="S1617">
        <v>10.368</v>
      </c>
      <c r="T1617">
        <v>2</v>
      </c>
      <c r="U1617">
        <v>0.2</v>
      </c>
      <c r="V1617">
        <v>3.6288</v>
      </c>
      <c r="W1617">
        <f t="shared" si="50"/>
        <v>0.5</v>
      </c>
      <c r="X1617">
        <f t="shared" si="51"/>
        <v>10.1088</v>
      </c>
    </row>
    <row r="1618" spans="1:24" x14ac:dyDescent="0.3">
      <c r="A1618">
        <v>7471</v>
      </c>
      <c r="B1618" t="s">
        <v>3195</v>
      </c>
      <c r="C1618" s="1">
        <v>42262</v>
      </c>
      <c r="D1618" s="1">
        <v>42267</v>
      </c>
      <c r="E1618" t="s">
        <v>23</v>
      </c>
      <c r="F1618" t="s">
        <v>73</v>
      </c>
      <c r="G1618" t="s">
        <v>3196</v>
      </c>
      <c r="H1618" t="s">
        <v>3197</v>
      </c>
      <c r="I1618" t="s">
        <v>43</v>
      </c>
      <c r="J1618" t="s">
        <v>28</v>
      </c>
      <c r="K1618" t="s">
        <v>3090</v>
      </c>
      <c r="L1618" t="s">
        <v>3091</v>
      </c>
      <c r="M1618">
        <v>19143</v>
      </c>
      <c r="N1618" t="s">
        <v>1305</v>
      </c>
      <c r="O1618" t="s">
        <v>3198</v>
      </c>
      <c r="P1618" t="s">
        <v>60</v>
      </c>
      <c r="Q1618" t="s">
        <v>79</v>
      </c>
      <c r="R1618" t="s">
        <v>163</v>
      </c>
      <c r="S1618">
        <v>3.5760000000000001</v>
      </c>
      <c r="T1618">
        <v>4</v>
      </c>
      <c r="U1618">
        <v>0.7</v>
      </c>
      <c r="V1618">
        <v>-2.8607999999999998</v>
      </c>
      <c r="W1618">
        <f t="shared" si="50"/>
        <v>0.5</v>
      </c>
      <c r="X1618">
        <f t="shared" si="51"/>
        <v>9.6552000000000007</v>
      </c>
    </row>
    <row r="1619" spans="1:24" x14ac:dyDescent="0.3">
      <c r="A1619">
        <v>7977</v>
      </c>
      <c r="B1619" t="s">
        <v>3120</v>
      </c>
      <c r="C1619" s="1">
        <v>42232</v>
      </c>
      <c r="D1619" s="1">
        <v>42236</v>
      </c>
      <c r="E1619" t="s">
        <v>23</v>
      </c>
      <c r="F1619" t="s">
        <v>55</v>
      </c>
      <c r="G1619" t="s">
        <v>2269</v>
      </c>
      <c r="H1619" t="s">
        <v>2270</v>
      </c>
      <c r="I1619" t="s">
        <v>43</v>
      </c>
      <c r="J1619" t="s">
        <v>28</v>
      </c>
      <c r="K1619" t="s">
        <v>3090</v>
      </c>
      <c r="L1619" t="s">
        <v>3091</v>
      </c>
      <c r="M1619">
        <v>19134</v>
      </c>
      <c r="N1619" t="s">
        <v>1305</v>
      </c>
      <c r="O1619" t="s">
        <v>3199</v>
      </c>
      <c r="P1619" t="s">
        <v>60</v>
      </c>
      <c r="Q1619" t="s">
        <v>71</v>
      </c>
      <c r="R1619" t="s">
        <v>65</v>
      </c>
      <c r="S1619">
        <v>10.272</v>
      </c>
      <c r="T1619">
        <v>3</v>
      </c>
      <c r="U1619">
        <v>0.2</v>
      </c>
      <c r="V1619">
        <v>3.21</v>
      </c>
      <c r="W1619">
        <f t="shared" si="50"/>
        <v>0.5</v>
      </c>
      <c r="X1619">
        <f t="shared" si="51"/>
        <v>10.593</v>
      </c>
    </row>
    <row r="1620" spans="1:24" x14ac:dyDescent="0.3">
      <c r="A1620">
        <v>8589</v>
      </c>
      <c r="B1620" t="s">
        <v>3200</v>
      </c>
      <c r="C1620" s="1">
        <v>42139</v>
      </c>
      <c r="D1620" s="1">
        <v>42146</v>
      </c>
      <c r="E1620" t="s">
        <v>23</v>
      </c>
      <c r="F1620" t="s">
        <v>48</v>
      </c>
      <c r="G1620" t="s">
        <v>1281</v>
      </c>
      <c r="H1620" t="s">
        <v>1282</v>
      </c>
      <c r="I1620" t="s">
        <v>43</v>
      </c>
      <c r="J1620" t="s">
        <v>28</v>
      </c>
      <c r="K1620" t="s">
        <v>3090</v>
      </c>
      <c r="L1620" t="s">
        <v>3091</v>
      </c>
      <c r="M1620">
        <v>19140</v>
      </c>
      <c r="N1620" t="s">
        <v>1305</v>
      </c>
      <c r="O1620" t="s">
        <v>3201</v>
      </c>
      <c r="P1620" t="s">
        <v>60</v>
      </c>
      <c r="Q1620" t="s">
        <v>154</v>
      </c>
      <c r="R1620" t="s">
        <v>155</v>
      </c>
      <c r="S1620">
        <v>51.968000000000004</v>
      </c>
      <c r="T1620">
        <v>2</v>
      </c>
      <c r="U1620">
        <v>0.2</v>
      </c>
      <c r="V1620">
        <v>-10.393599999999999</v>
      </c>
      <c r="W1620">
        <f t="shared" si="50"/>
        <v>0.5</v>
      </c>
      <c r="X1620">
        <f t="shared" si="51"/>
        <v>93.542400000000001</v>
      </c>
    </row>
    <row r="1621" spans="1:24" x14ac:dyDescent="0.3">
      <c r="A1621">
        <v>7298</v>
      </c>
      <c r="B1621" t="s">
        <v>3202</v>
      </c>
      <c r="C1621" s="1">
        <v>42045</v>
      </c>
      <c r="D1621" s="1">
        <v>42049</v>
      </c>
      <c r="E1621" t="s">
        <v>54</v>
      </c>
      <c r="F1621" t="s">
        <v>24</v>
      </c>
      <c r="G1621" t="s">
        <v>938</v>
      </c>
      <c r="H1621" t="s">
        <v>939</v>
      </c>
      <c r="I1621" t="s">
        <v>43</v>
      </c>
      <c r="J1621" t="s">
        <v>28</v>
      </c>
      <c r="K1621" t="s">
        <v>3090</v>
      </c>
      <c r="L1621" t="s">
        <v>3091</v>
      </c>
      <c r="M1621">
        <v>19143</v>
      </c>
      <c r="N1621" t="s">
        <v>1305</v>
      </c>
      <c r="O1621" t="s">
        <v>1071</v>
      </c>
      <c r="P1621" t="s">
        <v>60</v>
      </c>
      <c r="Q1621" t="s">
        <v>154</v>
      </c>
      <c r="R1621" t="s">
        <v>155</v>
      </c>
      <c r="S1621">
        <v>77.239999999999995</v>
      </c>
      <c r="T1621">
        <v>5</v>
      </c>
      <c r="U1621">
        <v>0.2</v>
      </c>
      <c r="V1621">
        <v>7.7240000000000002</v>
      </c>
      <c r="W1621">
        <f t="shared" si="50"/>
        <v>0</v>
      </c>
      <c r="X1621">
        <f t="shared" si="51"/>
        <v>69.515999999999991</v>
      </c>
    </row>
    <row r="1622" spans="1:24" x14ac:dyDescent="0.3">
      <c r="A1622">
        <v>7472</v>
      </c>
      <c r="B1622" t="s">
        <v>3195</v>
      </c>
      <c r="C1622" s="1">
        <v>42262</v>
      </c>
      <c r="D1622" s="1">
        <v>42267</v>
      </c>
      <c r="E1622" t="s">
        <v>23</v>
      </c>
      <c r="F1622" t="s">
        <v>73</v>
      </c>
      <c r="G1622" t="s">
        <v>3196</v>
      </c>
      <c r="H1622" t="s">
        <v>3197</v>
      </c>
      <c r="I1622" t="s">
        <v>43</v>
      </c>
      <c r="J1622" t="s">
        <v>28</v>
      </c>
      <c r="K1622" t="s">
        <v>3090</v>
      </c>
      <c r="L1622" t="s">
        <v>3091</v>
      </c>
      <c r="M1622">
        <v>19143</v>
      </c>
      <c r="N1622" t="s">
        <v>1305</v>
      </c>
      <c r="O1622" t="s">
        <v>3203</v>
      </c>
      <c r="P1622" t="s">
        <v>60</v>
      </c>
      <c r="Q1622" t="s">
        <v>154</v>
      </c>
      <c r="R1622" t="s">
        <v>155</v>
      </c>
      <c r="S1622">
        <v>147.184</v>
      </c>
      <c r="T1622">
        <v>2</v>
      </c>
      <c r="U1622">
        <v>0.2</v>
      </c>
      <c r="V1622">
        <v>-29.436800000000002</v>
      </c>
      <c r="W1622">
        <f t="shared" si="50"/>
        <v>0.5</v>
      </c>
      <c r="X1622">
        <f t="shared" si="51"/>
        <v>264.93119999999999</v>
      </c>
    </row>
    <row r="1623" spans="1:24" x14ac:dyDescent="0.3">
      <c r="A1623">
        <v>5009</v>
      </c>
      <c r="B1623" t="s">
        <v>3204</v>
      </c>
      <c r="C1623" s="1">
        <v>42254</v>
      </c>
      <c r="D1623" s="1">
        <v>42261</v>
      </c>
      <c r="E1623" t="s">
        <v>23</v>
      </c>
      <c r="F1623" t="s">
        <v>36</v>
      </c>
      <c r="G1623" t="s">
        <v>3205</v>
      </c>
      <c r="H1623" t="s">
        <v>3206</v>
      </c>
      <c r="I1623" t="s">
        <v>43</v>
      </c>
      <c r="J1623" t="s">
        <v>28</v>
      </c>
      <c r="K1623" t="s">
        <v>3090</v>
      </c>
      <c r="L1623" t="s">
        <v>3091</v>
      </c>
      <c r="M1623">
        <v>19134</v>
      </c>
      <c r="N1623" t="s">
        <v>1305</v>
      </c>
      <c r="O1623" t="s">
        <v>3207</v>
      </c>
      <c r="P1623" t="s">
        <v>60</v>
      </c>
      <c r="Q1623" t="s">
        <v>79</v>
      </c>
      <c r="R1623" t="s">
        <v>77</v>
      </c>
      <c r="S1623">
        <v>9.5220000000000002</v>
      </c>
      <c r="T1623">
        <v>1</v>
      </c>
      <c r="U1623">
        <v>0.7</v>
      </c>
      <c r="V1623">
        <v>-6.9828000000000001</v>
      </c>
      <c r="W1623">
        <f t="shared" si="50"/>
        <v>0.5</v>
      </c>
      <c r="X1623">
        <f t="shared" si="51"/>
        <v>24.757199999999997</v>
      </c>
    </row>
    <row r="1624" spans="1:24" x14ac:dyDescent="0.3">
      <c r="A1624">
        <v>6920</v>
      </c>
      <c r="B1624" t="s">
        <v>3208</v>
      </c>
      <c r="C1624" s="1">
        <v>42145</v>
      </c>
      <c r="D1624" s="1">
        <v>42152</v>
      </c>
      <c r="E1624" t="s">
        <v>23</v>
      </c>
      <c r="F1624" t="s">
        <v>24</v>
      </c>
      <c r="G1624" t="s">
        <v>942</v>
      </c>
      <c r="H1624" t="s">
        <v>943</v>
      </c>
      <c r="I1624" t="s">
        <v>43</v>
      </c>
      <c r="J1624" t="s">
        <v>28</v>
      </c>
      <c r="K1624" t="s">
        <v>3090</v>
      </c>
      <c r="L1624" t="s">
        <v>3091</v>
      </c>
      <c r="M1624">
        <v>19143</v>
      </c>
      <c r="N1624" t="s">
        <v>1305</v>
      </c>
      <c r="O1624" t="s">
        <v>2123</v>
      </c>
      <c r="P1624" t="s">
        <v>60</v>
      </c>
      <c r="Q1624" t="s">
        <v>79</v>
      </c>
      <c r="R1624" t="s">
        <v>39</v>
      </c>
      <c r="S1624">
        <v>24.588000000000001</v>
      </c>
      <c r="T1624">
        <v>2</v>
      </c>
      <c r="U1624">
        <v>0.7</v>
      </c>
      <c r="V1624">
        <v>-18.031199999999998</v>
      </c>
      <c r="W1624">
        <f t="shared" si="50"/>
        <v>0.5</v>
      </c>
      <c r="X1624">
        <f t="shared" si="51"/>
        <v>63.928799999999995</v>
      </c>
    </row>
    <row r="1625" spans="1:24" x14ac:dyDescent="0.3">
      <c r="A1625">
        <v>5011</v>
      </c>
      <c r="B1625" t="s">
        <v>3204</v>
      </c>
      <c r="C1625" s="1">
        <v>42254</v>
      </c>
      <c r="D1625" s="1">
        <v>42261</v>
      </c>
      <c r="E1625" t="s">
        <v>23</v>
      </c>
      <c r="F1625" t="s">
        <v>48</v>
      </c>
      <c r="G1625" t="s">
        <v>3205</v>
      </c>
      <c r="H1625" t="s">
        <v>3206</v>
      </c>
      <c r="I1625" t="s">
        <v>43</v>
      </c>
      <c r="J1625" t="s">
        <v>28</v>
      </c>
      <c r="K1625" t="s">
        <v>3090</v>
      </c>
      <c r="L1625" t="s">
        <v>3091</v>
      </c>
      <c r="M1625">
        <v>19134</v>
      </c>
      <c r="N1625" t="s">
        <v>1305</v>
      </c>
      <c r="O1625" t="s">
        <v>3209</v>
      </c>
      <c r="P1625" t="s">
        <v>60</v>
      </c>
      <c r="Q1625" t="s">
        <v>79</v>
      </c>
      <c r="R1625" t="s">
        <v>39</v>
      </c>
      <c r="S1625">
        <v>4.923</v>
      </c>
      <c r="T1625">
        <v>3</v>
      </c>
      <c r="U1625">
        <v>0.7</v>
      </c>
      <c r="V1625">
        <v>-3.9384000000000001</v>
      </c>
      <c r="W1625">
        <f t="shared" si="50"/>
        <v>0.5</v>
      </c>
      <c r="X1625">
        <f t="shared" si="51"/>
        <v>13.2921</v>
      </c>
    </row>
    <row r="1626" spans="1:24" x14ac:dyDescent="0.3">
      <c r="A1626">
        <v>3792</v>
      </c>
      <c r="B1626" t="s">
        <v>3187</v>
      </c>
      <c r="C1626" s="1">
        <v>42062</v>
      </c>
      <c r="D1626" s="1">
        <v>42063</v>
      </c>
      <c r="E1626" t="s">
        <v>115</v>
      </c>
      <c r="F1626" t="s">
        <v>36</v>
      </c>
      <c r="G1626" t="s">
        <v>523</v>
      </c>
      <c r="H1626" t="s">
        <v>524</v>
      </c>
      <c r="I1626" t="s">
        <v>43</v>
      </c>
      <c r="J1626" t="s">
        <v>28</v>
      </c>
      <c r="K1626" t="s">
        <v>3188</v>
      </c>
      <c r="L1626" t="s">
        <v>3091</v>
      </c>
      <c r="M1626">
        <v>16602</v>
      </c>
      <c r="N1626" t="s">
        <v>1305</v>
      </c>
      <c r="O1626" t="s">
        <v>2121</v>
      </c>
      <c r="P1626" t="s">
        <v>60</v>
      </c>
      <c r="Q1626" t="s">
        <v>79</v>
      </c>
      <c r="R1626" t="s">
        <v>39</v>
      </c>
      <c r="S1626">
        <v>4.4189999999999996</v>
      </c>
      <c r="T1626">
        <v>3</v>
      </c>
      <c r="U1626">
        <v>0.7</v>
      </c>
      <c r="V1626">
        <v>-3.3879000000000001</v>
      </c>
      <c r="W1626">
        <f t="shared" si="50"/>
        <v>0.1</v>
      </c>
      <c r="X1626">
        <f t="shared" si="51"/>
        <v>8.5875900000000005</v>
      </c>
    </row>
    <row r="1627" spans="1:24" x14ac:dyDescent="0.3">
      <c r="A1627">
        <v>8542</v>
      </c>
      <c r="B1627" t="s">
        <v>3119</v>
      </c>
      <c r="C1627" s="1">
        <v>42360</v>
      </c>
      <c r="D1627" s="1">
        <v>42361</v>
      </c>
      <c r="E1627" t="s">
        <v>115</v>
      </c>
      <c r="F1627" t="s">
        <v>73</v>
      </c>
      <c r="G1627" t="s">
        <v>141</v>
      </c>
      <c r="H1627" t="s">
        <v>142</v>
      </c>
      <c r="I1627" t="s">
        <v>43</v>
      </c>
      <c r="J1627" t="s">
        <v>28</v>
      </c>
      <c r="K1627" t="s">
        <v>3090</v>
      </c>
      <c r="L1627" t="s">
        <v>3091</v>
      </c>
      <c r="M1627">
        <v>19140</v>
      </c>
      <c r="N1627" t="s">
        <v>1305</v>
      </c>
      <c r="O1627" t="s">
        <v>2125</v>
      </c>
      <c r="P1627" t="s">
        <v>60</v>
      </c>
      <c r="Q1627" t="s">
        <v>154</v>
      </c>
      <c r="R1627" t="s">
        <v>155</v>
      </c>
      <c r="S1627">
        <v>33.567999999999998</v>
      </c>
      <c r="T1627">
        <v>2</v>
      </c>
      <c r="U1627">
        <v>0.2</v>
      </c>
      <c r="V1627">
        <v>1.6783999999999999</v>
      </c>
      <c r="W1627">
        <f t="shared" si="50"/>
        <v>0.1</v>
      </c>
      <c r="X1627">
        <f t="shared" si="51"/>
        <v>35.078560000000003</v>
      </c>
    </row>
    <row r="1628" spans="1:24" x14ac:dyDescent="0.3">
      <c r="A1628">
        <v>5089</v>
      </c>
      <c r="B1628" t="s">
        <v>3210</v>
      </c>
      <c r="C1628" s="1">
        <v>42068</v>
      </c>
      <c r="D1628" s="1">
        <v>42072</v>
      </c>
      <c r="E1628" t="s">
        <v>23</v>
      </c>
      <c r="F1628" t="s">
        <v>36</v>
      </c>
      <c r="G1628" t="s">
        <v>496</v>
      </c>
      <c r="H1628" t="s">
        <v>497</v>
      </c>
      <c r="I1628" t="s">
        <v>43</v>
      </c>
      <c r="J1628" t="s">
        <v>28</v>
      </c>
      <c r="K1628" t="s">
        <v>3090</v>
      </c>
      <c r="L1628" t="s">
        <v>3091</v>
      </c>
      <c r="M1628">
        <v>19120</v>
      </c>
      <c r="N1628" t="s">
        <v>1305</v>
      </c>
      <c r="O1628" t="s">
        <v>1892</v>
      </c>
      <c r="P1628" t="s">
        <v>60</v>
      </c>
      <c r="Q1628" t="s">
        <v>79</v>
      </c>
      <c r="R1628" t="s">
        <v>163</v>
      </c>
      <c r="S1628">
        <v>2.556</v>
      </c>
      <c r="T1628">
        <v>3</v>
      </c>
      <c r="U1628">
        <v>0.7</v>
      </c>
      <c r="V1628">
        <v>-1.7891999999999999</v>
      </c>
      <c r="W1628">
        <f t="shared" si="50"/>
        <v>0.5</v>
      </c>
      <c r="X1628">
        <f t="shared" si="51"/>
        <v>6.5178000000000003</v>
      </c>
    </row>
    <row r="1629" spans="1:24" x14ac:dyDescent="0.3">
      <c r="A1629">
        <v>7976</v>
      </c>
      <c r="B1629" t="s">
        <v>3120</v>
      </c>
      <c r="C1629" s="1">
        <v>42232</v>
      </c>
      <c r="D1629" s="1">
        <v>42236</v>
      </c>
      <c r="E1629" t="s">
        <v>23</v>
      </c>
      <c r="F1629" t="s">
        <v>24</v>
      </c>
      <c r="G1629" t="s">
        <v>2269</v>
      </c>
      <c r="H1629" t="s">
        <v>2270</v>
      </c>
      <c r="I1629" t="s">
        <v>43</v>
      </c>
      <c r="J1629" t="s">
        <v>28</v>
      </c>
      <c r="K1629" t="s">
        <v>3090</v>
      </c>
      <c r="L1629" t="s">
        <v>3091</v>
      </c>
      <c r="M1629">
        <v>19134</v>
      </c>
      <c r="N1629" t="s">
        <v>1305</v>
      </c>
      <c r="O1629" t="s">
        <v>2673</v>
      </c>
      <c r="P1629" t="s">
        <v>60</v>
      </c>
      <c r="Q1629" t="s">
        <v>79</v>
      </c>
      <c r="R1629" t="s">
        <v>163</v>
      </c>
      <c r="S1629">
        <v>3.762</v>
      </c>
      <c r="T1629">
        <v>3</v>
      </c>
      <c r="U1629">
        <v>0.7</v>
      </c>
      <c r="V1629">
        <v>-2.7587999999999999</v>
      </c>
      <c r="W1629">
        <f t="shared" si="50"/>
        <v>0.5</v>
      </c>
      <c r="X1629">
        <f t="shared" si="51"/>
        <v>9.7811999999999983</v>
      </c>
    </row>
    <row r="1630" spans="1:24" x14ac:dyDescent="0.3">
      <c r="A1630">
        <v>700</v>
      </c>
      <c r="B1630" t="s">
        <v>3211</v>
      </c>
      <c r="C1630" s="1">
        <v>42138</v>
      </c>
      <c r="D1630" s="1">
        <v>42141</v>
      </c>
      <c r="E1630" t="s">
        <v>115</v>
      </c>
      <c r="F1630" t="s">
        <v>24</v>
      </c>
      <c r="G1630" t="s">
        <v>1065</v>
      </c>
      <c r="H1630" t="s">
        <v>1066</v>
      </c>
      <c r="I1630" t="s">
        <v>146</v>
      </c>
      <c r="J1630" t="s">
        <v>28</v>
      </c>
      <c r="K1630" t="s">
        <v>3212</v>
      </c>
      <c r="L1630" t="s">
        <v>3091</v>
      </c>
      <c r="M1630">
        <v>19013</v>
      </c>
      <c r="N1630" t="s">
        <v>1305</v>
      </c>
      <c r="O1630" t="s">
        <v>775</v>
      </c>
      <c r="P1630" t="s">
        <v>60</v>
      </c>
      <c r="Q1630" t="s">
        <v>79</v>
      </c>
      <c r="R1630" t="s">
        <v>39</v>
      </c>
      <c r="S1630">
        <v>18.588000000000001</v>
      </c>
      <c r="T1630">
        <v>2</v>
      </c>
      <c r="U1630">
        <v>0.7</v>
      </c>
      <c r="V1630">
        <v>-13.6312</v>
      </c>
      <c r="W1630">
        <f t="shared" si="50"/>
        <v>0.1</v>
      </c>
      <c r="X1630">
        <f t="shared" si="51"/>
        <v>35.441120000000005</v>
      </c>
    </row>
    <row r="1631" spans="1:24" x14ac:dyDescent="0.3">
      <c r="A1631">
        <v>701</v>
      </c>
      <c r="B1631" t="s">
        <v>3211</v>
      </c>
      <c r="C1631" s="1">
        <v>42138</v>
      </c>
      <c r="D1631" s="1">
        <v>42141</v>
      </c>
      <c r="E1631" t="s">
        <v>115</v>
      </c>
      <c r="F1631" t="s">
        <v>36</v>
      </c>
      <c r="G1631" t="s">
        <v>1065</v>
      </c>
      <c r="H1631" t="s">
        <v>1066</v>
      </c>
      <c r="I1631" t="s">
        <v>146</v>
      </c>
      <c r="J1631" t="s">
        <v>28</v>
      </c>
      <c r="K1631" t="s">
        <v>3212</v>
      </c>
      <c r="L1631" t="s">
        <v>3091</v>
      </c>
      <c r="M1631">
        <v>19013</v>
      </c>
      <c r="N1631" t="s">
        <v>1305</v>
      </c>
      <c r="O1631" t="s">
        <v>1249</v>
      </c>
      <c r="P1631" t="s">
        <v>60</v>
      </c>
      <c r="Q1631" t="s">
        <v>79</v>
      </c>
      <c r="R1631" t="s">
        <v>39</v>
      </c>
      <c r="S1631">
        <v>4.8959999999999999</v>
      </c>
      <c r="T1631">
        <v>3</v>
      </c>
      <c r="U1631">
        <v>0.7</v>
      </c>
      <c r="V1631">
        <v>-3.4272</v>
      </c>
      <c r="W1631">
        <f t="shared" si="50"/>
        <v>0.1</v>
      </c>
      <c r="X1631">
        <f t="shared" si="51"/>
        <v>9.155520000000001</v>
      </c>
    </row>
    <row r="1632" spans="1:24" x14ac:dyDescent="0.3">
      <c r="A1632">
        <v>1868</v>
      </c>
      <c r="B1632" t="s">
        <v>3213</v>
      </c>
      <c r="C1632" s="1">
        <v>42180</v>
      </c>
      <c r="D1632" s="1">
        <v>42186</v>
      </c>
      <c r="E1632" t="s">
        <v>23</v>
      </c>
      <c r="F1632" t="s">
        <v>36</v>
      </c>
      <c r="G1632" t="s">
        <v>2257</v>
      </c>
      <c r="H1632" t="s">
        <v>2258</v>
      </c>
      <c r="I1632" t="s">
        <v>146</v>
      </c>
      <c r="J1632" t="s">
        <v>28</v>
      </c>
      <c r="K1632" t="s">
        <v>3090</v>
      </c>
      <c r="L1632" t="s">
        <v>3091</v>
      </c>
      <c r="M1632">
        <v>19143</v>
      </c>
      <c r="N1632" t="s">
        <v>1305</v>
      </c>
      <c r="O1632" t="s">
        <v>3214</v>
      </c>
      <c r="P1632" t="s">
        <v>60</v>
      </c>
      <c r="Q1632" t="s">
        <v>71</v>
      </c>
      <c r="R1632" t="s">
        <v>72</v>
      </c>
      <c r="S1632">
        <v>31.103999999999999</v>
      </c>
      <c r="T1632">
        <v>6</v>
      </c>
      <c r="U1632">
        <v>0.2</v>
      </c>
      <c r="V1632">
        <v>10.8864</v>
      </c>
      <c r="W1632">
        <f t="shared" si="50"/>
        <v>0.5</v>
      </c>
      <c r="X1632">
        <f t="shared" si="51"/>
        <v>30.326399999999996</v>
      </c>
    </row>
    <row r="1633" spans="1:24" x14ac:dyDescent="0.3">
      <c r="A1633">
        <v>9191</v>
      </c>
      <c r="B1633" t="s">
        <v>3215</v>
      </c>
      <c r="C1633" s="1">
        <v>42237</v>
      </c>
      <c r="D1633" s="1">
        <v>42241</v>
      </c>
      <c r="E1633" t="s">
        <v>23</v>
      </c>
      <c r="F1633" t="s">
        <v>36</v>
      </c>
      <c r="G1633" t="s">
        <v>1097</v>
      </c>
      <c r="H1633" t="s">
        <v>1098</v>
      </c>
      <c r="I1633" t="s">
        <v>146</v>
      </c>
      <c r="J1633" t="s">
        <v>28</v>
      </c>
      <c r="K1633" t="s">
        <v>3216</v>
      </c>
      <c r="L1633" t="s">
        <v>3091</v>
      </c>
      <c r="M1633">
        <v>18103</v>
      </c>
      <c r="N1633" t="s">
        <v>1305</v>
      </c>
      <c r="O1633" t="s">
        <v>771</v>
      </c>
      <c r="P1633" t="s">
        <v>60</v>
      </c>
      <c r="Q1633" t="s">
        <v>79</v>
      </c>
      <c r="R1633" t="s">
        <v>163</v>
      </c>
      <c r="S1633">
        <v>99.587999999999994</v>
      </c>
      <c r="T1633">
        <v>2</v>
      </c>
      <c r="U1633">
        <v>0.7</v>
      </c>
      <c r="V1633">
        <v>-82.99</v>
      </c>
      <c r="W1633">
        <f t="shared" si="50"/>
        <v>0.5</v>
      </c>
      <c r="X1633">
        <f t="shared" si="51"/>
        <v>273.86699999999996</v>
      </c>
    </row>
    <row r="1634" spans="1:24" x14ac:dyDescent="0.3">
      <c r="A1634">
        <v>5876</v>
      </c>
      <c r="B1634" t="s">
        <v>3217</v>
      </c>
      <c r="C1634" s="1">
        <v>42101</v>
      </c>
      <c r="D1634" s="1">
        <v>42103</v>
      </c>
      <c r="E1634" t="s">
        <v>115</v>
      </c>
      <c r="F1634" t="s">
        <v>55</v>
      </c>
      <c r="G1634" t="s">
        <v>3218</v>
      </c>
      <c r="H1634" t="s">
        <v>3219</v>
      </c>
      <c r="I1634" t="s">
        <v>146</v>
      </c>
      <c r="J1634" t="s">
        <v>28</v>
      </c>
      <c r="K1634" t="s">
        <v>3090</v>
      </c>
      <c r="L1634" t="s">
        <v>3091</v>
      </c>
      <c r="M1634">
        <v>19140</v>
      </c>
      <c r="N1634" t="s">
        <v>1305</v>
      </c>
      <c r="O1634" t="s">
        <v>3220</v>
      </c>
      <c r="P1634" t="s">
        <v>60</v>
      </c>
      <c r="Q1634" t="s">
        <v>75</v>
      </c>
      <c r="R1634" t="s">
        <v>39</v>
      </c>
      <c r="S1634">
        <v>11.736000000000001</v>
      </c>
      <c r="T1634">
        <v>3</v>
      </c>
      <c r="U1634">
        <v>0.2</v>
      </c>
      <c r="V1634">
        <v>1.0268999999999999</v>
      </c>
      <c r="W1634">
        <f t="shared" si="50"/>
        <v>0.1</v>
      </c>
      <c r="X1634">
        <f t="shared" si="51"/>
        <v>11.780010000000003</v>
      </c>
    </row>
    <row r="1635" spans="1:24" x14ac:dyDescent="0.3">
      <c r="A1635">
        <v>5861</v>
      </c>
      <c r="B1635" t="s">
        <v>3221</v>
      </c>
      <c r="C1635" s="1">
        <v>42123</v>
      </c>
      <c r="D1635" s="1">
        <v>42128</v>
      </c>
      <c r="E1635" t="s">
        <v>54</v>
      </c>
      <c r="F1635" t="s">
        <v>24</v>
      </c>
      <c r="G1635" t="s">
        <v>1077</v>
      </c>
      <c r="H1635" t="s">
        <v>1078</v>
      </c>
      <c r="I1635" t="s">
        <v>146</v>
      </c>
      <c r="J1635" t="s">
        <v>28</v>
      </c>
      <c r="K1635" t="s">
        <v>3090</v>
      </c>
      <c r="L1635" t="s">
        <v>3091</v>
      </c>
      <c r="M1635">
        <v>19120</v>
      </c>
      <c r="N1635" t="s">
        <v>1305</v>
      </c>
      <c r="O1635" t="s">
        <v>1099</v>
      </c>
      <c r="P1635" t="s">
        <v>60</v>
      </c>
      <c r="Q1635" t="s">
        <v>71</v>
      </c>
      <c r="R1635" t="s">
        <v>65</v>
      </c>
      <c r="S1635">
        <v>7.968</v>
      </c>
      <c r="T1635">
        <v>2</v>
      </c>
      <c r="U1635">
        <v>0.2</v>
      </c>
      <c r="V1635">
        <v>2.8883999999999999</v>
      </c>
      <c r="W1635">
        <f t="shared" si="50"/>
        <v>0</v>
      </c>
      <c r="X1635">
        <f t="shared" si="51"/>
        <v>5.0796000000000001</v>
      </c>
    </row>
    <row r="1636" spans="1:24" x14ac:dyDescent="0.3">
      <c r="A1636">
        <v>8538</v>
      </c>
      <c r="B1636" t="s">
        <v>3222</v>
      </c>
      <c r="C1636" s="1">
        <v>42162</v>
      </c>
      <c r="D1636" s="1">
        <v>42166</v>
      </c>
      <c r="E1636" t="s">
        <v>23</v>
      </c>
      <c r="F1636" t="s">
        <v>24</v>
      </c>
      <c r="G1636" t="s">
        <v>2132</v>
      </c>
      <c r="H1636" t="s">
        <v>2133</v>
      </c>
      <c r="I1636" t="s">
        <v>146</v>
      </c>
      <c r="J1636" t="s">
        <v>28</v>
      </c>
      <c r="K1636" t="s">
        <v>3090</v>
      </c>
      <c r="L1636" t="s">
        <v>3091</v>
      </c>
      <c r="M1636">
        <v>19143</v>
      </c>
      <c r="N1636" t="s">
        <v>1305</v>
      </c>
      <c r="O1636" t="s">
        <v>3223</v>
      </c>
      <c r="P1636" t="s">
        <v>60</v>
      </c>
      <c r="Q1636" t="s">
        <v>71</v>
      </c>
      <c r="R1636" t="s">
        <v>65</v>
      </c>
      <c r="S1636">
        <v>25.92</v>
      </c>
      <c r="T1636">
        <v>5</v>
      </c>
      <c r="U1636">
        <v>0.2</v>
      </c>
      <c r="V1636">
        <v>9.0719999999999992</v>
      </c>
      <c r="W1636">
        <f t="shared" si="50"/>
        <v>0.5</v>
      </c>
      <c r="X1636">
        <f t="shared" si="51"/>
        <v>25.272000000000006</v>
      </c>
    </row>
    <row r="1637" spans="1:24" x14ac:dyDescent="0.3">
      <c r="A1637">
        <v>698</v>
      </c>
      <c r="B1637" t="s">
        <v>3211</v>
      </c>
      <c r="C1637" s="1">
        <v>42138</v>
      </c>
      <c r="D1637" s="1">
        <v>42141</v>
      </c>
      <c r="E1637" t="s">
        <v>115</v>
      </c>
      <c r="F1637" t="s">
        <v>24</v>
      </c>
      <c r="G1637" t="s">
        <v>1065</v>
      </c>
      <c r="H1637" t="s">
        <v>1066</v>
      </c>
      <c r="I1637" t="s">
        <v>146</v>
      </c>
      <c r="J1637" t="s">
        <v>28</v>
      </c>
      <c r="K1637" t="s">
        <v>3212</v>
      </c>
      <c r="L1637" t="s">
        <v>3091</v>
      </c>
      <c r="M1637">
        <v>19013</v>
      </c>
      <c r="N1637" t="s">
        <v>1305</v>
      </c>
      <c r="O1637" t="s">
        <v>814</v>
      </c>
      <c r="P1637" t="s">
        <v>60</v>
      </c>
      <c r="Q1637" t="s">
        <v>64</v>
      </c>
      <c r="R1637" t="s">
        <v>65</v>
      </c>
      <c r="S1637">
        <v>97.695999999999998</v>
      </c>
      <c r="T1637">
        <v>4</v>
      </c>
      <c r="U1637">
        <v>0.2</v>
      </c>
      <c r="V1637">
        <v>31.751200000000001</v>
      </c>
      <c r="W1637">
        <f t="shared" si="50"/>
        <v>0.1</v>
      </c>
      <c r="X1637">
        <f t="shared" si="51"/>
        <v>72.539280000000005</v>
      </c>
    </row>
    <row r="1638" spans="1:24" x14ac:dyDescent="0.3">
      <c r="A1638">
        <v>1070</v>
      </c>
      <c r="B1638" t="s">
        <v>3224</v>
      </c>
      <c r="C1638" s="1">
        <v>42210</v>
      </c>
      <c r="D1638" s="1">
        <v>42214</v>
      </c>
      <c r="E1638" t="s">
        <v>23</v>
      </c>
      <c r="F1638" t="s">
        <v>48</v>
      </c>
      <c r="G1638" t="s">
        <v>3225</v>
      </c>
      <c r="H1638" t="s">
        <v>3226</v>
      </c>
      <c r="I1638" t="s">
        <v>146</v>
      </c>
      <c r="J1638" t="s">
        <v>28</v>
      </c>
      <c r="K1638" t="s">
        <v>3090</v>
      </c>
      <c r="L1638" t="s">
        <v>3091</v>
      </c>
      <c r="M1638">
        <v>19143</v>
      </c>
      <c r="N1638" t="s">
        <v>1305</v>
      </c>
      <c r="O1638" t="s">
        <v>668</v>
      </c>
      <c r="P1638" t="s">
        <v>60</v>
      </c>
      <c r="Q1638" t="s">
        <v>79</v>
      </c>
      <c r="R1638" t="s">
        <v>39</v>
      </c>
      <c r="S1638">
        <v>25.175999999999998</v>
      </c>
      <c r="T1638">
        <v>4</v>
      </c>
      <c r="U1638">
        <v>0.7</v>
      </c>
      <c r="V1638">
        <v>-18.462399999999999</v>
      </c>
      <c r="W1638">
        <f t="shared" si="50"/>
        <v>0.5</v>
      </c>
      <c r="X1638">
        <f t="shared" si="51"/>
        <v>65.457599999999999</v>
      </c>
    </row>
    <row r="1639" spans="1:24" x14ac:dyDescent="0.3">
      <c r="A1639">
        <v>9190</v>
      </c>
      <c r="B1639" t="s">
        <v>3215</v>
      </c>
      <c r="C1639" s="1">
        <v>42237</v>
      </c>
      <c r="D1639" s="1">
        <v>42241</v>
      </c>
      <c r="E1639" t="s">
        <v>23</v>
      </c>
      <c r="F1639" t="s">
        <v>55</v>
      </c>
      <c r="G1639" t="s">
        <v>1097</v>
      </c>
      <c r="H1639" t="s">
        <v>1098</v>
      </c>
      <c r="I1639" t="s">
        <v>146</v>
      </c>
      <c r="J1639" t="s">
        <v>28</v>
      </c>
      <c r="K1639" t="s">
        <v>3216</v>
      </c>
      <c r="L1639" t="s">
        <v>3091</v>
      </c>
      <c r="M1639">
        <v>18103</v>
      </c>
      <c r="N1639" t="s">
        <v>1305</v>
      </c>
      <c r="O1639" t="s">
        <v>1808</v>
      </c>
      <c r="P1639" t="s">
        <v>60</v>
      </c>
      <c r="Q1639" t="s">
        <v>154</v>
      </c>
      <c r="R1639" t="s">
        <v>155</v>
      </c>
      <c r="S1639">
        <v>663.072</v>
      </c>
      <c r="T1639">
        <v>6</v>
      </c>
      <c r="U1639">
        <v>0.2</v>
      </c>
      <c r="V1639">
        <v>-165.768</v>
      </c>
      <c r="W1639">
        <f t="shared" si="50"/>
        <v>0.5</v>
      </c>
      <c r="X1639">
        <f t="shared" si="51"/>
        <v>1243.26</v>
      </c>
    </row>
    <row r="1640" spans="1:24" x14ac:dyDescent="0.3">
      <c r="A1640">
        <v>3904</v>
      </c>
      <c r="B1640" t="s">
        <v>3123</v>
      </c>
      <c r="C1640" s="1">
        <v>42099</v>
      </c>
      <c r="D1640" s="1">
        <v>42104</v>
      </c>
      <c r="E1640" t="s">
        <v>23</v>
      </c>
      <c r="F1640" t="s">
        <v>55</v>
      </c>
      <c r="G1640" t="s">
        <v>3124</v>
      </c>
      <c r="H1640" t="s">
        <v>3125</v>
      </c>
      <c r="I1640" t="s">
        <v>146</v>
      </c>
      <c r="J1640" t="s">
        <v>28</v>
      </c>
      <c r="K1640" t="s">
        <v>3090</v>
      </c>
      <c r="L1640" t="s">
        <v>3091</v>
      </c>
      <c r="M1640">
        <v>19143</v>
      </c>
      <c r="N1640" t="s">
        <v>1305</v>
      </c>
      <c r="O1640" t="s">
        <v>3227</v>
      </c>
      <c r="P1640" t="s">
        <v>60</v>
      </c>
      <c r="Q1640" t="s">
        <v>199</v>
      </c>
      <c r="R1640" t="s">
        <v>39</v>
      </c>
      <c r="S1640">
        <v>98.111999999999995</v>
      </c>
      <c r="T1640">
        <v>7</v>
      </c>
      <c r="U1640">
        <v>0.2</v>
      </c>
      <c r="V1640">
        <v>18.396000000000001</v>
      </c>
      <c r="W1640">
        <f t="shared" si="50"/>
        <v>0.5</v>
      </c>
      <c r="X1640">
        <f t="shared" si="51"/>
        <v>119.57399999999998</v>
      </c>
    </row>
    <row r="1641" spans="1:24" x14ac:dyDescent="0.3">
      <c r="A1641">
        <v>8539</v>
      </c>
      <c r="B1641" t="s">
        <v>3222</v>
      </c>
      <c r="C1641" s="1">
        <v>42162</v>
      </c>
      <c r="D1641" s="1">
        <v>42166</v>
      </c>
      <c r="E1641" t="s">
        <v>23</v>
      </c>
      <c r="F1641" t="s">
        <v>73</v>
      </c>
      <c r="G1641" t="s">
        <v>2132</v>
      </c>
      <c r="H1641" t="s">
        <v>2133</v>
      </c>
      <c r="I1641" t="s">
        <v>146</v>
      </c>
      <c r="J1641" t="s">
        <v>28</v>
      </c>
      <c r="K1641" t="s">
        <v>3090</v>
      </c>
      <c r="L1641" t="s">
        <v>3091</v>
      </c>
      <c r="M1641">
        <v>19143</v>
      </c>
      <c r="N1641" t="s">
        <v>1305</v>
      </c>
      <c r="O1641" t="s">
        <v>1782</v>
      </c>
      <c r="P1641" t="s">
        <v>60</v>
      </c>
      <c r="Q1641" t="s">
        <v>75</v>
      </c>
      <c r="R1641" t="s">
        <v>39</v>
      </c>
      <c r="S1641">
        <v>8.016</v>
      </c>
      <c r="T1641">
        <v>3</v>
      </c>
      <c r="U1641">
        <v>0.2</v>
      </c>
      <c r="V1641">
        <v>1.002</v>
      </c>
      <c r="W1641">
        <f t="shared" si="50"/>
        <v>0.5</v>
      </c>
      <c r="X1641">
        <f t="shared" si="51"/>
        <v>10.521000000000001</v>
      </c>
    </row>
    <row r="1642" spans="1:24" x14ac:dyDescent="0.3">
      <c r="A1642">
        <v>9432</v>
      </c>
      <c r="B1642" t="s">
        <v>3228</v>
      </c>
      <c r="C1642" s="1">
        <v>42174</v>
      </c>
      <c r="D1642" s="1">
        <v>42174</v>
      </c>
      <c r="E1642" t="s">
        <v>158</v>
      </c>
      <c r="F1642" t="s">
        <v>73</v>
      </c>
      <c r="G1642" t="s">
        <v>588</v>
      </c>
      <c r="H1642" t="s">
        <v>589</v>
      </c>
      <c r="I1642" t="s">
        <v>146</v>
      </c>
      <c r="J1642" t="s">
        <v>28</v>
      </c>
      <c r="K1642" t="s">
        <v>3090</v>
      </c>
      <c r="L1642" t="s">
        <v>3091</v>
      </c>
      <c r="M1642">
        <v>19134</v>
      </c>
      <c r="N1642" t="s">
        <v>1305</v>
      </c>
      <c r="O1642" t="s">
        <v>3229</v>
      </c>
      <c r="P1642" t="s">
        <v>60</v>
      </c>
      <c r="Q1642" t="s">
        <v>64</v>
      </c>
      <c r="R1642" t="s">
        <v>65</v>
      </c>
      <c r="S1642">
        <v>5.9039999999999999</v>
      </c>
      <c r="T1642">
        <v>2</v>
      </c>
      <c r="U1642">
        <v>0.2</v>
      </c>
      <c r="V1642">
        <v>1.9925999999999999</v>
      </c>
      <c r="W1642">
        <f t="shared" si="50"/>
        <v>0.2</v>
      </c>
      <c r="X1642">
        <f t="shared" si="51"/>
        <v>4.6936799999999996</v>
      </c>
    </row>
    <row r="1643" spans="1:24" x14ac:dyDescent="0.3">
      <c r="A1643">
        <v>699</v>
      </c>
      <c r="B1643" t="s">
        <v>3211</v>
      </c>
      <c r="C1643" s="1">
        <v>42138</v>
      </c>
      <c r="D1643" s="1">
        <v>42141</v>
      </c>
      <c r="E1643" t="s">
        <v>115</v>
      </c>
      <c r="F1643" t="s">
        <v>48</v>
      </c>
      <c r="G1643" t="s">
        <v>1065</v>
      </c>
      <c r="H1643" t="s">
        <v>1066</v>
      </c>
      <c r="I1643" t="s">
        <v>146</v>
      </c>
      <c r="J1643" t="s">
        <v>28</v>
      </c>
      <c r="K1643" t="s">
        <v>3212</v>
      </c>
      <c r="L1643" t="s">
        <v>3091</v>
      </c>
      <c r="M1643">
        <v>19013</v>
      </c>
      <c r="N1643" t="s">
        <v>1305</v>
      </c>
      <c r="O1643" t="s">
        <v>3230</v>
      </c>
      <c r="P1643" t="s">
        <v>60</v>
      </c>
      <c r="Q1643" t="s">
        <v>75</v>
      </c>
      <c r="R1643" t="s">
        <v>39</v>
      </c>
      <c r="S1643">
        <v>2.6960000000000002</v>
      </c>
      <c r="T1643">
        <v>1</v>
      </c>
      <c r="U1643">
        <v>0.2</v>
      </c>
      <c r="V1643">
        <v>0.80879999999999996</v>
      </c>
      <c r="W1643">
        <f t="shared" si="50"/>
        <v>0.1</v>
      </c>
      <c r="X1643">
        <f t="shared" si="51"/>
        <v>2.0759200000000004</v>
      </c>
    </row>
    <row r="1644" spans="1:24" x14ac:dyDescent="0.3">
      <c r="A1644">
        <v>695</v>
      </c>
      <c r="B1644" t="s">
        <v>3211</v>
      </c>
      <c r="C1644" s="1">
        <v>42138</v>
      </c>
      <c r="D1644" s="1">
        <v>42141</v>
      </c>
      <c r="E1644" t="s">
        <v>115</v>
      </c>
      <c r="F1644" t="s">
        <v>24</v>
      </c>
      <c r="G1644" t="s">
        <v>1065</v>
      </c>
      <c r="H1644" t="s">
        <v>1066</v>
      </c>
      <c r="I1644" t="s">
        <v>146</v>
      </c>
      <c r="J1644" t="s">
        <v>28</v>
      </c>
      <c r="K1644" t="s">
        <v>3212</v>
      </c>
      <c r="L1644" t="s">
        <v>3091</v>
      </c>
      <c r="M1644">
        <v>19013</v>
      </c>
      <c r="N1644" t="s">
        <v>1305</v>
      </c>
      <c r="O1644" t="s">
        <v>3231</v>
      </c>
      <c r="P1644" t="s">
        <v>60</v>
      </c>
      <c r="Q1644" t="s">
        <v>75</v>
      </c>
      <c r="R1644" t="s">
        <v>39</v>
      </c>
      <c r="S1644">
        <v>198.27199999999999</v>
      </c>
      <c r="T1644">
        <v>8</v>
      </c>
      <c r="U1644">
        <v>0.2</v>
      </c>
      <c r="V1644">
        <v>17.348800000000001</v>
      </c>
      <c r="W1644">
        <f t="shared" si="50"/>
        <v>0.1</v>
      </c>
      <c r="X1644">
        <f t="shared" si="51"/>
        <v>199.01551999999998</v>
      </c>
    </row>
    <row r="1645" spans="1:24" x14ac:dyDescent="0.3">
      <c r="A1645">
        <v>9188</v>
      </c>
      <c r="B1645" t="s">
        <v>3215</v>
      </c>
      <c r="C1645" s="1">
        <v>42237</v>
      </c>
      <c r="D1645" s="1">
        <v>42241</v>
      </c>
      <c r="E1645" t="s">
        <v>23</v>
      </c>
      <c r="F1645" t="s">
        <v>73</v>
      </c>
      <c r="G1645" t="s">
        <v>1097</v>
      </c>
      <c r="H1645" t="s">
        <v>1098</v>
      </c>
      <c r="I1645" t="s">
        <v>146</v>
      </c>
      <c r="J1645" t="s">
        <v>28</v>
      </c>
      <c r="K1645" t="s">
        <v>3216</v>
      </c>
      <c r="L1645" t="s">
        <v>3091</v>
      </c>
      <c r="M1645">
        <v>18103</v>
      </c>
      <c r="N1645" t="s">
        <v>1305</v>
      </c>
      <c r="O1645" t="s">
        <v>1828</v>
      </c>
      <c r="P1645" t="s">
        <v>60</v>
      </c>
      <c r="Q1645" t="s">
        <v>673</v>
      </c>
      <c r="R1645" t="s">
        <v>155</v>
      </c>
      <c r="S1645">
        <v>3.488</v>
      </c>
      <c r="T1645">
        <v>2</v>
      </c>
      <c r="U1645">
        <v>0.2</v>
      </c>
      <c r="V1645">
        <v>-0.6976</v>
      </c>
      <c r="W1645">
        <f t="shared" si="50"/>
        <v>0.5</v>
      </c>
      <c r="X1645">
        <f t="shared" si="51"/>
        <v>6.2783999999999995</v>
      </c>
    </row>
    <row r="1646" spans="1:24" x14ac:dyDescent="0.3">
      <c r="A1646">
        <v>696</v>
      </c>
      <c r="B1646" t="s">
        <v>3211</v>
      </c>
      <c r="C1646" s="1">
        <v>42138</v>
      </c>
      <c r="D1646" s="1">
        <v>42141</v>
      </c>
      <c r="E1646" t="s">
        <v>115</v>
      </c>
      <c r="F1646" t="s">
        <v>24</v>
      </c>
      <c r="G1646" t="s">
        <v>1065</v>
      </c>
      <c r="H1646" t="s">
        <v>1066</v>
      </c>
      <c r="I1646" t="s">
        <v>146</v>
      </c>
      <c r="J1646" t="s">
        <v>28</v>
      </c>
      <c r="K1646" t="s">
        <v>3212</v>
      </c>
      <c r="L1646" t="s">
        <v>3091</v>
      </c>
      <c r="M1646">
        <v>19013</v>
      </c>
      <c r="N1646" t="s">
        <v>1305</v>
      </c>
      <c r="O1646" t="s">
        <v>3232</v>
      </c>
      <c r="P1646" t="s">
        <v>60</v>
      </c>
      <c r="Q1646" t="s">
        <v>64</v>
      </c>
      <c r="R1646" t="s">
        <v>65</v>
      </c>
      <c r="S1646">
        <v>47.36</v>
      </c>
      <c r="T1646">
        <v>4</v>
      </c>
      <c r="U1646">
        <v>0.2</v>
      </c>
      <c r="V1646">
        <v>17.760000000000002</v>
      </c>
      <c r="W1646">
        <f t="shared" si="50"/>
        <v>0.1</v>
      </c>
      <c r="X1646">
        <f t="shared" si="51"/>
        <v>32.56</v>
      </c>
    </row>
    <row r="1647" spans="1:24" x14ac:dyDescent="0.3">
      <c r="A1647">
        <v>3906</v>
      </c>
      <c r="B1647" t="s">
        <v>3123</v>
      </c>
      <c r="C1647" s="1">
        <v>42099</v>
      </c>
      <c r="D1647" s="1">
        <v>42104</v>
      </c>
      <c r="E1647" t="s">
        <v>23</v>
      </c>
      <c r="F1647" t="s">
        <v>36</v>
      </c>
      <c r="G1647" t="s">
        <v>3124</v>
      </c>
      <c r="H1647" t="s">
        <v>3125</v>
      </c>
      <c r="I1647" t="s">
        <v>146</v>
      </c>
      <c r="J1647" t="s">
        <v>28</v>
      </c>
      <c r="K1647" t="s">
        <v>3090</v>
      </c>
      <c r="L1647" t="s">
        <v>3091</v>
      </c>
      <c r="M1647">
        <v>19143</v>
      </c>
      <c r="N1647" t="s">
        <v>1305</v>
      </c>
      <c r="O1647" t="s">
        <v>3233</v>
      </c>
      <c r="P1647" t="s">
        <v>60</v>
      </c>
      <c r="Q1647" t="s">
        <v>79</v>
      </c>
      <c r="R1647" t="s">
        <v>163</v>
      </c>
      <c r="S1647">
        <v>10.428000000000001</v>
      </c>
      <c r="T1647">
        <v>4</v>
      </c>
      <c r="U1647">
        <v>0.7</v>
      </c>
      <c r="V1647">
        <v>-6.952</v>
      </c>
      <c r="W1647">
        <f t="shared" si="50"/>
        <v>0.5</v>
      </c>
      <c r="X1647">
        <f t="shared" si="51"/>
        <v>26.070000000000004</v>
      </c>
    </row>
    <row r="1648" spans="1:24" x14ac:dyDescent="0.3">
      <c r="A1648">
        <v>8537</v>
      </c>
      <c r="B1648" t="s">
        <v>3222</v>
      </c>
      <c r="C1648" s="1">
        <v>42162</v>
      </c>
      <c r="D1648" s="1">
        <v>42166</v>
      </c>
      <c r="E1648" t="s">
        <v>23</v>
      </c>
      <c r="F1648" t="s">
        <v>36</v>
      </c>
      <c r="G1648" t="s">
        <v>2132</v>
      </c>
      <c r="H1648" t="s">
        <v>2133</v>
      </c>
      <c r="I1648" t="s">
        <v>146</v>
      </c>
      <c r="J1648" t="s">
        <v>28</v>
      </c>
      <c r="K1648" t="s">
        <v>3090</v>
      </c>
      <c r="L1648" t="s">
        <v>3091</v>
      </c>
      <c r="M1648">
        <v>19143</v>
      </c>
      <c r="N1648" t="s">
        <v>1305</v>
      </c>
      <c r="O1648" t="s">
        <v>230</v>
      </c>
      <c r="P1648" t="s">
        <v>60</v>
      </c>
      <c r="Q1648" t="s">
        <v>79</v>
      </c>
      <c r="R1648" t="s">
        <v>163</v>
      </c>
      <c r="S1648">
        <v>18.312000000000001</v>
      </c>
      <c r="T1648">
        <v>4</v>
      </c>
      <c r="U1648">
        <v>0.7</v>
      </c>
      <c r="V1648">
        <v>-12.208</v>
      </c>
      <c r="W1648">
        <f t="shared" si="50"/>
        <v>0.5</v>
      </c>
      <c r="X1648">
        <f t="shared" si="51"/>
        <v>45.78</v>
      </c>
    </row>
    <row r="1649" spans="1:24" x14ac:dyDescent="0.3">
      <c r="A1649">
        <v>2129</v>
      </c>
      <c r="B1649" t="s">
        <v>3131</v>
      </c>
      <c r="C1649" s="1">
        <v>42281</v>
      </c>
      <c r="D1649" s="1">
        <v>42286</v>
      </c>
      <c r="E1649" t="s">
        <v>23</v>
      </c>
      <c r="F1649" t="s">
        <v>55</v>
      </c>
      <c r="G1649" t="s">
        <v>2289</v>
      </c>
      <c r="H1649" t="s">
        <v>2290</v>
      </c>
      <c r="I1649" t="s">
        <v>146</v>
      </c>
      <c r="J1649" t="s">
        <v>28</v>
      </c>
      <c r="K1649" t="s">
        <v>3090</v>
      </c>
      <c r="L1649" t="s">
        <v>3091</v>
      </c>
      <c r="M1649">
        <v>19134</v>
      </c>
      <c r="N1649" t="s">
        <v>1305</v>
      </c>
      <c r="O1649" t="s">
        <v>3234</v>
      </c>
      <c r="P1649" t="s">
        <v>60</v>
      </c>
      <c r="Q1649" t="s">
        <v>71</v>
      </c>
      <c r="R1649" t="s">
        <v>65</v>
      </c>
      <c r="S1649">
        <v>20.736000000000001</v>
      </c>
      <c r="T1649">
        <v>4</v>
      </c>
      <c r="U1649">
        <v>0.2</v>
      </c>
      <c r="V1649">
        <v>7.2576000000000001</v>
      </c>
      <c r="W1649">
        <f t="shared" si="50"/>
        <v>0.5</v>
      </c>
      <c r="X1649">
        <f t="shared" si="51"/>
        <v>20.217600000000001</v>
      </c>
    </row>
    <row r="1650" spans="1:24" x14ac:dyDescent="0.3">
      <c r="A1650">
        <v>1648</v>
      </c>
      <c r="B1650" t="s">
        <v>3235</v>
      </c>
      <c r="C1650" s="1">
        <v>42309</v>
      </c>
      <c r="D1650" s="1">
        <v>42311</v>
      </c>
      <c r="E1650" t="s">
        <v>115</v>
      </c>
      <c r="F1650" t="s">
        <v>24</v>
      </c>
      <c r="G1650" t="s">
        <v>3236</v>
      </c>
      <c r="H1650" t="s">
        <v>3237</v>
      </c>
      <c r="I1650" t="s">
        <v>146</v>
      </c>
      <c r="J1650" t="s">
        <v>28</v>
      </c>
      <c r="K1650" t="s">
        <v>3090</v>
      </c>
      <c r="L1650" t="s">
        <v>3091</v>
      </c>
      <c r="M1650">
        <v>19140</v>
      </c>
      <c r="N1650" t="s">
        <v>1305</v>
      </c>
      <c r="O1650" t="s">
        <v>3238</v>
      </c>
      <c r="P1650" t="s">
        <v>60</v>
      </c>
      <c r="Q1650" t="s">
        <v>749</v>
      </c>
      <c r="R1650" t="s">
        <v>62</v>
      </c>
      <c r="S1650">
        <v>3.1680000000000001</v>
      </c>
      <c r="T1650">
        <v>2</v>
      </c>
      <c r="U1650">
        <v>0.2</v>
      </c>
      <c r="V1650">
        <v>-0.71279999999999999</v>
      </c>
      <c r="W1650">
        <f t="shared" si="50"/>
        <v>0.1</v>
      </c>
      <c r="X1650">
        <f t="shared" si="51"/>
        <v>4.2688800000000002</v>
      </c>
    </row>
    <row r="1651" spans="1:24" x14ac:dyDescent="0.3">
      <c r="A1651">
        <v>1869</v>
      </c>
      <c r="B1651" t="s">
        <v>3213</v>
      </c>
      <c r="C1651" s="1">
        <v>42180</v>
      </c>
      <c r="D1651" s="1">
        <v>42186</v>
      </c>
      <c r="E1651" t="s">
        <v>23</v>
      </c>
      <c r="F1651" t="s">
        <v>55</v>
      </c>
      <c r="G1651" t="s">
        <v>2257</v>
      </c>
      <c r="H1651" t="s">
        <v>2258</v>
      </c>
      <c r="I1651" t="s">
        <v>146</v>
      </c>
      <c r="J1651" t="s">
        <v>28</v>
      </c>
      <c r="K1651" t="s">
        <v>3090</v>
      </c>
      <c r="L1651" t="s">
        <v>3091</v>
      </c>
      <c r="M1651">
        <v>19143</v>
      </c>
      <c r="N1651" t="s">
        <v>1305</v>
      </c>
      <c r="O1651" t="s">
        <v>2648</v>
      </c>
      <c r="P1651" t="s">
        <v>60</v>
      </c>
      <c r="Q1651" t="s">
        <v>154</v>
      </c>
      <c r="R1651" t="s">
        <v>155</v>
      </c>
      <c r="S1651">
        <v>78.256</v>
      </c>
      <c r="T1651">
        <v>2</v>
      </c>
      <c r="U1651">
        <v>0.2</v>
      </c>
      <c r="V1651">
        <v>-17.607600000000001</v>
      </c>
      <c r="W1651">
        <f t="shared" si="50"/>
        <v>0.5</v>
      </c>
      <c r="X1651">
        <f t="shared" si="51"/>
        <v>143.7954</v>
      </c>
    </row>
    <row r="1652" spans="1:24" x14ac:dyDescent="0.3">
      <c r="A1652">
        <v>697</v>
      </c>
      <c r="B1652" t="s">
        <v>3211</v>
      </c>
      <c r="C1652" s="1">
        <v>42138</v>
      </c>
      <c r="D1652" s="1">
        <v>42141</v>
      </c>
      <c r="E1652" t="s">
        <v>115</v>
      </c>
      <c r="F1652" t="s">
        <v>24</v>
      </c>
      <c r="G1652" t="s">
        <v>1065</v>
      </c>
      <c r="H1652" t="s">
        <v>1066</v>
      </c>
      <c r="I1652" t="s">
        <v>146</v>
      </c>
      <c r="J1652" t="s">
        <v>28</v>
      </c>
      <c r="K1652" t="s">
        <v>3212</v>
      </c>
      <c r="L1652" t="s">
        <v>3091</v>
      </c>
      <c r="M1652">
        <v>19013</v>
      </c>
      <c r="N1652" t="s">
        <v>1305</v>
      </c>
      <c r="O1652" t="s">
        <v>2897</v>
      </c>
      <c r="P1652" t="s">
        <v>60</v>
      </c>
      <c r="Q1652" t="s">
        <v>61</v>
      </c>
      <c r="R1652" t="s">
        <v>77</v>
      </c>
      <c r="S1652">
        <v>200.98400000000001</v>
      </c>
      <c r="T1652">
        <v>7</v>
      </c>
      <c r="U1652">
        <v>0.2</v>
      </c>
      <c r="V1652">
        <v>62.807499999999997</v>
      </c>
      <c r="W1652">
        <f t="shared" si="50"/>
        <v>0.1</v>
      </c>
      <c r="X1652">
        <f t="shared" si="51"/>
        <v>151.99415000000002</v>
      </c>
    </row>
    <row r="1653" spans="1:24" x14ac:dyDescent="0.3">
      <c r="A1653">
        <v>3905</v>
      </c>
      <c r="B1653" t="s">
        <v>3123</v>
      </c>
      <c r="C1653" s="1">
        <v>42099</v>
      </c>
      <c r="D1653" s="1">
        <v>42104</v>
      </c>
      <c r="E1653" t="s">
        <v>23</v>
      </c>
      <c r="F1653" t="s">
        <v>24</v>
      </c>
      <c r="G1653" t="s">
        <v>3124</v>
      </c>
      <c r="H1653" t="s">
        <v>3125</v>
      </c>
      <c r="I1653" t="s">
        <v>146</v>
      </c>
      <c r="J1653" t="s">
        <v>28</v>
      </c>
      <c r="K1653" t="s">
        <v>3090</v>
      </c>
      <c r="L1653" t="s">
        <v>3091</v>
      </c>
      <c r="M1653">
        <v>19143</v>
      </c>
      <c r="N1653" t="s">
        <v>1305</v>
      </c>
      <c r="O1653" t="s">
        <v>1531</v>
      </c>
      <c r="P1653" t="s">
        <v>60</v>
      </c>
      <c r="Q1653" t="s">
        <v>154</v>
      </c>
      <c r="R1653" t="s">
        <v>155</v>
      </c>
      <c r="S1653">
        <v>563.80799999999999</v>
      </c>
      <c r="T1653">
        <v>4</v>
      </c>
      <c r="U1653">
        <v>0.2</v>
      </c>
      <c r="V1653">
        <v>21.142800000000001</v>
      </c>
      <c r="W1653">
        <f t="shared" si="50"/>
        <v>0.5</v>
      </c>
      <c r="X1653">
        <f t="shared" si="51"/>
        <v>813.9978000000001</v>
      </c>
    </row>
    <row r="1654" spans="1:24" x14ac:dyDescent="0.3">
      <c r="A1654">
        <v>9192</v>
      </c>
      <c r="B1654" t="s">
        <v>3215</v>
      </c>
      <c r="C1654" s="1">
        <v>42237</v>
      </c>
      <c r="D1654" s="1">
        <v>42241</v>
      </c>
      <c r="E1654" t="s">
        <v>23</v>
      </c>
      <c r="F1654" t="s">
        <v>24</v>
      </c>
      <c r="G1654" t="s">
        <v>1097</v>
      </c>
      <c r="H1654" t="s">
        <v>1098</v>
      </c>
      <c r="I1654" t="s">
        <v>146</v>
      </c>
      <c r="J1654" t="s">
        <v>28</v>
      </c>
      <c r="K1654" t="s">
        <v>3216</v>
      </c>
      <c r="L1654" t="s">
        <v>3091</v>
      </c>
      <c r="M1654">
        <v>18103</v>
      </c>
      <c r="N1654" t="s">
        <v>1305</v>
      </c>
      <c r="O1654" t="s">
        <v>3239</v>
      </c>
      <c r="P1654" t="s">
        <v>60</v>
      </c>
      <c r="Q1654" t="s">
        <v>71</v>
      </c>
      <c r="R1654" t="s">
        <v>72</v>
      </c>
      <c r="S1654">
        <v>49.567999999999998</v>
      </c>
      <c r="T1654">
        <v>2</v>
      </c>
      <c r="U1654">
        <v>0.2</v>
      </c>
      <c r="V1654">
        <v>15.49</v>
      </c>
      <c r="W1654">
        <f t="shared" si="50"/>
        <v>0.5</v>
      </c>
      <c r="X1654">
        <f t="shared" si="51"/>
        <v>51.11699999999999</v>
      </c>
    </row>
    <row r="1655" spans="1:24" x14ac:dyDescent="0.3">
      <c r="A1655">
        <v>3613</v>
      </c>
      <c r="B1655" t="s">
        <v>3240</v>
      </c>
      <c r="C1655" s="1">
        <v>42341</v>
      </c>
      <c r="D1655" s="1">
        <v>42346</v>
      </c>
      <c r="E1655" t="s">
        <v>23</v>
      </c>
      <c r="F1655" t="s">
        <v>55</v>
      </c>
      <c r="G1655" t="s">
        <v>2767</v>
      </c>
      <c r="H1655" t="s">
        <v>2768</v>
      </c>
      <c r="I1655" t="s">
        <v>146</v>
      </c>
      <c r="J1655" t="s">
        <v>28</v>
      </c>
      <c r="K1655" t="s">
        <v>3090</v>
      </c>
      <c r="L1655" t="s">
        <v>3091</v>
      </c>
      <c r="M1655">
        <v>19134</v>
      </c>
      <c r="N1655" t="s">
        <v>1305</v>
      </c>
      <c r="O1655" t="s">
        <v>3241</v>
      </c>
      <c r="P1655" t="s">
        <v>60</v>
      </c>
      <c r="Q1655" t="s">
        <v>71</v>
      </c>
      <c r="R1655" t="s">
        <v>65</v>
      </c>
      <c r="S1655">
        <v>16.448</v>
      </c>
      <c r="T1655">
        <v>2</v>
      </c>
      <c r="U1655">
        <v>0.2</v>
      </c>
      <c r="V1655">
        <v>5.5511999999999997</v>
      </c>
      <c r="W1655">
        <f t="shared" si="50"/>
        <v>0.5</v>
      </c>
      <c r="X1655">
        <f t="shared" si="51"/>
        <v>16.345200000000002</v>
      </c>
    </row>
    <row r="1656" spans="1:24" x14ac:dyDescent="0.3">
      <c r="A1656">
        <v>162</v>
      </c>
      <c r="B1656" t="s">
        <v>3242</v>
      </c>
      <c r="C1656" s="1">
        <v>42366</v>
      </c>
      <c r="D1656" s="1">
        <v>42369</v>
      </c>
      <c r="E1656" t="s">
        <v>54</v>
      </c>
      <c r="F1656" t="s">
        <v>36</v>
      </c>
      <c r="G1656" t="s">
        <v>1784</v>
      </c>
      <c r="H1656" t="s">
        <v>1785</v>
      </c>
      <c r="I1656" t="s">
        <v>27</v>
      </c>
      <c r="J1656" t="s">
        <v>28</v>
      </c>
      <c r="K1656" t="s">
        <v>3090</v>
      </c>
      <c r="L1656" t="s">
        <v>3091</v>
      </c>
      <c r="M1656">
        <v>19134</v>
      </c>
      <c r="N1656" t="s">
        <v>1305</v>
      </c>
      <c r="O1656" t="s">
        <v>1843</v>
      </c>
      <c r="P1656" t="s">
        <v>86</v>
      </c>
      <c r="Q1656" t="s">
        <v>232</v>
      </c>
      <c r="R1656" t="s">
        <v>155</v>
      </c>
      <c r="S1656">
        <v>54.384</v>
      </c>
      <c r="T1656">
        <v>2</v>
      </c>
      <c r="U1656">
        <v>0.2</v>
      </c>
      <c r="V1656">
        <v>1.3595999999999999</v>
      </c>
      <c r="W1656">
        <f t="shared" si="50"/>
        <v>0</v>
      </c>
      <c r="X1656">
        <f t="shared" si="51"/>
        <v>53.0244</v>
      </c>
    </row>
    <row r="1657" spans="1:24" x14ac:dyDescent="0.3">
      <c r="A1657">
        <v>8855</v>
      </c>
      <c r="B1657" t="s">
        <v>3155</v>
      </c>
      <c r="C1657" s="1">
        <v>42269</v>
      </c>
      <c r="D1657" s="1">
        <v>42272</v>
      </c>
      <c r="E1657" t="s">
        <v>115</v>
      </c>
      <c r="F1657" t="s">
        <v>36</v>
      </c>
      <c r="G1657" t="s">
        <v>1633</v>
      </c>
      <c r="H1657" t="s">
        <v>1634</v>
      </c>
      <c r="I1657" t="s">
        <v>27</v>
      </c>
      <c r="J1657" t="s">
        <v>28</v>
      </c>
      <c r="K1657" t="s">
        <v>3090</v>
      </c>
      <c r="L1657" t="s">
        <v>3091</v>
      </c>
      <c r="M1657">
        <v>19143</v>
      </c>
      <c r="N1657" t="s">
        <v>1305</v>
      </c>
      <c r="O1657" t="s">
        <v>3243</v>
      </c>
      <c r="P1657" t="s">
        <v>86</v>
      </c>
      <c r="Q1657" t="s">
        <v>232</v>
      </c>
      <c r="R1657" t="s">
        <v>155</v>
      </c>
      <c r="S1657">
        <v>617.976</v>
      </c>
      <c r="T1657">
        <v>3</v>
      </c>
      <c r="U1657">
        <v>0.2</v>
      </c>
      <c r="V1657">
        <v>-7.7247000000000003</v>
      </c>
      <c r="W1657">
        <f t="shared" si="50"/>
        <v>0.1</v>
      </c>
      <c r="X1657">
        <f t="shared" si="51"/>
        <v>688.27077000000008</v>
      </c>
    </row>
    <row r="1658" spans="1:24" x14ac:dyDescent="0.3">
      <c r="A1658">
        <v>4661</v>
      </c>
      <c r="B1658" t="s">
        <v>3103</v>
      </c>
      <c r="C1658" s="1">
        <v>42127</v>
      </c>
      <c r="D1658" s="1">
        <v>42131</v>
      </c>
      <c r="E1658" t="s">
        <v>23</v>
      </c>
      <c r="F1658" t="s">
        <v>24</v>
      </c>
      <c r="G1658" t="s">
        <v>296</v>
      </c>
      <c r="H1658" t="s">
        <v>297</v>
      </c>
      <c r="I1658" t="s">
        <v>27</v>
      </c>
      <c r="J1658" t="s">
        <v>28</v>
      </c>
      <c r="K1658" t="s">
        <v>3090</v>
      </c>
      <c r="L1658" t="s">
        <v>3091</v>
      </c>
      <c r="M1658">
        <v>19140</v>
      </c>
      <c r="N1658" t="s">
        <v>1305</v>
      </c>
      <c r="O1658" t="s">
        <v>3244</v>
      </c>
      <c r="P1658" t="s">
        <v>86</v>
      </c>
      <c r="Q1658" t="s">
        <v>232</v>
      </c>
      <c r="R1658" t="s">
        <v>155</v>
      </c>
      <c r="S1658">
        <v>27.552</v>
      </c>
      <c r="T1658">
        <v>3</v>
      </c>
      <c r="U1658">
        <v>0.2</v>
      </c>
      <c r="V1658">
        <v>-0.34439999999999998</v>
      </c>
      <c r="W1658">
        <f t="shared" si="50"/>
        <v>0.5</v>
      </c>
      <c r="X1658">
        <f t="shared" si="51"/>
        <v>41.8446</v>
      </c>
    </row>
    <row r="1659" spans="1:24" x14ac:dyDescent="0.3">
      <c r="A1659">
        <v>4405</v>
      </c>
      <c r="B1659" t="s">
        <v>3165</v>
      </c>
      <c r="C1659" s="1">
        <v>42190</v>
      </c>
      <c r="D1659" s="1">
        <v>42195</v>
      </c>
      <c r="E1659" t="s">
        <v>23</v>
      </c>
      <c r="F1659" t="s">
        <v>73</v>
      </c>
      <c r="G1659" t="s">
        <v>2812</v>
      </c>
      <c r="H1659" t="s">
        <v>2813</v>
      </c>
      <c r="I1659" t="s">
        <v>27</v>
      </c>
      <c r="J1659" t="s">
        <v>28</v>
      </c>
      <c r="K1659" t="s">
        <v>3090</v>
      </c>
      <c r="L1659" t="s">
        <v>3091</v>
      </c>
      <c r="M1659">
        <v>19140</v>
      </c>
      <c r="N1659" t="s">
        <v>1305</v>
      </c>
      <c r="O1659" t="s">
        <v>233</v>
      </c>
      <c r="P1659" t="s">
        <v>86</v>
      </c>
      <c r="Q1659" t="s">
        <v>232</v>
      </c>
      <c r="R1659" t="s">
        <v>155</v>
      </c>
      <c r="S1659">
        <v>34.799999999999997</v>
      </c>
      <c r="T1659">
        <v>3</v>
      </c>
      <c r="U1659">
        <v>0.2</v>
      </c>
      <c r="V1659">
        <v>2.1749999999999998</v>
      </c>
      <c r="W1659">
        <f t="shared" si="50"/>
        <v>0.5</v>
      </c>
      <c r="X1659">
        <f t="shared" si="51"/>
        <v>48.9375</v>
      </c>
    </row>
    <row r="1660" spans="1:24" x14ac:dyDescent="0.3">
      <c r="A1660">
        <v>8182</v>
      </c>
      <c r="B1660" t="s">
        <v>3099</v>
      </c>
      <c r="C1660" s="1">
        <v>42329</v>
      </c>
      <c r="D1660" s="1">
        <v>42333</v>
      </c>
      <c r="E1660" t="s">
        <v>23</v>
      </c>
      <c r="F1660" t="s">
        <v>73</v>
      </c>
      <c r="G1660" t="s">
        <v>3100</v>
      </c>
      <c r="H1660" t="s">
        <v>3101</v>
      </c>
      <c r="I1660" t="s">
        <v>27</v>
      </c>
      <c r="J1660" t="s">
        <v>28</v>
      </c>
      <c r="K1660" t="s">
        <v>3090</v>
      </c>
      <c r="L1660" t="s">
        <v>3091</v>
      </c>
      <c r="M1660">
        <v>19120</v>
      </c>
      <c r="N1660" t="s">
        <v>1305</v>
      </c>
      <c r="O1660" t="s">
        <v>1135</v>
      </c>
      <c r="P1660" t="s">
        <v>86</v>
      </c>
      <c r="Q1660" t="s">
        <v>87</v>
      </c>
      <c r="R1660" t="s">
        <v>88</v>
      </c>
      <c r="S1660">
        <v>110.97</v>
      </c>
      <c r="T1660">
        <v>5</v>
      </c>
      <c r="U1660">
        <v>0.4</v>
      </c>
      <c r="V1660">
        <v>-24.043500000000002</v>
      </c>
      <c r="W1660">
        <f t="shared" si="50"/>
        <v>0.5</v>
      </c>
      <c r="X1660">
        <f t="shared" si="51"/>
        <v>202.52024999999998</v>
      </c>
    </row>
    <row r="1661" spans="1:24" x14ac:dyDescent="0.3">
      <c r="A1661">
        <v>3782</v>
      </c>
      <c r="B1661" t="s">
        <v>3245</v>
      </c>
      <c r="C1661" s="1">
        <v>42194</v>
      </c>
      <c r="D1661" s="1">
        <v>42199</v>
      </c>
      <c r="E1661" t="s">
        <v>54</v>
      </c>
      <c r="F1661" t="s">
        <v>36</v>
      </c>
      <c r="G1661" t="s">
        <v>698</v>
      </c>
      <c r="H1661" t="s">
        <v>699</v>
      </c>
      <c r="I1661" t="s">
        <v>27</v>
      </c>
      <c r="J1661" t="s">
        <v>28</v>
      </c>
      <c r="K1661" t="s">
        <v>3090</v>
      </c>
      <c r="L1661" t="s">
        <v>3091</v>
      </c>
      <c r="M1661">
        <v>19120</v>
      </c>
      <c r="N1661" t="s">
        <v>1305</v>
      </c>
      <c r="O1661" t="s">
        <v>3246</v>
      </c>
      <c r="P1661" t="s">
        <v>86</v>
      </c>
      <c r="Q1661" t="s">
        <v>87</v>
      </c>
      <c r="R1661" t="s">
        <v>88</v>
      </c>
      <c r="S1661">
        <v>269.98200000000003</v>
      </c>
      <c r="T1661">
        <v>3</v>
      </c>
      <c r="U1661">
        <v>0.4</v>
      </c>
      <c r="V1661">
        <v>40.497300000000003</v>
      </c>
      <c r="W1661">
        <f t="shared" si="50"/>
        <v>0</v>
      </c>
      <c r="X1661">
        <f t="shared" si="51"/>
        <v>229.48470000000003</v>
      </c>
    </row>
    <row r="1662" spans="1:24" x14ac:dyDescent="0.3">
      <c r="A1662">
        <v>4157</v>
      </c>
      <c r="B1662" t="s">
        <v>3169</v>
      </c>
      <c r="C1662" s="1">
        <v>42343</v>
      </c>
      <c r="D1662" s="1">
        <v>42347</v>
      </c>
      <c r="E1662" t="s">
        <v>54</v>
      </c>
      <c r="F1662" t="s">
        <v>36</v>
      </c>
      <c r="G1662" t="s">
        <v>2455</v>
      </c>
      <c r="H1662" t="s">
        <v>2456</v>
      </c>
      <c r="I1662" t="s">
        <v>27</v>
      </c>
      <c r="J1662" t="s">
        <v>28</v>
      </c>
      <c r="K1662" t="s">
        <v>3090</v>
      </c>
      <c r="L1662" t="s">
        <v>3091</v>
      </c>
      <c r="M1662">
        <v>19140</v>
      </c>
      <c r="N1662" t="s">
        <v>1305</v>
      </c>
      <c r="O1662" t="s">
        <v>3023</v>
      </c>
      <c r="P1662" t="s">
        <v>86</v>
      </c>
      <c r="Q1662" t="s">
        <v>232</v>
      </c>
      <c r="R1662" t="s">
        <v>155</v>
      </c>
      <c r="S1662">
        <v>47.984000000000002</v>
      </c>
      <c r="T1662">
        <v>2</v>
      </c>
      <c r="U1662">
        <v>0.2</v>
      </c>
      <c r="V1662">
        <v>0.5998</v>
      </c>
      <c r="W1662">
        <f t="shared" si="50"/>
        <v>0</v>
      </c>
      <c r="X1662">
        <f t="shared" si="51"/>
        <v>47.3842</v>
      </c>
    </row>
    <row r="1663" spans="1:24" x14ac:dyDescent="0.3">
      <c r="A1663">
        <v>5105</v>
      </c>
      <c r="B1663" t="s">
        <v>3175</v>
      </c>
      <c r="C1663" s="1">
        <v>42089</v>
      </c>
      <c r="D1663" s="1">
        <v>42093</v>
      </c>
      <c r="E1663" t="s">
        <v>54</v>
      </c>
      <c r="F1663" t="s">
        <v>36</v>
      </c>
      <c r="G1663" t="s">
        <v>1482</v>
      </c>
      <c r="H1663" t="s">
        <v>1483</v>
      </c>
      <c r="I1663" t="s">
        <v>27</v>
      </c>
      <c r="J1663" t="s">
        <v>28</v>
      </c>
      <c r="K1663" t="s">
        <v>3090</v>
      </c>
      <c r="L1663" t="s">
        <v>3091</v>
      </c>
      <c r="M1663">
        <v>19140</v>
      </c>
      <c r="N1663" t="s">
        <v>1305</v>
      </c>
      <c r="O1663" t="s">
        <v>1116</v>
      </c>
      <c r="P1663" t="s">
        <v>86</v>
      </c>
      <c r="Q1663" t="s">
        <v>232</v>
      </c>
      <c r="R1663" t="s">
        <v>91</v>
      </c>
      <c r="S1663">
        <v>16.776</v>
      </c>
      <c r="T1663">
        <v>3</v>
      </c>
      <c r="U1663">
        <v>0.2</v>
      </c>
      <c r="V1663">
        <v>5.0327999999999999</v>
      </c>
      <c r="W1663">
        <f t="shared" si="50"/>
        <v>0</v>
      </c>
      <c r="X1663">
        <f t="shared" si="51"/>
        <v>11.7432</v>
      </c>
    </row>
    <row r="1664" spans="1:24" x14ac:dyDescent="0.3">
      <c r="A1664">
        <v>1650</v>
      </c>
      <c r="B1664" t="s">
        <v>3133</v>
      </c>
      <c r="C1664" s="1">
        <v>42273</v>
      </c>
      <c r="D1664" s="1">
        <v>42276</v>
      </c>
      <c r="E1664" t="s">
        <v>54</v>
      </c>
      <c r="F1664" t="s">
        <v>36</v>
      </c>
      <c r="G1664" t="s">
        <v>1901</v>
      </c>
      <c r="H1664" t="s">
        <v>1902</v>
      </c>
      <c r="I1664" t="s">
        <v>27</v>
      </c>
      <c r="J1664" t="s">
        <v>28</v>
      </c>
      <c r="K1664" t="s">
        <v>3090</v>
      </c>
      <c r="L1664" t="s">
        <v>3091</v>
      </c>
      <c r="M1664">
        <v>19143</v>
      </c>
      <c r="N1664" t="s">
        <v>1305</v>
      </c>
      <c r="O1664" t="s">
        <v>3247</v>
      </c>
      <c r="P1664" t="s">
        <v>86</v>
      </c>
      <c r="Q1664" t="s">
        <v>87</v>
      </c>
      <c r="R1664" t="s">
        <v>88</v>
      </c>
      <c r="S1664">
        <v>45.893999999999998</v>
      </c>
      <c r="T1664">
        <v>1</v>
      </c>
      <c r="U1664">
        <v>0.4</v>
      </c>
      <c r="V1664">
        <v>-9.1788000000000007</v>
      </c>
      <c r="W1664">
        <f t="shared" si="50"/>
        <v>0</v>
      </c>
      <c r="X1664">
        <f t="shared" si="51"/>
        <v>55.072800000000001</v>
      </c>
    </row>
    <row r="1665" spans="1:24" x14ac:dyDescent="0.3">
      <c r="A1665">
        <v>2136</v>
      </c>
      <c r="B1665" t="s">
        <v>3144</v>
      </c>
      <c r="C1665" s="1">
        <v>42338</v>
      </c>
      <c r="D1665" s="1">
        <v>42342</v>
      </c>
      <c r="E1665" t="s">
        <v>23</v>
      </c>
      <c r="F1665" t="s">
        <v>36</v>
      </c>
      <c r="G1665" t="s">
        <v>3070</v>
      </c>
      <c r="H1665" t="s">
        <v>3071</v>
      </c>
      <c r="I1665" t="s">
        <v>27</v>
      </c>
      <c r="J1665" t="s">
        <v>28</v>
      </c>
      <c r="K1665" t="s">
        <v>3090</v>
      </c>
      <c r="L1665" t="s">
        <v>3091</v>
      </c>
      <c r="M1665">
        <v>19134</v>
      </c>
      <c r="N1665" t="s">
        <v>1305</v>
      </c>
      <c r="O1665" t="s">
        <v>3248</v>
      </c>
      <c r="P1665" t="s">
        <v>86</v>
      </c>
      <c r="Q1665" t="s">
        <v>87</v>
      </c>
      <c r="R1665" t="s">
        <v>88</v>
      </c>
      <c r="S1665">
        <v>94.92</v>
      </c>
      <c r="T1665">
        <v>4</v>
      </c>
      <c r="U1665">
        <v>0.4</v>
      </c>
      <c r="V1665">
        <v>15.82</v>
      </c>
      <c r="W1665">
        <f t="shared" si="50"/>
        <v>0.5</v>
      </c>
      <c r="X1665">
        <f t="shared" si="51"/>
        <v>118.64999999999999</v>
      </c>
    </row>
    <row r="1666" spans="1:24" x14ac:dyDescent="0.3">
      <c r="A1666">
        <v>5010</v>
      </c>
      <c r="B1666" t="s">
        <v>3204</v>
      </c>
      <c r="C1666" s="1">
        <v>42254</v>
      </c>
      <c r="D1666" s="1">
        <v>42261</v>
      </c>
      <c r="E1666" t="s">
        <v>23</v>
      </c>
      <c r="F1666" t="s">
        <v>73</v>
      </c>
      <c r="G1666" t="s">
        <v>3205</v>
      </c>
      <c r="H1666" t="s">
        <v>3206</v>
      </c>
      <c r="I1666" t="s">
        <v>43</v>
      </c>
      <c r="J1666" t="s">
        <v>28</v>
      </c>
      <c r="K1666" t="s">
        <v>3090</v>
      </c>
      <c r="L1666" t="s">
        <v>3091</v>
      </c>
      <c r="M1666">
        <v>19134</v>
      </c>
      <c r="N1666" t="s">
        <v>1305</v>
      </c>
      <c r="O1666" t="s">
        <v>3249</v>
      </c>
      <c r="P1666" t="s">
        <v>86</v>
      </c>
      <c r="Q1666" t="s">
        <v>87</v>
      </c>
      <c r="R1666" t="s">
        <v>88</v>
      </c>
      <c r="S1666">
        <v>791.96400000000006</v>
      </c>
      <c r="T1666">
        <v>6</v>
      </c>
      <c r="U1666">
        <v>0.4</v>
      </c>
      <c r="V1666">
        <v>-131.994</v>
      </c>
      <c r="W1666">
        <f t="shared" si="50"/>
        <v>0.5</v>
      </c>
      <c r="X1666">
        <f t="shared" si="51"/>
        <v>1385.9370000000001</v>
      </c>
    </row>
    <row r="1667" spans="1:24" x14ac:dyDescent="0.3">
      <c r="A1667">
        <v>7972</v>
      </c>
      <c r="B1667" t="s">
        <v>3120</v>
      </c>
      <c r="C1667" s="1">
        <v>42232</v>
      </c>
      <c r="D1667" s="1">
        <v>42236</v>
      </c>
      <c r="E1667" t="s">
        <v>23</v>
      </c>
      <c r="F1667" t="s">
        <v>36</v>
      </c>
      <c r="G1667" t="s">
        <v>2269</v>
      </c>
      <c r="H1667" t="s">
        <v>2270</v>
      </c>
      <c r="I1667" t="s">
        <v>43</v>
      </c>
      <c r="J1667" t="s">
        <v>28</v>
      </c>
      <c r="K1667" t="s">
        <v>3090</v>
      </c>
      <c r="L1667" t="s">
        <v>3091</v>
      </c>
      <c r="M1667">
        <v>19134</v>
      </c>
      <c r="N1667" t="s">
        <v>1305</v>
      </c>
      <c r="O1667" t="s">
        <v>3250</v>
      </c>
      <c r="P1667" t="s">
        <v>86</v>
      </c>
      <c r="Q1667" t="s">
        <v>232</v>
      </c>
      <c r="R1667" t="s">
        <v>155</v>
      </c>
      <c r="S1667">
        <v>31.175999999999998</v>
      </c>
      <c r="T1667">
        <v>3</v>
      </c>
      <c r="U1667">
        <v>0.2</v>
      </c>
      <c r="V1667">
        <v>-5.4558</v>
      </c>
      <c r="W1667">
        <f t="shared" ref="W1667:W1730" si="52">IF(E:E="Standard Class",0.5,IF(E:E="First Class",0.1,IF(E:E="Same Day",0.2,0)))</f>
        <v>0.5</v>
      </c>
      <c r="X1667">
        <f t="shared" ref="X1667:X1730" si="53">(S1667-V1667)*(1+W1667)</f>
        <v>54.947699999999998</v>
      </c>
    </row>
    <row r="1668" spans="1:24" x14ac:dyDescent="0.3">
      <c r="A1668">
        <v>5088</v>
      </c>
      <c r="B1668" t="s">
        <v>3210</v>
      </c>
      <c r="C1668" s="1">
        <v>42068</v>
      </c>
      <c r="D1668" s="1">
        <v>42072</v>
      </c>
      <c r="E1668" t="s">
        <v>23</v>
      </c>
      <c r="F1668" t="s">
        <v>36</v>
      </c>
      <c r="G1668" t="s">
        <v>496</v>
      </c>
      <c r="H1668" t="s">
        <v>497</v>
      </c>
      <c r="I1668" t="s">
        <v>43</v>
      </c>
      <c r="J1668" t="s">
        <v>28</v>
      </c>
      <c r="K1668" t="s">
        <v>3090</v>
      </c>
      <c r="L1668" t="s">
        <v>3091</v>
      </c>
      <c r="M1668">
        <v>19120</v>
      </c>
      <c r="N1668" t="s">
        <v>1305</v>
      </c>
      <c r="O1668" t="s">
        <v>3251</v>
      </c>
      <c r="P1668" t="s">
        <v>86</v>
      </c>
      <c r="Q1668" t="s">
        <v>232</v>
      </c>
      <c r="R1668" t="s">
        <v>155</v>
      </c>
      <c r="S1668">
        <v>10.311999999999999</v>
      </c>
      <c r="T1668">
        <v>1</v>
      </c>
      <c r="U1668">
        <v>0.2</v>
      </c>
      <c r="V1668">
        <v>-1.2889999999999999</v>
      </c>
      <c r="W1668">
        <f t="shared" si="52"/>
        <v>0.5</v>
      </c>
      <c r="X1668">
        <f t="shared" si="53"/>
        <v>17.401499999999999</v>
      </c>
    </row>
    <row r="1669" spans="1:24" x14ac:dyDescent="0.3">
      <c r="A1669">
        <v>5087</v>
      </c>
      <c r="B1669" t="s">
        <v>3210</v>
      </c>
      <c r="C1669" s="1">
        <v>42068</v>
      </c>
      <c r="D1669" s="1">
        <v>42072</v>
      </c>
      <c r="E1669" t="s">
        <v>23</v>
      </c>
      <c r="F1669" t="s">
        <v>73</v>
      </c>
      <c r="G1669" t="s">
        <v>496</v>
      </c>
      <c r="H1669" t="s">
        <v>497</v>
      </c>
      <c r="I1669" t="s">
        <v>43</v>
      </c>
      <c r="J1669" t="s">
        <v>28</v>
      </c>
      <c r="K1669" t="s">
        <v>3090</v>
      </c>
      <c r="L1669" t="s">
        <v>3091</v>
      </c>
      <c r="M1669">
        <v>19120</v>
      </c>
      <c r="N1669" t="s">
        <v>1305</v>
      </c>
      <c r="O1669" t="s">
        <v>3252</v>
      </c>
      <c r="P1669" t="s">
        <v>86</v>
      </c>
      <c r="Q1669" t="s">
        <v>87</v>
      </c>
      <c r="R1669" t="s">
        <v>239</v>
      </c>
      <c r="S1669">
        <v>466.15800000000002</v>
      </c>
      <c r="T1669">
        <v>7</v>
      </c>
      <c r="U1669">
        <v>0.4</v>
      </c>
      <c r="V1669">
        <v>-93.2316</v>
      </c>
      <c r="W1669">
        <f t="shared" si="52"/>
        <v>0.5</v>
      </c>
      <c r="X1669">
        <f t="shared" si="53"/>
        <v>839.08439999999996</v>
      </c>
    </row>
    <row r="1670" spans="1:24" x14ac:dyDescent="0.3">
      <c r="A1670">
        <v>387</v>
      </c>
      <c r="B1670" t="s">
        <v>3122</v>
      </c>
      <c r="C1670" s="1">
        <v>42341</v>
      </c>
      <c r="D1670" s="1">
        <v>42345</v>
      </c>
      <c r="E1670" t="s">
        <v>23</v>
      </c>
      <c r="F1670" t="s">
        <v>73</v>
      </c>
      <c r="G1670" t="s">
        <v>1825</v>
      </c>
      <c r="H1670" t="s">
        <v>1826</v>
      </c>
      <c r="I1670" t="s">
        <v>43</v>
      </c>
      <c r="J1670" t="s">
        <v>28</v>
      </c>
      <c r="K1670" t="s">
        <v>3090</v>
      </c>
      <c r="L1670" t="s">
        <v>3091</v>
      </c>
      <c r="M1670">
        <v>19140</v>
      </c>
      <c r="N1670" t="s">
        <v>1305</v>
      </c>
      <c r="O1670" t="s">
        <v>3253</v>
      </c>
      <c r="P1670" t="s">
        <v>86</v>
      </c>
      <c r="Q1670" t="s">
        <v>1109</v>
      </c>
      <c r="R1670" t="s">
        <v>1163</v>
      </c>
      <c r="S1670">
        <v>482.34</v>
      </c>
      <c r="T1670">
        <v>4</v>
      </c>
      <c r="U1670">
        <v>0.7</v>
      </c>
      <c r="V1670">
        <v>-337.63799999999998</v>
      </c>
      <c r="W1670">
        <f t="shared" si="52"/>
        <v>0.5</v>
      </c>
      <c r="X1670">
        <f t="shared" si="53"/>
        <v>1229.9669999999999</v>
      </c>
    </row>
    <row r="1671" spans="1:24" x14ac:dyDescent="0.3">
      <c r="A1671">
        <v>7971</v>
      </c>
      <c r="B1671" t="s">
        <v>3120</v>
      </c>
      <c r="C1671" s="1">
        <v>42232</v>
      </c>
      <c r="D1671" s="1">
        <v>42236</v>
      </c>
      <c r="E1671" t="s">
        <v>23</v>
      </c>
      <c r="F1671" t="s">
        <v>73</v>
      </c>
      <c r="G1671" t="s">
        <v>2269</v>
      </c>
      <c r="H1671" t="s">
        <v>2270</v>
      </c>
      <c r="I1671" t="s">
        <v>43</v>
      </c>
      <c r="J1671" t="s">
        <v>28</v>
      </c>
      <c r="K1671" t="s">
        <v>3090</v>
      </c>
      <c r="L1671" t="s">
        <v>3091</v>
      </c>
      <c r="M1671">
        <v>19134</v>
      </c>
      <c r="N1671" t="s">
        <v>1305</v>
      </c>
      <c r="O1671" t="s">
        <v>1212</v>
      </c>
      <c r="P1671" t="s">
        <v>86</v>
      </c>
      <c r="Q1671" t="s">
        <v>87</v>
      </c>
      <c r="R1671" t="s">
        <v>88</v>
      </c>
      <c r="S1671">
        <v>519.79200000000003</v>
      </c>
      <c r="T1671">
        <v>4</v>
      </c>
      <c r="U1671">
        <v>0.4</v>
      </c>
      <c r="V1671">
        <v>-112.6216</v>
      </c>
      <c r="W1671">
        <f t="shared" si="52"/>
        <v>0.5</v>
      </c>
      <c r="X1671">
        <f t="shared" si="53"/>
        <v>948.62040000000013</v>
      </c>
    </row>
    <row r="1672" spans="1:24" x14ac:dyDescent="0.3">
      <c r="A1672">
        <v>3909</v>
      </c>
      <c r="B1672" t="s">
        <v>3123</v>
      </c>
      <c r="C1672" s="1">
        <v>42099</v>
      </c>
      <c r="D1672" s="1">
        <v>42104</v>
      </c>
      <c r="E1672" t="s">
        <v>23</v>
      </c>
      <c r="F1672" t="s">
        <v>36</v>
      </c>
      <c r="G1672" t="s">
        <v>3124</v>
      </c>
      <c r="H1672" t="s">
        <v>3125</v>
      </c>
      <c r="I1672" t="s">
        <v>146</v>
      </c>
      <c r="J1672" t="s">
        <v>28</v>
      </c>
      <c r="K1672" t="s">
        <v>3090</v>
      </c>
      <c r="L1672" t="s">
        <v>3091</v>
      </c>
      <c r="M1672">
        <v>19143</v>
      </c>
      <c r="N1672" t="s">
        <v>1305</v>
      </c>
      <c r="O1672" t="s">
        <v>1570</v>
      </c>
      <c r="P1672" t="s">
        <v>86</v>
      </c>
      <c r="Q1672" t="s">
        <v>87</v>
      </c>
      <c r="R1672" t="s">
        <v>88</v>
      </c>
      <c r="S1672">
        <v>41.988</v>
      </c>
      <c r="T1672">
        <v>2</v>
      </c>
      <c r="U1672">
        <v>0.4</v>
      </c>
      <c r="V1672">
        <v>-9.7972000000000001</v>
      </c>
      <c r="W1672">
        <f t="shared" si="52"/>
        <v>0.5</v>
      </c>
      <c r="X1672">
        <f t="shared" si="53"/>
        <v>77.677800000000005</v>
      </c>
    </row>
    <row r="1673" spans="1:24" x14ac:dyDescent="0.3">
      <c r="A1673">
        <v>5187</v>
      </c>
      <c r="B1673" t="s">
        <v>3254</v>
      </c>
      <c r="C1673" s="1">
        <v>42335</v>
      </c>
      <c r="D1673" s="1">
        <v>42341</v>
      </c>
      <c r="E1673" t="s">
        <v>23</v>
      </c>
      <c r="F1673" t="s">
        <v>73</v>
      </c>
      <c r="G1673" t="s">
        <v>2756</v>
      </c>
      <c r="H1673" t="s">
        <v>2757</v>
      </c>
      <c r="I1673" t="s">
        <v>146</v>
      </c>
      <c r="J1673" t="s">
        <v>28</v>
      </c>
      <c r="K1673" t="s">
        <v>3090</v>
      </c>
      <c r="L1673" t="s">
        <v>3091</v>
      </c>
      <c r="M1673">
        <v>19140</v>
      </c>
      <c r="N1673" t="s">
        <v>1305</v>
      </c>
      <c r="O1673" t="s">
        <v>3255</v>
      </c>
      <c r="P1673" t="s">
        <v>86</v>
      </c>
      <c r="Q1673" t="s">
        <v>87</v>
      </c>
      <c r="R1673" t="s">
        <v>88</v>
      </c>
      <c r="S1673">
        <v>748.75199999999995</v>
      </c>
      <c r="T1673">
        <v>8</v>
      </c>
      <c r="U1673">
        <v>0.4</v>
      </c>
      <c r="V1673">
        <v>-162.2296</v>
      </c>
      <c r="W1673">
        <f t="shared" si="52"/>
        <v>0.5</v>
      </c>
      <c r="X1673">
        <f t="shared" si="53"/>
        <v>1366.4723999999999</v>
      </c>
    </row>
    <row r="1674" spans="1:24" x14ac:dyDescent="0.3">
      <c r="A1674">
        <v>1647</v>
      </c>
      <c r="B1674" t="s">
        <v>3235</v>
      </c>
      <c r="C1674" s="1">
        <v>42309</v>
      </c>
      <c r="D1674" s="1">
        <v>42311</v>
      </c>
      <c r="E1674" t="s">
        <v>115</v>
      </c>
      <c r="F1674" t="s">
        <v>24</v>
      </c>
      <c r="G1674" t="s">
        <v>3236</v>
      </c>
      <c r="H1674" t="s">
        <v>3237</v>
      </c>
      <c r="I1674" t="s">
        <v>146</v>
      </c>
      <c r="J1674" t="s">
        <v>28</v>
      </c>
      <c r="K1674" t="s">
        <v>3090</v>
      </c>
      <c r="L1674" t="s">
        <v>3091</v>
      </c>
      <c r="M1674">
        <v>19140</v>
      </c>
      <c r="N1674" t="s">
        <v>1305</v>
      </c>
      <c r="O1674" t="s">
        <v>3017</v>
      </c>
      <c r="P1674" t="s">
        <v>86</v>
      </c>
      <c r="Q1674" t="s">
        <v>232</v>
      </c>
      <c r="R1674" t="s">
        <v>155</v>
      </c>
      <c r="S1674">
        <v>35.36</v>
      </c>
      <c r="T1674">
        <v>2</v>
      </c>
      <c r="U1674">
        <v>0.2</v>
      </c>
      <c r="V1674">
        <v>-3.0939999999999999</v>
      </c>
      <c r="W1674">
        <f t="shared" si="52"/>
        <v>0.1</v>
      </c>
      <c r="X1674">
        <f t="shared" si="53"/>
        <v>42.299400000000006</v>
      </c>
    </row>
    <row r="1675" spans="1:24" x14ac:dyDescent="0.3">
      <c r="A1675">
        <v>3614</v>
      </c>
      <c r="B1675" t="s">
        <v>3240</v>
      </c>
      <c r="C1675" s="1">
        <v>42341</v>
      </c>
      <c r="D1675" s="1">
        <v>42346</v>
      </c>
      <c r="E1675" t="s">
        <v>23</v>
      </c>
      <c r="F1675" t="s">
        <v>48</v>
      </c>
      <c r="G1675" t="s">
        <v>2767</v>
      </c>
      <c r="H1675" t="s">
        <v>2768</v>
      </c>
      <c r="I1675" t="s">
        <v>146</v>
      </c>
      <c r="J1675" t="s">
        <v>28</v>
      </c>
      <c r="K1675" t="s">
        <v>3090</v>
      </c>
      <c r="L1675" t="s">
        <v>3091</v>
      </c>
      <c r="M1675">
        <v>19134</v>
      </c>
      <c r="N1675" t="s">
        <v>1305</v>
      </c>
      <c r="O1675" t="s">
        <v>3256</v>
      </c>
      <c r="P1675" t="s">
        <v>86</v>
      </c>
      <c r="Q1675" t="s">
        <v>232</v>
      </c>
      <c r="R1675" t="s">
        <v>155</v>
      </c>
      <c r="S1675">
        <v>36.783999999999999</v>
      </c>
      <c r="T1675">
        <v>2</v>
      </c>
      <c r="U1675">
        <v>0.2</v>
      </c>
      <c r="V1675">
        <v>10.5754</v>
      </c>
      <c r="W1675">
        <f t="shared" si="52"/>
        <v>0.5</v>
      </c>
      <c r="X1675">
        <f t="shared" si="53"/>
        <v>39.312899999999999</v>
      </c>
    </row>
    <row r="1676" spans="1:24" x14ac:dyDescent="0.3">
      <c r="A1676">
        <v>9483</v>
      </c>
      <c r="B1676" t="s">
        <v>3257</v>
      </c>
      <c r="C1676" s="1">
        <v>42175</v>
      </c>
      <c r="D1676" s="1">
        <v>42179</v>
      </c>
      <c r="E1676" t="s">
        <v>54</v>
      </c>
      <c r="F1676" t="s">
        <v>73</v>
      </c>
      <c r="G1676" t="s">
        <v>3258</v>
      </c>
      <c r="H1676" t="s">
        <v>3259</v>
      </c>
      <c r="I1676" t="s">
        <v>146</v>
      </c>
      <c r="J1676" t="s">
        <v>28</v>
      </c>
      <c r="K1676" t="s">
        <v>3090</v>
      </c>
      <c r="L1676" t="s">
        <v>3091</v>
      </c>
      <c r="M1676">
        <v>19134</v>
      </c>
      <c r="N1676" t="s">
        <v>1305</v>
      </c>
      <c r="O1676" t="s">
        <v>2814</v>
      </c>
      <c r="P1676" t="s">
        <v>86</v>
      </c>
      <c r="Q1676" t="s">
        <v>232</v>
      </c>
      <c r="R1676" t="s">
        <v>155</v>
      </c>
      <c r="S1676">
        <v>319.98399999999998</v>
      </c>
      <c r="T1676">
        <v>2</v>
      </c>
      <c r="U1676">
        <v>0.2</v>
      </c>
      <c r="V1676">
        <v>91.995400000000004</v>
      </c>
      <c r="W1676">
        <f t="shared" si="52"/>
        <v>0</v>
      </c>
      <c r="X1676">
        <f t="shared" si="53"/>
        <v>227.98859999999996</v>
      </c>
    </row>
    <row r="1677" spans="1:24" x14ac:dyDescent="0.3">
      <c r="A1677">
        <v>9189</v>
      </c>
      <c r="B1677" t="s">
        <v>3215</v>
      </c>
      <c r="C1677" s="1">
        <v>42237</v>
      </c>
      <c r="D1677" s="1">
        <v>42241</v>
      </c>
      <c r="E1677" t="s">
        <v>23</v>
      </c>
      <c r="F1677" t="s">
        <v>36</v>
      </c>
      <c r="G1677" t="s">
        <v>1097</v>
      </c>
      <c r="H1677" t="s">
        <v>1098</v>
      </c>
      <c r="I1677" t="s">
        <v>146</v>
      </c>
      <c r="J1677" t="s">
        <v>28</v>
      </c>
      <c r="K1677" t="s">
        <v>3216</v>
      </c>
      <c r="L1677" t="s">
        <v>3091</v>
      </c>
      <c r="M1677">
        <v>18103</v>
      </c>
      <c r="N1677" t="s">
        <v>1305</v>
      </c>
      <c r="O1677" t="s">
        <v>3260</v>
      </c>
      <c r="P1677" t="s">
        <v>86</v>
      </c>
      <c r="Q1677" t="s">
        <v>232</v>
      </c>
      <c r="R1677" t="s">
        <v>155</v>
      </c>
      <c r="S1677">
        <v>21.728000000000002</v>
      </c>
      <c r="T1677">
        <v>4</v>
      </c>
      <c r="U1677">
        <v>0.2</v>
      </c>
      <c r="V1677">
        <v>3.8024</v>
      </c>
      <c r="W1677">
        <f t="shared" si="52"/>
        <v>0.5</v>
      </c>
      <c r="X1677">
        <f t="shared" si="53"/>
        <v>26.888400000000004</v>
      </c>
    </row>
    <row r="1678" spans="1:24" x14ac:dyDescent="0.3">
      <c r="A1678">
        <v>3902</v>
      </c>
      <c r="B1678" t="s">
        <v>3261</v>
      </c>
      <c r="C1678" s="1">
        <v>42322</v>
      </c>
      <c r="D1678" s="1">
        <v>42328</v>
      </c>
      <c r="E1678" t="s">
        <v>23</v>
      </c>
      <c r="F1678" t="s">
        <v>73</v>
      </c>
      <c r="G1678" t="s">
        <v>3262</v>
      </c>
      <c r="H1678" t="s">
        <v>3263</v>
      </c>
      <c r="I1678" t="s">
        <v>146</v>
      </c>
      <c r="J1678" t="s">
        <v>28</v>
      </c>
      <c r="K1678" t="s">
        <v>3090</v>
      </c>
      <c r="L1678" t="s">
        <v>3091</v>
      </c>
      <c r="M1678">
        <v>19143</v>
      </c>
      <c r="N1678" t="s">
        <v>1305</v>
      </c>
      <c r="O1678" t="s">
        <v>3264</v>
      </c>
      <c r="P1678" t="s">
        <v>86</v>
      </c>
      <c r="Q1678" t="s">
        <v>232</v>
      </c>
      <c r="R1678" t="s">
        <v>155</v>
      </c>
      <c r="S1678">
        <v>47.984000000000002</v>
      </c>
      <c r="T1678">
        <v>2</v>
      </c>
      <c r="U1678">
        <v>0.2</v>
      </c>
      <c r="V1678">
        <v>-1.1996</v>
      </c>
      <c r="W1678">
        <f t="shared" si="52"/>
        <v>0.5</v>
      </c>
      <c r="X1678">
        <f t="shared" si="53"/>
        <v>73.775399999999991</v>
      </c>
    </row>
    <row r="1679" spans="1:24" x14ac:dyDescent="0.3">
      <c r="A1679">
        <v>3908</v>
      </c>
      <c r="B1679" t="s">
        <v>3123</v>
      </c>
      <c r="C1679" s="1">
        <v>42099</v>
      </c>
      <c r="D1679" s="1">
        <v>42104</v>
      </c>
      <c r="E1679" t="s">
        <v>23</v>
      </c>
      <c r="F1679" t="s">
        <v>36</v>
      </c>
      <c r="G1679" t="s">
        <v>3124</v>
      </c>
      <c r="H1679" t="s">
        <v>3125</v>
      </c>
      <c r="I1679" t="s">
        <v>146</v>
      </c>
      <c r="J1679" t="s">
        <v>28</v>
      </c>
      <c r="K1679" t="s">
        <v>3090</v>
      </c>
      <c r="L1679" t="s">
        <v>3091</v>
      </c>
      <c r="M1679">
        <v>19143</v>
      </c>
      <c r="N1679" t="s">
        <v>1305</v>
      </c>
      <c r="O1679" t="s">
        <v>1179</v>
      </c>
      <c r="P1679" t="s">
        <v>86</v>
      </c>
      <c r="Q1679" t="s">
        <v>87</v>
      </c>
      <c r="R1679" t="s">
        <v>239</v>
      </c>
      <c r="S1679">
        <v>14.85</v>
      </c>
      <c r="T1679">
        <v>5</v>
      </c>
      <c r="U1679">
        <v>0.4</v>
      </c>
      <c r="V1679">
        <v>-3.2174999999999998</v>
      </c>
      <c r="W1679">
        <f t="shared" si="52"/>
        <v>0.5</v>
      </c>
      <c r="X1679">
        <f t="shared" si="53"/>
        <v>27.10125</v>
      </c>
    </row>
    <row r="1680" spans="1:24" x14ac:dyDescent="0.3">
      <c r="A1680">
        <v>4541</v>
      </c>
      <c r="B1680" t="s">
        <v>3265</v>
      </c>
      <c r="C1680" s="1">
        <v>42062</v>
      </c>
      <c r="D1680" s="1">
        <v>42065</v>
      </c>
      <c r="E1680" t="s">
        <v>23</v>
      </c>
      <c r="F1680" t="s">
        <v>55</v>
      </c>
      <c r="G1680" t="s">
        <v>3266</v>
      </c>
      <c r="H1680" t="s">
        <v>3267</v>
      </c>
      <c r="I1680" t="s">
        <v>43</v>
      </c>
      <c r="J1680" t="s">
        <v>28</v>
      </c>
      <c r="K1680" t="s">
        <v>3268</v>
      </c>
      <c r="L1680" t="s">
        <v>3269</v>
      </c>
      <c r="M1680">
        <v>2908</v>
      </c>
      <c r="N1680" t="s">
        <v>1305</v>
      </c>
      <c r="O1680" t="s">
        <v>3270</v>
      </c>
      <c r="P1680" t="s">
        <v>33</v>
      </c>
      <c r="Q1680" t="s">
        <v>38</v>
      </c>
      <c r="R1680" t="s">
        <v>39</v>
      </c>
      <c r="S1680">
        <v>493.92</v>
      </c>
      <c r="T1680">
        <v>7</v>
      </c>
      <c r="U1680">
        <v>0.3</v>
      </c>
      <c r="V1680">
        <v>-28.224</v>
      </c>
      <c r="W1680">
        <f t="shared" si="52"/>
        <v>0.5</v>
      </c>
      <c r="X1680">
        <f t="shared" si="53"/>
        <v>783.21600000000001</v>
      </c>
    </row>
    <row r="1681" spans="1:24" x14ac:dyDescent="0.3">
      <c r="A1681">
        <v>4970</v>
      </c>
      <c r="B1681" t="s">
        <v>3271</v>
      </c>
      <c r="C1681" s="1">
        <v>42218</v>
      </c>
      <c r="D1681" s="1">
        <v>42221</v>
      </c>
      <c r="E1681" t="s">
        <v>54</v>
      </c>
      <c r="F1681" t="s">
        <v>24</v>
      </c>
      <c r="G1681" t="s">
        <v>1939</v>
      </c>
      <c r="H1681" t="s">
        <v>1940</v>
      </c>
      <c r="I1681" t="s">
        <v>146</v>
      </c>
      <c r="J1681" t="s">
        <v>28</v>
      </c>
      <c r="K1681" t="s">
        <v>3268</v>
      </c>
      <c r="L1681" t="s">
        <v>3269</v>
      </c>
      <c r="M1681">
        <v>2908</v>
      </c>
      <c r="N1681" t="s">
        <v>1305</v>
      </c>
      <c r="O1681" t="s">
        <v>2482</v>
      </c>
      <c r="P1681" t="s">
        <v>33</v>
      </c>
      <c r="Q1681" t="s">
        <v>34</v>
      </c>
      <c r="R1681" t="s">
        <v>35</v>
      </c>
      <c r="S1681">
        <v>110.98</v>
      </c>
      <c r="T1681">
        <v>1</v>
      </c>
      <c r="U1681">
        <v>0</v>
      </c>
      <c r="V1681">
        <v>15.5372</v>
      </c>
      <c r="W1681">
        <f t="shared" si="52"/>
        <v>0</v>
      </c>
      <c r="X1681">
        <f t="shared" si="53"/>
        <v>95.442800000000005</v>
      </c>
    </row>
    <row r="1682" spans="1:24" x14ac:dyDescent="0.3">
      <c r="A1682">
        <v>5093</v>
      </c>
      <c r="B1682" t="s">
        <v>3272</v>
      </c>
      <c r="C1682" s="1">
        <v>42147</v>
      </c>
      <c r="D1682" s="1">
        <v>42151</v>
      </c>
      <c r="E1682" t="s">
        <v>23</v>
      </c>
      <c r="F1682" t="s">
        <v>36</v>
      </c>
      <c r="G1682" t="s">
        <v>974</v>
      </c>
      <c r="H1682" t="s">
        <v>975</v>
      </c>
      <c r="I1682" t="s">
        <v>43</v>
      </c>
      <c r="J1682" t="s">
        <v>28</v>
      </c>
      <c r="K1682" t="s">
        <v>3273</v>
      </c>
      <c r="L1682" t="s">
        <v>3269</v>
      </c>
      <c r="M1682">
        <v>2895</v>
      </c>
      <c r="N1682" t="s">
        <v>1305</v>
      </c>
      <c r="O1682" t="s">
        <v>1793</v>
      </c>
      <c r="P1682" t="s">
        <v>60</v>
      </c>
      <c r="Q1682" t="s">
        <v>154</v>
      </c>
      <c r="R1682" t="s">
        <v>155</v>
      </c>
      <c r="S1682">
        <v>51.45</v>
      </c>
      <c r="T1682">
        <v>3</v>
      </c>
      <c r="U1682">
        <v>0</v>
      </c>
      <c r="V1682">
        <v>13.891500000000001</v>
      </c>
      <c r="W1682">
        <f t="shared" si="52"/>
        <v>0.5</v>
      </c>
      <c r="X1682">
        <f t="shared" si="53"/>
        <v>56.33775</v>
      </c>
    </row>
    <row r="1683" spans="1:24" x14ac:dyDescent="0.3">
      <c r="A1683">
        <v>4968</v>
      </c>
      <c r="B1683" t="s">
        <v>3271</v>
      </c>
      <c r="C1683" s="1">
        <v>42218</v>
      </c>
      <c r="D1683" s="1">
        <v>42221</v>
      </c>
      <c r="E1683" t="s">
        <v>54</v>
      </c>
      <c r="F1683" t="s">
        <v>55</v>
      </c>
      <c r="G1683" t="s">
        <v>1939</v>
      </c>
      <c r="H1683" t="s">
        <v>1940</v>
      </c>
      <c r="I1683" t="s">
        <v>146</v>
      </c>
      <c r="J1683" t="s">
        <v>28</v>
      </c>
      <c r="K1683" t="s">
        <v>3268</v>
      </c>
      <c r="L1683" t="s">
        <v>3269</v>
      </c>
      <c r="M1683">
        <v>2908</v>
      </c>
      <c r="N1683" t="s">
        <v>1305</v>
      </c>
      <c r="O1683" t="s">
        <v>720</v>
      </c>
      <c r="P1683" t="s">
        <v>60</v>
      </c>
      <c r="Q1683" t="s">
        <v>71</v>
      </c>
      <c r="R1683" t="s">
        <v>65</v>
      </c>
      <c r="S1683">
        <v>8.4</v>
      </c>
      <c r="T1683">
        <v>2</v>
      </c>
      <c r="U1683">
        <v>0</v>
      </c>
      <c r="V1683">
        <v>4.1159999999999997</v>
      </c>
      <c r="W1683">
        <f t="shared" si="52"/>
        <v>0</v>
      </c>
      <c r="X1683">
        <f t="shared" si="53"/>
        <v>4.2840000000000007</v>
      </c>
    </row>
    <row r="1684" spans="1:24" x14ac:dyDescent="0.3">
      <c r="A1684">
        <v>4540</v>
      </c>
      <c r="B1684" t="s">
        <v>3265</v>
      </c>
      <c r="C1684" s="1">
        <v>42062</v>
      </c>
      <c r="D1684" s="1">
        <v>42065</v>
      </c>
      <c r="E1684" t="s">
        <v>23</v>
      </c>
      <c r="F1684" t="s">
        <v>55</v>
      </c>
      <c r="G1684" t="s">
        <v>3266</v>
      </c>
      <c r="H1684" t="s">
        <v>3267</v>
      </c>
      <c r="I1684" t="s">
        <v>43</v>
      </c>
      <c r="J1684" t="s">
        <v>28</v>
      </c>
      <c r="K1684" t="s">
        <v>3268</v>
      </c>
      <c r="L1684" t="s">
        <v>3269</v>
      </c>
      <c r="M1684">
        <v>2908</v>
      </c>
      <c r="N1684" t="s">
        <v>1305</v>
      </c>
      <c r="O1684" t="s">
        <v>3274</v>
      </c>
      <c r="P1684" t="s">
        <v>86</v>
      </c>
      <c r="Q1684" t="s">
        <v>87</v>
      </c>
      <c r="R1684" t="s">
        <v>88</v>
      </c>
      <c r="S1684">
        <v>105.98</v>
      </c>
      <c r="T1684">
        <v>2</v>
      </c>
      <c r="U1684">
        <v>0</v>
      </c>
      <c r="V1684">
        <v>1.0598000000000001</v>
      </c>
      <c r="W1684">
        <f t="shared" si="52"/>
        <v>0.5</v>
      </c>
      <c r="X1684">
        <f t="shared" si="53"/>
        <v>157.38030000000001</v>
      </c>
    </row>
    <row r="1685" spans="1:24" x14ac:dyDescent="0.3">
      <c r="A1685">
        <v>4969</v>
      </c>
      <c r="B1685" t="s">
        <v>3271</v>
      </c>
      <c r="C1685" s="1">
        <v>42218</v>
      </c>
      <c r="D1685" s="1">
        <v>42221</v>
      </c>
      <c r="E1685" t="s">
        <v>54</v>
      </c>
      <c r="F1685" t="s">
        <v>24</v>
      </c>
      <c r="G1685" t="s">
        <v>1939</v>
      </c>
      <c r="H1685" t="s">
        <v>1940</v>
      </c>
      <c r="I1685" t="s">
        <v>146</v>
      </c>
      <c r="J1685" t="s">
        <v>28</v>
      </c>
      <c r="K1685" t="s">
        <v>3268</v>
      </c>
      <c r="L1685" t="s">
        <v>3269</v>
      </c>
      <c r="M1685">
        <v>2908</v>
      </c>
      <c r="N1685" t="s">
        <v>1305</v>
      </c>
      <c r="O1685" t="s">
        <v>3275</v>
      </c>
      <c r="P1685" t="s">
        <v>86</v>
      </c>
      <c r="Q1685" t="s">
        <v>232</v>
      </c>
      <c r="R1685" t="s">
        <v>91</v>
      </c>
      <c r="S1685">
        <v>199.98</v>
      </c>
      <c r="T1685">
        <v>2</v>
      </c>
      <c r="U1685">
        <v>0</v>
      </c>
      <c r="V1685">
        <v>83.991600000000005</v>
      </c>
      <c r="W1685">
        <f t="shared" si="52"/>
        <v>0</v>
      </c>
      <c r="X1685">
        <f t="shared" si="53"/>
        <v>115.98839999999998</v>
      </c>
    </row>
    <row r="1686" spans="1:24" x14ac:dyDescent="0.3">
      <c r="A1686">
        <v>4967</v>
      </c>
      <c r="B1686" t="s">
        <v>3271</v>
      </c>
      <c r="C1686" s="1">
        <v>42218</v>
      </c>
      <c r="D1686" s="1">
        <v>42221</v>
      </c>
      <c r="E1686" t="s">
        <v>54</v>
      </c>
      <c r="F1686" t="s">
        <v>55</v>
      </c>
      <c r="G1686" t="s">
        <v>1939</v>
      </c>
      <c r="H1686" t="s">
        <v>1940</v>
      </c>
      <c r="I1686" t="s">
        <v>146</v>
      </c>
      <c r="J1686" t="s">
        <v>28</v>
      </c>
      <c r="K1686" t="s">
        <v>3268</v>
      </c>
      <c r="L1686" t="s">
        <v>3269</v>
      </c>
      <c r="M1686">
        <v>2908</v>
      </c>
      <c r="N1686" t="s">
        <v>1305</v>
      </c>
      <c r="O1686" t="s">
        <v>250</v>
      </c>
      <c r="P1686" t="s">
        <v>86</v>
      </c>
      <c r="Q1686" t="s">
        <v>87</v>
      </c>
      <c r="R1686" t="s">
        <v>239</v>
      </c>
      <c r="S1686">
        <v>128.85</v>
      </c>
      <c r="T1686">
        <v>3</v>
      </c>
      <c r="U1686">
        <v>0</v>
      </c>
      <c r="V1686">
        <v>3.8654999999999999</v>
      </c>
      <c r="W1686">
        <f t="shared" si="52"/>
        <v>0</v>
      </c>
      <c r="X1686">
        <f t="shared" si="53"/>
        <v>124.9845</v>
      </c>
    </row>
    <row r="1687" spans="1:24" x14ac:dyDescent="0.3">
      <c r="A1687">
        <v>6176</v>
      </c>
      <c r="B1687" t="s">
        <v>3276</v>
      </c>
      <c r="C1687" s="1">
        <v>42268</v>
      </c>
      <c r="D1687" s="1">
        <v>42273</v>
      </c>
      <c r="E1687" t="s">
        <v>23</v>
      </c>
      <c r="F1687" t="s">
        <v>48</v>
      </c>
      <c r="G1687" t="s">
        <v>3095</v>
      </c>
      <c r="H1687" t="s">
        <v>3096</v>
      </c>
      <c r="I1687" t="s">
        <v>27</v>
      </c>
      <c r="J1687" t="s">
        <v>28</v>
      </c>
      <c r="K1687" t="s">
        <v>2058</v>
      </c>
      <c r="L1687" t="s">
        <v>3277</v>
      </c>
      <c r="M1687">
        <v>29203</v>
      </c>
      <c r="N1687" t="s">
        <v>31</v>
      </c>
      <c r="O1687" t="s">
        <v>1396</v>
      </c>
      <c r="P1687" t="s">
        <v>33</v>
      </c>
      <c r="Q1687" t="s">
        <v>34</v>
      </c>
      <c r="R1687" t="s">
        <v>308</v>
      </c>
      <c r="S1687">
        <v>1690.04</v>
      </c>
      <c r="T1687">
        <v>4</v>
      </c>
      <c r="U1687">
        <v>0</v>
      </c>
      <c r="V1687">
        <v>422.51</v>
      </c>
      <c r="W1687">
        <f t="shared" si="52"/>
        <v>0.5</v>
      </c>
      <c r="X1687">
        <f t="shared" si="53"/>
        <v>1901.2950000000001</v>
      </c>
    </row>
    <row r="1688" spans="1:24" x14ac:dyDescent="0.3">
      <c r="A1688">
        <v>6177</v>
      </c>
      <c r="B1688" t="s">
        <v>3276</v>
      </c>
      <c r="C1688" s="1">
        <v>42268</v>
      </c>
      <c r="D1688" s="1">
        <v>42273</v>
      </c>
      <c r="E1688" t="s">
        <v>23</v>
      </c>
      <c r="F1688" t="s">
        <v>36</v>
      </c>
      <c r="G1688" t="s">
        <v>3095</v>
      </c>
      <c r="H1688" t="s">
        <v>3096</v>
      </c>
      <c r="I1688" t="s">
        <v>27</v>
      </c>
      <c r="J1688" t="s">
        <v>28</v>
      </c>
      <c r="K1688" t="s">
        <v>2058</v>
      </c>
      <c r="L1688" t="s">
        <v>3277</v>
      </c>
      <c r="M1688">
        <v>29203</v>
      </c>
      <c r="N1688" t="s">
        <v>31</v>
      </c>
      <c r="O1688" t="s">
        <v>1925</v>
      </c>
      <c r="P1688" t="s">
        <v>60</v>
      </c>
      <c r="Q1688" t="s">
        <v>154</v>
      </c>
      <c r="R1688" t="s">
        <v>155</v>
      </c>
      <c r="S1688">
        <v>85.96</v>
      </c>
      <c r="T1688">
        <v>7</v>
      </c>
      <c r="U1688">
        <v>0</v>
      </c>
      <c r="V1688">
        <v>24.0688</v>
      </c>
      <c r="W1688">
        <f t="shared" si="52"/>
        <v>0.5</v>
      </c>
      <c r="X1688">
        <f t="shared" si="53"/>
        <v>92.836799999999997</v>
      </c>
    </row>
    <row r="1689" spans="1:24" x14ac:dyDescent="0.3">
      <c r="A1689">
        <v>6180</v>
      </c>
      <c r="B1689" t="s">
        <v>3276</v>
      </c>
      <c r="C1689" s="1">
        <v>42268</v>
      </c>
      <c r="D1689" s="1">
        <v>42273</v>
      </c>
      <c r="E1689" t="s">
        <v>23</v>
      </c>
      <c r="F1689" t="s">
        <v>24</v>
      </c>
      <c r="G1689" t="s">
        <v>3095</v>
      </c>
      <c r="H1689" t="s">
        <v>3096</v>
      </c>
      <c r="I1689" t="s">
        <v>27</v>
      </c>
      <c r="J1689" t="s">
        <v>28</v>
      </c>
      <c r="K1689" t="s">
        <v>2058</v>
      </c>
      <c r="L1689" t="s">
        <v>3277</v>
      </c>
      <c r="M1689">
        <v>29203</v>
      </c>
      <c r="N1689" t="s">
        <v>31</v>
      </c>
      <c r="O1689" t="s">
        <v>3166</v>
      </c>
      <c r="P1689" t="s">
        <v>60</v>
      </c>
      <c r="Q1689" t="s">
        <v>154</v>
      </c>
      <c r="R1689" t="s">
        <v>155</v>
      </c>
      <c r="S1689">
        <v>63.96</v>
      </c>
      <c r="T1689">
        <v>2</v>
      </c>
      <c r="U1689">
        <v>0</v>
      </c>
      <c r="V1689">
        <v>6.3959999999999999</v>
      </c>
      <c r="W1689">
        <f t="shared" si="52"/>
        <v>0.5</v>
      </c>
      <c r="X1689">
        <f t="shared" si="53"/>
        <v>86.346000000000004</v>
      </c>
    </row>
    <row r="1690" spans="1:24" x14ac:dyDescent="0.3">
      <c r="A1690">
        <v>6179</v>
      </c>
      <c r="B1690" t="s">
        <v>3276</v>
      </c>
      <c r="C1690" s="1">
        <v>42268</v>
      </c>
      <c r="D1690" s="1">
        <v>42273</v>
      </c>
      <c r="E1690" t="s">
        <v>23</v>
      </c>
      <c r="F1690" t="s">
        <v>55</v>
      </c>
      <c r="G1690" t="s">
        <v>3095</v>
      </c>
      <c r="H1690" t="s">
        <v>3096</v>
      </c>
      <c r="I1690" t="s">
        <v>27</v>
      </c>
      <c r="J1690" t="s">
        <v>28</v>
      </c>
      <c r="K1690" t="s">
        <v>2058</v>
      </c>
      <c r="L1690" t="s">
        <v>3277</v>
      </c>
      <c r="M1690">
        <v>29203</v>
      </c>
      <c r="N1690" t="s">
        <v>31</v>
      </c>
      <c r="O1690" t="s">
        <v>3278</v>
      </c>
      <c r="P1690" t="s">
        <v>60</v>
      </c>
      <c r="Q1690" t="s">
        <v>71</v>
      </c>
      <c r="R1690" t="s">
        <v>169</v>
      </c>
      <c r="S1690">
        <v>23.92</v>
      </c>
      <c r="T1690">
        <v>4</v>
      </c>
      <c r="U1690">
        <v>0</v>
      </c>
      <c r="V1690">
        <v>11.720800000000001</v>
      </c>
      <c r="W1690">
        <f t="shared" si="52"/>
        <v>0.5</v>
      </c>
      <c r="X1690">
        <f t="shared" si="53"/>
        <v>18.2988</v>
      </c>
    </row>
    <row r="1691" spans="1:24" x14ac:dyDescent="0.3">
      <c r="A1691">
        <v>6183</v>
      </c>
      <c r="B1691" t="s">
        <v>3276</v>
      </c>
      <c r="C1691" s="1">
        <v>42268</v>
      </c>
      <c r="D1691" s="1">
        <v>42273</v>
      </c>
      <c r="E1691" t="s">
        <v>23</v>
      </c>
      <c r="F1691" t="s">
        <v>48</v>
      </c>
      <c r="G1691" t="s">
        <v>3095</v>
      </c>
      <c r="H1691" t="s">
        <v>3096</v>
      </c>
      <c r="I1691" t="s">
        <v>27</v>
      </c>
      <c r="J1691" t="s">
        <v>28</v>
      </c>
      <c r="K1691" t="s">
        <v>2058</v>
      </c>
      <c r="L1691" t="s">
        <v>3277</v>
      </c>
      <c r="M1691">
        <v>29203</v>
      </c>
      <c r="N1691" t="s">
        <v>31</v>
      </c>
      <c r="O1691" t="s">
        <v>647</v>
      </c>
      <c r="P1691" t="s">
        <v>60</v>
      </c>
      <c r="Q1691" t="s">
        <v>79</v>
      </c>
      <c r="R1691" t="s">
        <v>39</v>
      </c>
      <c r="S1691">
        <v>14.6</v>
      </c>
      <c r="T1691">
        <v>2</v>
      </c>
      <c r="U1691">
        <v>0</v>
      </c>
      <c r="V1691">
        <v>6.8620000000000001</v>
      </c>
      <c r="W1691">
        <f t="shared" si="52"/>
        <v>0.5</v>
      </c>
      <c r="X1691">
        <f t="shared" si="53"/>
        <v>11.606999999999999</v>
      </c>
    </row>
    <row r="1692" spans="1:24" x14ac:dyDescent="0.3">
      <c r="A1692">
        <v>2449</v>
      </c>
      <c r="B1692" t="s">
        <v>3279</v>
      </c>
      <c r="C1692" s="1">
        <v>42261</v>
      </c>
      <c r="D1692" s="1">
        <v>42264</v>
      </c>
      <c r="E1692" t="s">
        <v>54</v>
      </c>
      <c r="F1692" t="s">
        <v>55</v>
      </c>
      <c r="G1692" t="s">
        <v>1613</v>
      </c>
      <c r="H1692" t="s">
        <v>1614</v>
      </c>
      <c r="I1692" t="s">
        <v>27</v>
      </c>
      <c r="J1692" t="s">
        <v>28</v>
      </c>
      <c r="K1692" t="s">
        <v>3280</v>
      </c>
      <c r="L1692" t="s">
        <v>3277</v>
      </c>
      <c r="M1692">
        <v>29406</v>
      </c>
      <c r="N1692" t="s">
        <v>31</v>
      </c>
      <c r="O1692" t="s">
        <v>2985</v>
      </c>
      <c r="P1692" t="s">
        <v>60</v>
      </c>
      <c r="Q1692" t="s">
        <v>154</v>
      </c>
      <c r="R1692" t="s">
        <v>155</v>
      </c>
      <c r="S1692">
        <v>269.49</v>
      </c>
      <c r="T1692">
        <v>3</v>
      </c>
      <c r="U1692">
        <v>0</v>
      </c>
      <c r="V1692">
        <v>5.3898000000000001</v>
      </c>
      <c r="W1692">
        <f t="shared" si="52"/>
        <v>0</v>
      </c>
      <c r="X1692">
        <f t="shared" si="53"/>
        <v>264.10020000000003</v>
      </c>
    </row>
    <row r="1693" spans="1:24" x14ac:dyDescent="0.3">
      <c r="A1693">
        <v>4557</v>
      </c>
      <c r="B1693" t="s">
        <v>3281</v>
      </c>
      <c r="C1693" s="1">
        <v>42086</v>
      </c>
      <c r="D1693" s="1">
        <v>42089</v>
      </c>
      <c r="E1693" t="s">
        <v>115</v>
      </c>
      <c r="F1693" t="s">
        <v>73</v>
      </c>
      <c r="G1693" t="s">
        <v>2049</v>
      </c>
      <c r="H1693" t="s">
        <v>2050</v>
      </c>
      <c r="I1693" t="s">
        <v>27</v>
      </c>
      <c r="J1693" t="s">
        <v>28</v>
      </c>
      <c r="K1693" t="s">
        <v>1997</v>
      </c>
      <c r="L1693" t="s">
        <v>3277</v>
      </c>
      <c r="M1693">
        <v>29501</v>
      </c>
      <c r="N1693" t="s">
        <v>31</v>
      </c>
      <c r="O1693" t="s">
        <v>706</v>
      </c>
      <c r="P1693" t="s">
        <v>60</v>
      </c>
      <c r="Q1693" t="s">
        <v>154</v>
      </c>
      <c r="R1693" t="s">
        <v>155</v>
      </c>
      <c r="S1693">
        <v>27.92</v>
      </c>
      <c r="T1693">
        <v>4</v>
      </c>
      <c r="U1693">
        <v>0</v>
      </c>
      <c r="V1693">
        <v>0.55840000000000001</v>
      </c>
      <c r="W1693">
        <f t="shared" si="52"/>
        <v>0.1</v>
      </c>
      <c r="X1693">
        <f t="shared" si="53"/>
        <v>30.097760000000005</v>
      </c>
    </row>
    <row r="1694" spans="1:24" x14ac:dyDescent="0.3">
      <c r="A1694">
        <v>6184</v>
      </c>
      <c r="B1694" t="s">
        <v>3276</v>
      </c>
      <c r="C1694" s="1">
        <v>42268</v>
      </c>
      <c r="D1694" s="1">
        <v>42273</v>
      </c>
      <c r="E1694" t="s">
        <v>23</v>
      </c>
      <c r="F1694" t="s">
        <v>55</v>
      </c>
      <c r="G1694" t="s">
        <v>3095</v>
      </c>
      <c r="H1694" t="s">
        <v>3096</v>
      </c>
      <c r="I1694" t="s">
        <v>27</v>
      </c>
      <c r="J1694" t="s">
        <v>28</v>
      </c>
      <c r="K1694" t="s">
        <v>2058</v>
      </c>
      <c r="L1694" t="s">
        <v>3277</v>
      </c>
      <c r="M1694">
        <v>29203</v>
      </c>
      <c r="N1694" t="s">
        <v>31</v>
      </c>
      <c r="O1694" t="s">
        <v>619</v>
      </c>
      <c r="P1694" t="s">
        <v>60</v>
      </c>
      <c r="Q1694" t="s">
        <v>154</v>
      </c>
      <c r="R1694" t="s">
        <v>155</v>
      </c>
      <c r="S1694">
        <v>887.84</v>
      </c>
      <c r="T1694">
        <v>8</v>
      </c>
      <c r="U1694">
        <v>0</v>
      </c>
      <c r="V1694">
        <v>17.756799999999998</v>
      </c>
      <c r="W1694">
        <f t="shared" si="52"/>
        <v>0.5</v>
      </c>
      <c r="X1694">
        <f t="shared" si="53"/>
        <v>1305.1248000000001</v>
      </c>
    </row>
    <row r="1695" spans="1:24" x14ac:dyDescent="0.3">
      <c r="A1695">
        <v>4556</v>
      </c>
      <c r="B1695" t="s">
        <v>3281</v>
      </c>
      <c r="C1695" s="1">
        <v>42086</v>
      </c>
      <c r="D1695" s="1">
        <v>42089</v>
      </c>
      <c r="E1695" t="s">
        <v>115</v>
      </c>
      <c r="F1695" t="s">
        <v>36</v>
      </c>
      <c r="G1695" t="s">
        <v>2049</v>
      </c>
      <c r="H1695" t="s">
        <v>2050</v>
      </c>
      <c r="I1695" t="s">
        <v>27</v>
      </c>
      <c r="J1695" t="s">
        <v>28</v>
      </c>
      <c r="K1695" t="s">
        <v>1997</v>
      </c>
      <c r="L1695" t="s">
        <v>3277</v>
      </c>
      <c r="M1695">
        <v>29501</v>
      </c>
      <c r="N1695" t="s">
        <v>31</v>
      </c>
      <c r="O1695" t="s">
        <v>3282</v>
      </c>
      <c r="P1695" t="s">
        <v>60</v>
      </c>
      <c r="Q1695" t="s">
        <v>749</v>
      </c>
      <c r="R1695" t="s">
        <v>62</v>
      </c>
      <c r="S1695">
        <v>31.56</v>
      </c>
      <c r="T1695">
        <v>4</v>
      </c>
      <c r="U1695">
        <v>0</v>
      </c>
      <c r="V1695">
        <v>14.202</v>
      </c>
      <c r="W1695">
        <f t="shared" si="52"/>
        <v>0.1</v>
      </c>
      <c r="X1695">
        <f t="shared" si="53"/>
        <v>19.093799999999998</v>
      </c>
    </row>
    <row r="1696" spans="1:24" x14ac:dyDescent="0.3">
      <c r="A1696">
        <v>6178</v>
      </c>
      <c r="B1696" t="s">
        <v>3276</v>
      </c>
      <c r="C1696" s="1">
        <v>42268</v>
      </c>
      <c r="D1696" s="1">
        <v>42273</v>
      </c>
      <c r="E1696" t="s">
        <v>23</v>
      </c>
      <c r="F1696" t="s">
        <v>36</v>
      </c>
      <c r="G1696" t="s">
        <v>3095</v>
      </c>
      <c r="H1696" t="s">
        <v>3096</v>
      </c>
      <c r="I1696" t="s">
        <v>27</v>
      </c>
      <c r="J1696" t="s">
        <v>28</v>
      </c>
      <c r="K1696" t="s">
        <v>2058</v>
      </c>
      <c r="L1696" t="s">
        <v>3277</v>
      </c>
      <c r="M1696">
        <v>29203</v>
      </c>
      <c r="N1696" t="s">
        <v>31</v>
      </c>
      <c r="O1696" t="s">
        <v>3283</v>
      </c>
      <c r="P1696" t="s">
        <v>60</v>
      </c>
      <c r="Q1696" t="s">
        <v>61</v>
      </c>
      <c r="R1696" t="s">
        <v>77</v>
      </c>
      <c r="S1696">
        <v>121.96</v>
      </c>
      <c r="T1696">
        <v>2</v>
      </c>
      <c r="U1696">
        <v>0</v>
      </c>
      <c r="V1696">
        <v>57.321199999999997</v>
      </c>
      <c r="W1696">
        <f t="shared" si="52"/>
        <v>0.5</v>
      </c>
      <c r="X1696">
        <f t="shared" si="53"/>
        <v>96.958200000000005</v>
      </c>
    </row>
    <row r="1697" spans="1:24" x14ac:dyDescent="0.3">
      <c r="A1697">
        <v>786</v>
      </c>
      <c r="B1697" t="s">
        <v>3284</v>
      </c>
      <c r="C1697" s="1">
        <v>42147</v>
      </c>
      <c r="D1697" s="1">
        <v>42152</v>
      </c>
      <c r="E1697" t="s">
        <v>23</v>
      </c>
      <c r="F1697" t="s">
        <v>24</v>
      </c>
      <c r="G1697" t="s">
        <v>2324</v>
      </c>
      <c r="H1697" t="s">
        <v>2325</v>
      </c>
      <c r="I1697" t="s">
        <v>43</v>
      </c>
      <c r="J1697" t="s">
        <v>28</v>
      </c>
      <c r="K1697" t="s">
        <v>2058</v>
      </c>
      <c r="L1697" t="s">
        <v>3277</v>
      </c>
      <c r="M1697">
        <v>29203</v>
      </c>
      <c r="N1697" t="s">
        <v>31</v>
      </c>
      <c r="O1697" t="s">
        <v>793</v>
      </c>
      <c r="P1697" t="s">
        <v>60</v>
      </c>
      <c r="Q1697" t="s">
        <v>61</v>
      </c>
      <c r="R1697" t="s">
        <v>77</v>
      </c>
      <c r="S1697">
        <v>186.69</v>
      </c>
      <c r="T1697">
        <v>3</v>
      </c>
      <c r="U1697">
        <v>0</v>
      </c>
      <c r="V1697">
        <v>87.744299999999996</v>
      </c>
      <c r="W1697">
        <f t="shared" si="52"/>
        <v>0.5</v>
      </c>
      <c r="X1697">
        <f t="shared" si="53"/>
        <v>148.41855000000001</v>
      </c>
    </row>
    <row r="1698" spans="1:24" x14ac:dyDescent="0.3">
      <c r="A1698">
        <v>6182</v>
      </c>
      <c r="B1698" t="s">
        <v>3276</v>
      </c>
      <c r="C1698" s="1">
        <v>42268</v>
      </c>
      <c r="D1698" s="1">
        <v>42273</v>
      </c>
      <c r="E1698" t="s">
        <v>23</v>
      </c>
      <c r="F1698" t="s">
        <v>48</v>
      </c>
      <c r="G1698" t="s">
        <v>3095</v>
      </c>
      <c r="H1698" t="s">
        <v>3096</v>
      </c>
      <c r="I1698" t="s">
        <v>27</v>
      </c>
      <c r="J1698" t="s">
        <v>28</v>
      </c>
      <c r="K1698" t="s">
        <v>2058</v>
      </c>
      <c r="L1698" t="s">
        <v>3277</v>
      </c>
      <c r="M1698">
        <v>29203</v>
      </c>
      <c r="N1698" t="s">
        <v>31</v>
      </c>
      <c r="O1698" t="s">
        <v>3285</v>
      </c>
      <c r="P1698" t="s">
        <v>86</v>
      </c>
      <c r="Q1698" t="s">
        <v>87</v>
      </c>
      <c r="R1698" t="s">
        <v>239</v>
      </c>
      <c r="S1698">
        <v>113.73</v>
      </c>
      <c r="T1698">
        <v>3</v>
      </c>
      <c r="U1698">
        <v>0</v>
      </c>
      <c r="V1698">
        <v>32.981699999999996</v>
      </c>
      <c r="W1698">
        <f t="shared" si="52"/>
        <v>0.5</v>
      </c>
      <c r="X1698">
        <f t="shared" si="53"/>
        <v>121.12245</v>
      </c>
    </row>
    <row r="1699" spans="1:24" x14ac:dyDescent="0.3">
      <c r="A1699">
        <v>6181</v>
      </c>
      <c r="B1699" t="s">
        <v>3276</v>
      </c>
      <c r="C1699" s="1">
        <v>42268</v>
      </c>
      <c r="D1699" s="1">
        <v>42273</v>
      </c>
      <c r="E1699" t="s">
        <v>23</v>
      </c>
      <c r="F1699" t="s">
        <v>73</v>
      </c>
      <c r="G1699" t="s">
        <v>3095</v>
      </c>
      <c r="H1699" t="s">
        <v>3096</v>
      </c>
      <c r="I1699" t="s">
        <v>27</v>
      </c>
      <c r="J1699" t="s">
        <v>28</v>
      </c>
      <c r="K1699" t="s">
        <v>2058</v>
      </c>
      <c r="L1699" t="s">
        <v>3277</v>
      </c>
      <c r="M1699">
        <v>29203</v>
      </c>
      <c r="N1699" t="s">
        <v>31</v>
      </c>
      <c r="O1699" t="s">
        <v>1166</v>
      </c>
      <c r="P1699" t="s">
        <v>86</v>
      </c>
      <c r="Q1699" t="s">
        <v>87</v>
      </c>
      <c r="R1699" t="s">
        <v>239</v>
      </c>
      <c r="S1699">
        <v>629.95000000000005</v>
      </c>
      <c r="T1699">
        <v>5</v>
      </c>
      <c r="U1699">
        <v>0</v>
      </c>
      <c r="V1699">
        <v>176.386</v>
      </c>
      <c r="W1699">
        <f t="shared" si="52"/>
        <v>0.5</v>
      </c>
      <c r="X1699">
        <f t="shared" si="53"/>
        <v>680.34600000000012</v>
      </c>
    </row>
    <row r="1700" spans="1:24" x14ac:dyDescent="0.3">
      <c r="A1700">
        <v>74</v>
      </c>
      <c r="B1700" t="s">
        <v>3286</v>
      </c>
      <c r="C1700" s="1">
        <v>42120</v>
      </c>
      <c r="D1700" s="1">
        <v>42126</v>
      </c>
      <c r="E1700" t="s">
        <v>23</v>
      </c>
      <c r="F1700" t="s">
        <v>73</v>
      </c>
      <c r="G1700" t="s">
        <v>1797</v>
      </c>
      <c r="H1700" t="s">
        <v>1798</v>
      </c>
      <c r="I1700" t="s">
        <v>27</v>
      </c>
      <c r="J1700" t="s">
        <v>28</v>
      </c>
      <c r="K1700" t="s">
        <v>3287</v>
      </c>
      <c r="L1700" t="s">
        <v>3288</v>
      </c>
      <c r="M1700">
        <v>38109</v>
      </c>
      <c r="N1700" t="s">
        <v>31</v>
      </c>
      <c r="O1700" t="s">
        <v>3289</v>
      </c>
      <c r="P1700" t="s">
        <v>33</v>
      </c>
      <c r="Q1700" t="s">
        <v>52</v>
      </c>
      <c r="R1700" t="s">
        <v>39</v>
      </c>
      <c r="S1700">
        <v>97.04</v>
      </c>
      <c r="T1700">
        <v>2</v>
      </c>
      <c r="U1700">
        <v>0.2</v>
      </c>
      <c r="V1700">
        <v>1.2130000000000001</v>
      </c>
      <c r="W1700">
        <f t="shared" si="52"/>
        <v>0.5</v>
      </c>
      <c r="X1700">
        <f t="shared" si="53"/>
        <v>143.74050000000003</v>
      </c>
    </row>
    <row r="1701" spans="1:24" x14ac:dyDescent="0.3">
      <c r="A1701">
        <v>73</v>
      </c>
      <c r="B1701" t="s">
        <v>3286</v>
      </c>
      <c r="C1701" s="1">
        <v>42120</v>
      </c>
      <c r="D1701" s="1">
        <v>42126</v>
      </c>
      <c r="E1701" t="s">
        <v>23</v>
      </c>
      <c r="F1701" t="s">
        <v>55</v>
      </c>
      <c r="G1701" t="s">
        <v>1797</v>
      </c>
      <c r="H1701" t="s">
        <v>1798</v>
      </c>
      <c r="I1701" t="s">
        <v>27</v>
      </c>
      <c r="J1701" t="s">
        <v>28</v>
      </c>
      <c r="K1701" t="s">
        <v>3287</v>
      </c>
      <c r="L1701" t="s">
        <v>3288</v>
      </c>
      <c r="M1701">
        <v>38109</v>
      </c>
      <c r="N1701" t="s">
        <v>31</v>
      </c>
      <c r="O1701" t="s">
        <v>2159</v>
      </c>
      <c r="P1701" t="s">
        <v>33</v>
      </c>
      <c r="Q1701" t="s">
        <v>34</v>
      </c>
      <c r="R1701" t="s">
        <v>35</v>
      </c>
      <c r="S1701">
        <v>831.93600000000004</v>
      </c>
      <c r="T1701">
        <v>8</v>
      </c>
      <c r="U1701">
        <v>0.2</v>
      </c>
      <c r="V1701">
        <v>-114.3912</v>
      </c>
      <c r="W1701">
        <f t="shared" si="52"/>
        <v>0.5</v>
      </c>
      <c r="X1701">
        <f t="shared" si="53"/>
        <v>1419.4908</v>
      </c>
    </row>
    <row r="1702" spans="1:24" x14ac:dyDescent="0.3">
      <c r="A1702">
        <v>229</v>
      </c>
      <c r="B1702" t="s">
        <v>3290</v>
      </c>
      <c r="C1702" s="1">
        <v>42063</v>
      </c>
      <c r="D1702" s="1">
        <v>42067</v>
      </c>
      <c r="E1702" t="s">
        <v>23</v>
      </c>
      <c r="F1702" t="s">
        <v>48</v>
      </c>
      <c r="G1702" t="s">
        <v>1496</v>
      </c>
      <c r="H1702" t="s">
        <v>1497</v>
      </c>
      <c r="I1702" t="s">
        <v>27</v>
      </c>
      <c r="J1702" t="s">
        <v>28</v>
      </c>
      <c r="K1702" t="s">
        <v>2058</v>
      </c>
      <c r="L1702" t="s">
        <v>3288</v>
      </c>
      <c r="M1702">
        <v>38401</v>
      </c>
      <c r="N1702" t="s">
        <v>31</v>
      </c>
      <c r="O1702" t="s">
        <v>2936</v>
      </c>
      <c r="P1702" t="s">
        <v>33</v>
      </c>
      <c r="Q1702" t="s">
        <v>34</v>
      </c>
      <c r="R1702" t="s">
        <v>35</v>
      </c>
      <c r="S1702">
        <v>161.56800000000001</v>
      </c>
      <c r="T1702">
        <v>2</v>
      </c>
      <c r="U1702">
        <v>0.2</v>
      </c>
      <c r="V1702">
        <v>-28.2744</v>
      </c>
      <c r="W1702">
        <f t="shared" si="52"/>
        <v>0.5</v>
      </c>
      <c r="X1702">
        <f t="shared" si="53"/>
        <v>284.7636</v>
      </c>
    </row>
    <row r="1703" spans="1:24" x14ac:dyDescent="0.3">
      <c r="A1703">
        <v>230</v>
      </c>
      <c r="B1703" t="s">
        <v>3290</v>
      </c>
      <c r="C1703" s="1">
        <v>42063</v>
      </c>
      <c r="D1703" s="1">
        <v>42067</v>
      </c>
      <c r="E1703" t="s">
        <v>23</v>
      </c>
      <c r="F1703" t="s">
        <v>55</v>
      </c>
      <c r="G1703" t="s">
        <v>1496</v>
      </c>
      <c r="H1703" t="s">
        <v>1497</v>
      </c>
      <c r="I1703" t="s">
        <v>27</v>
      </c>
      <c r="J1703" t="s">
        <v>28</v>
      </c>
      <c r="K1703" t="s">
        <v>2058</v>
      </c>
      <c r="L1703" t="s">
        <v>3288</v>
      </c>
      <c r="M1703">
        <v>38401</v>
      </c>
      <c r="N1703" t="s">
        <v>31</v>
      </c>
      <c r="O1703" t="s">
        <v>1438</v>
      </c>
      <c r="P1703" t="s">
        <v>33</v>
      </c>
      <c r="Q1703" t="s">
        <v>34</v>
      </c>
      <c r="R1703" t="s">
        <v>35</v>
      </c>
      <c r="S1703">
        <v>389.69600000000003</v>
      </c>
      <c r="T1703">
        <v>8</v>
      </c>
      <c r="U1703">
        <v>0.2</v>
      </c>
      <c r="V1703">
        <v>43.840800000000002</v>
      </c>
      <c r="W1703">
        <f t="shared" si="52"/>
        <v>0.5</v>
      </c>
      <c r="X1703">
        <f t="shared" si="53"/>
        <v>518.78280000000007</v>
      </c>
    </row>
    <row r="1704" spans="1:24" x14ac:dyDescent="0.3">
      <c r="A1704">
        <v>8648</v>
      </c>
      <c r="B1704" t="s">
        <v>3291</v>
      </c>
      <c r="C1704" s="1">
        <v>42343</v>
      </c>
      <c r="D1704" s="1">
        <v>42346</v>
      </c>
      <c r="E1704" t="s">
        <v>115</v>
      </c>
      <c r="F1704" t="s">
        <v>36</v>
      </c>
      <c r="G1704" t="s">
        <v>2921</v>
      </c>
      <c r="H1704" t="s">
        <v>2922</v>
      </c>
      <c r="I1704" t="s">
        <v>43</v>
      </c>
      <c r="J1704" t="s">
        <v>28</v>
      </c>
      <c r="K1704" t="s">
        <v>3292</v>
      </c>
      <c r="L1704" t="s">
        <v>3288</v>
      </c>
      <c r="M1704">
        <v>37211</v>
      </c>
      <c r="N1704" t="s">
        <v>31</v>
      </c>
      <c r="O1704" t="s">
        <v>1438</v>
      </c>
      <c r="P1704" t="s">
        <v>33</v>
      </c>
      <c r="Q1704" t="s">
        <v>34</v>
      </c>
      <c r="R1704" t="s">
        <v>35</v>
      </c>
      <c r="S1704">
        <v>97.424000000000007</v>
      </c>
      <c r="T1704">
        <v>2</v>
      </c>
      <c r="U1704">
        <v>0.2</v>
      </c>
      <c r="V1704">
        <v>10.9602</v>
      </c>
      <c r="W1704">
        <f t="shared" si="52"/>
        <v>0.1</v>
      </c>
      <c r="X1704">
        <f t="shared" si="53"/>
        <v>95.110180000000014</v>
      </c>
    </row>
    <row r="1705" spans="1:24" x14ac:dyDescent="0.3">
      <c r="A1705">
        <v>4995</v>
      </c>
      <c r="B1705" t="s">
        <v>3293</v>
      </c>
      <c r="C1705" s="1">
        <v>42356</v>
      </c>
      <c r="D1705" s="1">
        <v>42363</v>
      </c>
      <c r="E1705" t="s">
        <v>23</v>
      </c>
      <c r="F1705" t="s">
        <v>36</v>
      </c>
      <c r="G1705" t="s">
        <v>3294</v>
      </c>
      <c r="H1705" t="s">
        <v>3295</v>
      </c>
      <c r="I1705" t="s">
        <v>43</v>
      </c>
      <c r="J1705" t="s">
        <v>28</v>
      </c>
      <c r="K1705" t="s">
        <v>3287</v>
      </c>
      <c r="L1705" t="s">
        <v>3288</v>
      </c>
      <c r="M1705">
        <v>38109</v>
      </c>
      <c r="N1705" t="s">
        <v>31</v>
      </c>
      <c r="O1705" t="s">
        <v>3296</v>
      </c>
      <c r="P1705" t="s">
        <v>33</v>
      </c>
      <c r="Q1705" t="s">
        <v>52</v>
      </c>
      <c r="R1705" t="s">
        <v>35</v>
      </c>
      <c r="S1705">
        <v>20.32</v>
      </c>
      <c r="T1705">
        <v>5</v>
      </c>
      <c r="U1705">
        <v>0.2</v>
      </c>
      <c r="V1705">
        <v>3.556</v>
      </c>
      <c r="W1705">
        <f t="shared" si="52"/>
        <v>0.5</v>
      </c>
      <c r="X1705">
        <f t="shared" si="53"/>
        <v>25.146000000000001</v>
      </c>
    </row>
    <row r="1706" spans="1:24" x14ac:dyDescent="0.3">
      <c r="A1706">
        <v>4271</v>
      </c>
      <c r="B1706" t="s">
        <v>3297</v>
      </c>
      <c r="C1706" s="1">
        <v>42334</v>
      </c>
      <c r="D1706" s="1">
        <v>42338</v>
      </c>
      <c r="E1706" t="s">
        <v>23</v>
      </c>
      <c r="F1706" t="s">
        <v>73</v>
      </c>
      <c r="G1706" t="s">
        <v>3298</v>
      </c>
      <c r="H1706" t="s">
        <v>3299</v>
      </c>
      <c r="I1706" t="s">
        <v>43</v>
      </c>
      <c r="J1706" t="s">
        <v>28</v>
      </c>
      <c r="K1706" t="s">
        <v>2170</v>
      </c>
      <c r="L1706" t="s">
        <v>3288</v>
      </c>
      <c r="M1706">
        <v>38301</v>
      </c>
      <c r="N1706" t="s">
        <v>31</v>
      </c>
      <c r="O1706" t="s">
        <v>3300</v>
      </c>
      <c r="P1706" t="s">
        <v>33</v>
      </c>
      <c r="Q1706" t="s">
        <v>52</v>
      </c>
      <c r="R1706" t="s">
        <v>39</v>
      </c>
      <c r="S1706">
        <v>692.47199999999998</v>
      </c>
      <c r="T1706">
        <v>11</v>
      </c>
      <c r="U1706">
        <v>0.2</v>
      </c>
      <c r="V1706">
        <v>190.4298</v>
      </c>
      <c r="W1706">
        <f t="shared" si="52"/>
        <v>0.5</v>
      </c>
      <c r="X1706">
        <f t="shared" si="53"/>
        <v>753.06330000000003</v>
      </c>
    </row>
    <row r="1707" spans="1:24" x14ac:dyDescent="0.3">
      <c r="A1707">
        <v>8729</v>
      </c>
      <c r="B1707" t="s">
        <v>3301</v>
      </c>
      <c r="C1707" s="1">
        <v>42365</v>
      </c>
      <c r="D1707" s="1">
        <v>42369</v>
      </c>
      <c r="E1707" t="s">
        <v>23</v>
      </c>
      <c r="F1707" t="s">
        <v>36</v>
      </c>
      <c r="G1707" t="s">
        <v>2269</v>
      </c>
      <c r="H1707" t="s">
        <v>2270</v>
      </c>
      <c r="I1707" t="s">
        <v>43</v>
      </c>
      <c r="J1707" t="s">
        <v>28</v>
      </c>
      <c r="K1707" t="s">
        <v>3302</v>
      </c>
      <c r="L1707" t="s">
        <v>3288</v>
      </c>
      <c r="M1707">
        <v>37130</v>
      </c>
      <c r="N1707" t="s">
        <v>31</v>
      </c>
      <c r="O1707" t="s">
        <v>3303</v>
      </c>
      <c r="P1707" t="s">
        <v>33</v>
      </c>
      <c r="Q1707" t="s">
        <v>125</v>
      </c>
      <c r="R1707" t="s">
        <v>308</v>
      </c>
      <c r="S1707">
        <v>131.10400000000001</v>
      </c>
      <c r="T1707">
        <v>2</v>
      </c>
      <c r="U1707">
        <v>0.2</v>
      </c>
      <c r="V1707">
        <v>8.1940000000000008</v>
      </c>
      <c r="W1707">
        <f t="shared" si="52"/>
        <v>0.5</v>
      </c>
      <c r="X1707">
        <f t="shared" si="53"/>
        <v>184.36500000000001</v>
      </c>
    </row>
    <row r="1708" spans="1:24" x14ac:dyDescent="0.3">
      <c r="A1708">
        <v>8728</v>
      </c>
      <c r="B1708" t="s">
        <v>3301</v>
      </c>
      <c r="C1708" s="1">
        <v>42365</v>
      </c>
      <c r="D1708" s="1">
        <v>42369</v>
      </c>
      <c r="E1708" t="s">
        <v>23</v>
      </c>
      <c r="F1708" t="s">
        <v>36</v>
      </c>
      <c r="G1708" t="s">
        <v>2269</v>
      </c>
      <c r="H1708" t="s">
        <v>2270</v>
      </c>
      <c r="I1708" t="s">
        <v>43</v>
      </c>
      <c r="J1708" t="s">
        <v>28</v>
      </c>
      <c r="K1708" t="s">
        <v>3302</v>
      </c>
      <c r="L1708" t="s">
        <v>3288</v>
      </c>
      <c r="M1708">
        <v>37130</v>
      </c>
      <c r="N1708" t="s">
        <v>31</v>
      </c>
      <c r="O1708" t="s">
        <v>3304</v>
      </c>
      <c r="P1708" t="s">
        <v>33</v>
      </c>
      <c r="Q1708" t="s">
        <v>52</v>
      </c>
      <c r="R1708" t="s">
        <v>39</v>
      </c>
      <c r="S1708">
        <v>53.351999999999997</v>
      </c>
      <c r="T1708">
        <v>3</v>
      </c>
      <c r="U1708">
        <v>0.2</v>
      </c>
      <c r="V1708">
        <v>16.005600000000001</v>
      </c>
      <c r="W1708">
        <f t="shared" si="52"/>
        <v>0.5</v>
      </c>
      <c r="X1708">
        <f t="shared" si="53"/>
        <v>56.019599999999997</v>
      </c>
    </row>
    <row r="1709" spans="1:24" x14ac:dyDescent="0.3">
      <c r="A1709">
        <v>6731</v>
      </c>
      <c r="B1709" t="s">
        <v>3305</v>
      </c>
      <c r="C1709" s="1">
        <v>42173</v>
      </c>
      <c r="D1709" s="1">
        <v>42175</v>
      </c>
      <c r="E1709" t="s">
        <v>115</v>
      </c>
      <c r="F1709" t="s">
        <v>48</v>
      </c>
      <c r="G1709" t="s">
        <v>1522</v>
      </c>
      <c r="H1709" t="s">
        <v>1523</v>
      </c>
      <c r="I1709" t="s">
        <v>43</v>
      </c>
      <c r="J1709" t="s">
        <v>28</v>
      </c>
      <c r="K1709" t="s">
        <v>1665</v>
      </c>
      <c r="L1709" t="s">
        <v>3288</v>
      </c>
      <c r="M1709">
        <v>37167</v>
      </c>
      <c r="N1709" t="s">
        <v>31</v>
      </c>
      <c r="O1709" t="s">
        <v>2514</v>
      </c>
      <c r="P1709" t="s">
        <v>33</v>
      </c>
      <c r="Q1709" t="s">
        <v>34</v>
      </c>
      <c r="R1709" t="s">
        <v>35</v>
      </c>
      <c r="S1709">
        <v>643.13599999999997</v>
      </c>
      <c r="T1709">
        <v>4</v>
      </c>
      <c r="U1709">
        <v>0.2</v>
      </c>
      <c r="V1709">
        <v>56.2744</v>
      </c>
      <c r="W1709">
        <f t="shared" si="52"/>
        <v>0.1</v>
      </c>
      <c r="X1709">
        <f t="shared" si="53"/>
        <v>645.54776000000004</v>
      </c>
    </row>
    <row r="1710" spans="1:24" x14ac:dyDescent="0.3">
      <c r="A1710">
        <v>3455</v>
      </c>
      <c r="B1710" t="s">
        <v>3306</v>
      </c>
      <c r="C1710" s="1">
        <v>42194</v>
      </c>
      <c r="D1710" s="1">
        <v>42199</v>
      </c>
      <c r="E1710" t="s">
        <v>23</v>
      </c>
      <c r="F1710" t="s">
        <v>55</v>
      </c>
      <c r="G1710" t="s">
        <v>186</v>
      </c>
      <c r="H1710" t="s">
        <v>187</v>
      </c>
      <c r="I1710" t="s">
        <v>27</v>
      </c>
      <c r="J1710" t="s">
        <v>28</v>
      </c>
      <c r="K1710" t="s">
        <v>3292</v>
      </c>
      <c r="L1710" t="s">
        <v>3288</v>
      </c>
      <c r="M1710">
        <v>37211</v>
      </c>
      <c r="N1710" t="s">
        <v>31</v>
      </c>
      <c r="O1710" t="s">
        <v>3307</v>
      </c>
      <c r="P1710" t="s">
        <v>60</v>
      </c>
      <c r="Q1710" t="s">
        <v>75</v>
      </c>
      <c r="R1710" t="s">
        <v>39</v>
      </c>
      <c r="S1710">
        <v>5.16</v>
      </c>
      <c r="T1710">
        <v>3</v>
      </c>
      <c r="U1710">
        <v>0.2</v>
      </c>
      <c r="V1710">
        <v>0.83850000000000002</v>
      </c>
      <c r="W1710">
        <f t="shared" si="52"/>
        <v>0.5</v>
      </c>
      <c r="X1710">
        <f t="shared" si="53"/>
        <v>6.4822500000000005</v>
      </c>
    </row>
    <row r="1711" spans="1:24" x14ac:dyDescent="0.3">
      <c r="A1711">
        <v>8210</v>
      </c>
      <c r="B1711" t="s">
        <v>3308</v>
      </c>
      <c r="C1711" s="1">
        <v>42267</v>
      </c>
      <c r="D1711" s="1">
        <v>42271</v>
      </c>
      <c r="E1711" t="s">
        <v>23</v>
      </c>
      <c r="F1711" t="s">
        <v>36</v>
      </c>
      <c r="G1711" t="s">
        <v>3309</v>
      </c>
      <c r="H1711" t="s">
        <v>3310</v>
      </c>
      <c r="I1711" t="s">
        <v>27</v>
      </c>
      <c r="J1711" t="s">
        <v>28</v>
      </c>
      <c r="K1711" t="s">
        <v>3292</v>
      </c>
      <c r="L1711" t="s">
        <v>3288</v>
      </c>
      <c r="M1711">
        <v>37211</v>
      </c>
      <c r="N1711" t="s">
        <v>31</v>
      </c>
      <c r="O1711" t="s">
        <v>3203</v>
      </c>
      <c r="P1711" t="s">
        <v>60</v>
      </c>
      <c r="Q1711" t="s">
        <v>154</v>
      </c>
      <c r="R1711" t="s">
        <v>155</v>
      </c>
      <c r="S1711">
        <v>294.36799999999999</v>
      </c>
      <c r="T1711">
        <v>4</v>
      </c>
      <c r="U1711">
        <v>0.2</v>
      </c>
      <c r="V1711">
        <v>-58.873600000000003</v>
      </c>
      <c r="W1711">
        <f t="shared" si="52"/>
        <v>0.5</v>
      </c>
      <c r="X1711">
        <f t="shared" si="53"/>
        <v>529.86239999999998</v>
      </c>
    </row>
    <row r="1712" spans="1:24" x14ac:dyDescent="0.3">
      <c r="A1712">
        <v>4357</v>
      </c>
      <c r="B1712" t="s">
        <v>3311</v>
      </c>
      <c r="C1712" s="1">
        <v>42342</v>
      </c>
      <c r="D1712" s="1">
        <v>42345</v>
      </c>
      <c r="E1712" t="s">
        <v>54</v>
      </c>
      <c r="F1712" t="s">
        <v>36</v>
      </c>
      <c r="G1712" t="s">
        <v>3312</v>
      </c>
      <c r="H1712" t="s">
        <v>3313</v>
      </c>
      <c r="I1712" t="s">
        <v>27</v>
      </c>
      <c r="J1712" t="s">
        <v>28</v>
      </c>
      <c r="K1712" t="s">
        <v>3314</v>
      </c>
      <c r="L1712" t="s">
        <v>3288</v>
      </c>
      <c r="M1712">
        <v>37042</v>
      </c>
      <c r="N1712" t="s">
        <v>31</v>
      </c>
      <c r="O1712" t="s">
        <v>3315</v>
      </c>
      <c r="P1712" t="s">
        <v>60</v>
      </c>
      <c r="Q1712" t="s">
        <v>75</v>
      </c>
      <c r="R1712" t="s">
        <v>39</v>
      </c>
      <c r="S1712">
        <v>36.96</v>
      </c>
      <c r="T1712">
        <v>4</v>
      </c>
      <c r="U1712">
        <v>0.2</v>
      </c>
      <c r="V1712">
        <v>12.012</v>
      </c>
      <c r="W1712">
        <f t="shared" si="52"/>
        <v>0</v>
      </c>
      <c r="X1712">
        <f t="shared" si="53"/>
        <v>24.948</v>
      </c>
    </row>
    <row r="1713" spans="1:24" x14ac:dyDescent="0.3">
      <c r="A1713">
        <v>3649</v>
      </c>
      <c r="B1713" t="s">
        <v>3316</v>
      </c>
      <c r="C1713" s="1">
        <v>42330</v>
      </c>
      <c r="D1713" s="1">
        <v>42335</v>
      </c>
      <c r="E1713" t="s">
        <v>23</v>
      </c>
      <c r="F1713" t="s">
        <v>55</v>
      </c>
      <c r="G1713" t="s">
        <v>2016</v>
      </c>
      <c r="H1713" t="s">
        <v>2017</v>
      </c>
      <c r="I1713" t="s">
        <v>27</v>
      </c>
      <c r="J1713" t="s">
        <v>28</v>
      </c>
      <c r="K1713" t="s">
        <v>3287</v>
      </c>
      <c r="L1713" t="s">
        <v>3288</v>
      </c>
      <c r="M1713">
        <v>38109</v>
      </c>
      <c r="N1713" t="s">
        <v>31</v>
      </c>
      <c r="O1713" t="s">
        <v>3178</v>
      </c>
      <c r="P1713" t="s">
        <v>60</v>
      </c>
      <c r="Q1713" t="s">
        <v>79</v>
      </c>
      <c r="R1713" t="s">
        <v>163</v>
      </c>
      <c r="S1713">
        <v>2.9460000000000002</v>
      </c>
      <c r="T1713">
        <v>2</v>
      </c>
      <c r="U1713">
        <v>0.7</v>
      </c>
      <c r="V1713">
        <v>-2.0621999999999998</v>
      </c>
      <c r="W1713">
        <f t="shared" si="52"/>
        <v>0.5</v>
      </c>
      <c r="X1713">
        <f t="shared" si="53"/>
        <v>7.5123000000000006</v>
      </c>
    </row>
    <row r="1714" spans="1:24" x14ac:dyDescent="0.3">
      <c r="A1714">
        <v>8209</v>
      </c>
      <c r="B1714" t="s">
        <v>3308</v>
      </c>
      <c r="C1714" s="1">
        <v>42267</v>
      </c>
      <c r="D1714" s="1">
        <v>42271</v>
      </c>
      <c r="E1714" t="s">
        <v>23</v>
      </c>
      <c r="F1714" t="s">
        <v>24</v>
      </c>
      <c r="G1714" t="s">
        <v>3309</v>
      </c>
      <c r="H1714" t="s">
        <v>3310</v>
      </c>
      <c r="I1714" t="s">
        <v>27</v>
      </c>
      <c r="J1714" t="s">
        <v>28</v>
      </c>
      <c r="K1714" t="s">
        <v>3292</v>
      </c>
      <c r="L1714" t="s">
        <v>3288</v>
      </c>
      <c r="M1714">
        <v>37211</v>
      </c>
      <c r="N1714" t="s">
        <v>31</v>
      </c>
      <c r="O1714" t="s">
        <v>2592</v>
      </c>
      <c r="P1714" t="s">
        <v>60</v>
      </c>
      <c r="Q1714" t="s">
        <v>79</v>
      </c>
      <c r="R1714" t="s">
        <v>39</v>
      </c>
      <c r="S1714">
        <v>1369.7639999999999</v>
      </c>
      <c r="T1714">
        <v>6</v>
      </c>
      <c r="U1714">
        <v>0.7</v>
      </c>
      <c r="V1714">
        <v>-913.17600000000004</v>
      </c>
      <c r="W1714">
        <f t="shared" si="52"/>
        <v>0.5</v>
      </c>
      <c r="X1714">
        <f t="shared" si="53"/>
        <v>3424.41</v>
      </c>
    </row>
    <row r="1715" spans="1:24" x14ac:dyDescent="0.3">
      <c r="A1715">
        <v>6466</v>
      </c>
      <c r="B1715" t="s">
        <v>3317</v>
      </c>
      <c r="C1715" s="1">
        <v>42321</v>
      </c>
      <c r="D1715" s="1">
        <v>42325</v>
      </c>
      <c r="E1715" t="s">
        <v>23</v>
      </c>
      <c r="F1715" t="s">
        <v>55</v>
      </c>
      <c r="G1715" t="s">
        <v>2341</v>
      </c>
      <c r="H1715" t="s">
        <v>2342</v>
      </c>
      <c r="I1715" t="s">
        <v>27</v>
      </c>
      <c r="J1715" t="s">
        <v>28</v>
      </c>
      <c r="K1715" t="s">
        <v>3318</v>
      </c>
      <c r="L1715" t="s">
        <v>3288</v>
      </c>
      <c r="M1715">
        <v>37087</v>
      </c>
      <c r="N1715" t="s">
        <v>31</v>
      </c>
      <c r="O1715" t="s">
        <v>3319</v>
      </c>
      <c r="P1715" t="s">
        <v>60</v>
      </c>
      <c r="Q1715" t="s">
        <v>154</v>
      </c>
      <c r="R1715" t="s">
        <v>155</v>
      </c>
      <c r="S1715">
        <v>84.96</v>
      </c>
      <c r="T1715">
        <v>6</v>
      </c>
      <c r="U1715">
        <v>0.2</v>
      </c>
      <c r="V1715">
        <v>6.3719999999999999</v>
      </c>
      <c r="W1715">
        <f t="shared" si="52"/>
        <v>0.5</v>
      </c>
      <c r="X1715">
        <f t="shared" si="53"/>
        <v>117.88199999999999</v>
      </c>
    </row>
    <row r="1716" spans="1:24" x14ac:dyDescent="0.3">
      <c r="A1716">
        <v>2563</v>
      </c>
      <c r="B1716" t="s">
        <v>3320</v>
      </c>
      <c r="C1716" s="1">
        <v>42363</v>
      </c>
      <c r="D1716" s="1">
        <v>42369</v>
      </c>
      <c r="E1716" t="s">
        <v>23</v>
      </c>
      <c r="F1716" t="s">
        <v>55</v>
      </c>
      <c r="G1716" t="s">
        <v>419</v>
      </c>
      <c r="H1716" t="s">
        <v>420</v>
      </c>
      <c r="I1716" t="s">
        <v>27</v>
      </c>
      <c r="J1716" t="s">
        <v>28</v>
      </c>
      <c r="K1716" t="s">
        <v>3292</v>
      </c>
      <c r="L1716" t="s">
        <v>3288</v>
      </c>
      <c r="M1716">
        <v>37211</v>
      </c>
      <c r="N1716" t="s">
        <v>31</v>
      </c>
      <c r="O1716" t="s">
        <v>3194</v>
      </c>
      <c r="P1716" t="s">
        <v>60</v>
      </c>
      <c r="Q1716" t="s">
        <v>71</v>
      </c>
      <c r="R1716" t="s">
        <v>72</v>
      </c>
      <c r="S1716">
        <v>10.368</v>
      </c>
      <c r="T1716">
        <v>2</v>
      </c>
      <c r="U1716">
        <v>0.2</v>
      </c>
      <c r="V1716">
        <v>3.6288</v>
      </c>
      <c r="W1716">
        <f t="shared" si="52"/>
        <v>0.5</v>
      </c>
      <c r="X1716">
        <f t="shared" si="53"/>
        <v>10.1088</v>
      </c>
    </row>
    <row r="1717" spans="1:24" x14ac:dyDescent="0.3">
      <c r="A1717">
        <v>75</v>
      </c>
      <c r="B1717" t="s">
        <v>3286</v>
      </c>
      <c r="C1717" s="1">
        <v>42120</v>
      </c>
      <c r="D1717" s="1">
        <v>42126</v>
      </c>
      <c r="E1717" t="s">
        <v>23</v>
      </c>
      <c r="F1717" t="s">
        <v>48</v>
      </c>
      <c r="G1717" t="s">
        <v>1797</v>
      </c>
      <c r="H1717" t="s">
        <v>1798</v>
      </c>
      <c r="I1717" t="s">
        <v>27</v>
      </c>
      <c r="J1717" t="s">
        <v>28</v>
      </c>
      <c r="K1717" t="s">
        <v>3287</v>
      </c>
      <c r="L1717" t="s">
        <v>3288</v>
      </c>
      <c r="M1717">
        <v>38109</v>
      </c>
      <c r="N1717" t="s">
        <v>31</v>
      </c>
      <c r="O1717" t="s">
        <v>2067</v>
      </c>
      <c r="P1717" t="s">
        <v>60</v>
      </c>
      <c r="Q1717" t="s">
        <v>154</v>
      </c>
      <c r="R1717" t="s">
        <v>155</v>
      </c>
      <c r="S1717">
        <v>72.784000000000006</v>
      </c>
      <c r="T1717">
        <v>1</v>
      </c>
      <c r="U1717">
        <v>0.2</v>
      </c>
      <c r="V1717">
        <v>-18.196000000000002</v>
      </c>
      <c r="W1717">
        <f t="shared" si="52"/>
        <v>0.5</v>
      </c>
      <c r="X1717">
        <f t="shared" si="53"/>
        <v>136.47</v>
      </c>
    </row>
    <row r="1718" spans="1:24" x14ac:dyDescent="0.3">
      <c r="A1718">
        <v>4356</v>
      </c>
      <c r="B1718" t="s">
        <v>3311</v>
      </c>
      <c r="C1718" s="1">
        <v>42342</v>
      </c>
      <c r="D1718" s="1">
        <v>42345</v>
      </c>
      <c r="E1718" t="s">
        <v>54</v>
      </c>
      <c r="F1718" t="s">
        <v>36</v>
      </c>
      <c r="G1718" t="s">
        <v>3312</v>
      </c>
      <c r="H1718" t="s">
        <v>3313</v>
      </c>
      <c r="I1718" t="s">
        <v>27</v>
      </c>
      <c r="J1718" t="s">
        <v>28</v>
      </c>
      <c r="K1718" t="s">
        <v>3314</v>
      </c>
      <c r="L1718" t="s">
        <v>3288</v>
      </c>
      <c r="M1718">
        <v>37042</v>
      </c>
      <c r="N1718" t="s">
        <v>31</v>
      </c>
      <c r="O1718" t="s">
        <v>2592</v>
      </c>
      <c r="P1718" t="s">
        <v>60</v>
      </c>
      <c r="Q1718" t="s">
        <v>79</v>
      </c>
      <c r="R1718" t="s">
        <v>39</v>
      </c>
      <c r="S1718">
        <v>1598.058</v>
      </c>
      <c r="T1718">
        <v>7</v>
      </c>
      <c r="U1718">
        <v>0.7</v>
      </c>
      <c r="V1718">
        <v>-1065.3720000000001</v>
      </c>
      <c r="W1718">
        <f t="shared" si="52"/>
        <v>0</v>
      </c>
      <c r="X1718">
        <f t="shared" si="53"/>
        <v>2663.4300000000003</v>
      </c>
    </row>
    <row r="1719" spans="1:24" x14ac:dyDescent="0.3">
      <c r="A1719">
        <v>6067</v>
      </c>
      <c r="B1719" t="s">
        <v>3321</v>
      </c>
      <c r="C1719" s="1">
        <v>42021</v>
      </c>
      <c r="D1719" s="1">
        <v>42027</v>
      </c>
      <c r="E1719" t="s">
        <v>23</v>
      </c>
      <c r="F1719" t="s">
        <v>73</v>
      </c>
      <c r="G1719" t="s">
        <v>3322</v>
      </c>
      <c r="H1719" t="s">
        <v>3323</v>
      </c>
      <c r="I1719" t="s">
        <v>27</v>
      </c>
      <c r="J1719" t="s">
        <v>28</v>
      </c>
      <c r="K1719" t="s">
        <v>3324</v>
      </c>
      <c r="L1719" t="s">
        <v>3288</v>
      </c>
      <c r="M1719">
        <v>38134</v>
      </c>
      <c r="N1719" t="s">
        <v>31</v>
      </c>
      <c r="O1719" t="s">
        <v>2609</v>
      </c>
      <c r="P1719" t="s">
        <v>60</v>
      </c>
      <c r="Q1719" t="s">
        <v>673</v>
      </c>
      <c r="R1719" t="s">
        <v>155</v>
      </c>
      <c r="S1719">
        <v>88.96</v>
      </c>
      <c r="T1719">
        <v>8</v>
      </c>
      <c r="U1719">
        <v>0.2</v>
      </c>
      <c r="V1719">
        <v>10.007999999999999</v>
      </c>
      <c r="W1719">
        <f t="shared" si="52"/>
        <v>0.5</v>
      </c>
      <c r="X1719">
        <f t="shared" si="53"/>
        <v>118.428</v>
      </c>
    </row>
    <row r="1720" spans="1:24" x14ac:dyDescent="0.3">
      <c r="A1720">
        <v>2562</v>
      </c>
      <c r="B1720" t="s">
        <v>3320</v>
      </c>
      <c r="C1720" s="1">
        <v>42363</v>
      </c>
      <c r="D1720" s="1">
        <v>42369</v>
      </c>
      <c r="E1720" t="s">
        <v>23</v>
      </c>
      <c r="F1720" t="s">
        <v>48</v>
      </c>
      <c r="G1720" t="s">
        <v>419</v>
      </c>
      <c r="H1720" t="s">
        <v>420</v>
      </c>
      <c r="I1720" t="s">
        <v>27</v>
      </c>
      <c r="J1720" t="s">
        <v>28</v>
      </c>
      <c r="K1720" t="s">
        <v>3292</v>
      </c>
      <c r="L1720" t="s">
        <v>3288</v>
      </c>
      <c r="M1720">
        <v>37211</v>
      </c>
      <c r="N1720" t="s">
        <v>31</v>
      </c>
      <c r="O1720" t="s">
        <v>683</v>
      </c>
      <c r="P1720" t="s">
        <v>60</v>
      </c>
      <c r="Q1720" t="s">
        <v>64</v>
      </c>
      <c r="R1720" t="s">
        <v>65</v>
      </c>
      <c r="S1720">
        <v>9.2159999999999993</v>
      </c>
      <c r="T1720">
        <v>4</v>
      </c>
      <c r="U1720">
        <v>0.2</v>
      </c>
      <c r="V1720">
        <v>3.3408000000000002</v>
      </c>
      <c r="W1720">
        <f t="shared" si="52"/>
        <v>0.5</v>
      </c>
      <c r="X1720">
        <f t="shared" si="53"/>
        <v>8.8127999999999993</v>
      </c>
    </row>
    <row r="1721" spans="1:24" x14ac:dyDescent="0.3">
      <c r="A1721">
        <v>3650</v>
      </c>
      <c r="B1721" t="s">
        <v>3316</v>
      </c>
      <c r="C1721" s="1">
        <v>42330</v>
      </c>
      <c r="D1721" s="1">
        <v>42335</v>
      </c>
      <c r="E1721" t="s">
        <v>23</v>
      </c>
      <c r="F1721" t="s">
        <v>73</v>
      </c>
      <c r="G1721" t="s">
        <v>2016</v>
      </c>
      <c r="H1721" t="s">
        <v>2017</v>
      </c>
      <c r="I1721" t="s">
        <v>27</v>
      </c>
      <c r="J1721" t="s">
        <v>28</v>
      </c>
      <c r="K1721" t="s">
        <v>3287</v>
      </c>
      <c r="L1721" t="s">
        <v>3288</v>
      </c>
      <c r="M1721">
        <v>38109</v>
      </c>
      <c r="N1721" t="s">
        <v>31</v>
      </c>
      <c r="O1721" t="s">
        <v>799</v>
      </c>
      <c r="P1721" t="s">
        <v>60</v>
      </c>
      <c r="Q1721" t="s">
        <v>749</v>
      </c>
      <c r="R1721" t="s">
        <v>62</v>
      </c>
      <c r="S1721">
        <v>55.103999999999999</v>
      </c>
      <c r="T1721">
        <v>6</v>
      </c>
      <c r="U1721">
        <v>0.2</v>
      </c>
      <c r="V1721">
        <v>18.5976</v>
      </c>
      <c r="W1721">
        <f t="shared" si="52"/>
        <v>0.5</v>
      </c>
      <c r="X1721">
        <f t="shared" si="53"/>
        <v>54.759599999999999</v>
      </c>
    </row>
    <row r="1722" spans="1:24" x14ac:dyDescent="0.3">
      <c r="A1722">
        <v>8214</v>
      </c>
      <c r="B1722" t="s">
        <v>3325</v>
      </c>
      <c r="C1722" s="1">
        <v>42272</v>
      </c>
      <c r="D1722" s="1">
        <v>42279</v>
      </c>
      <c r="E1722" t="s">
        <v>23</v>
      </c>
      <c r="F1722" t="s">
        <v>55</v>
      </c>
      <c r="G1722" t="s">
        <v>3326</v>
      </c>
      <c r="H1722" t="s">
        <v>3327</v>
      </c>
      <c r="I1722" t="s">
        <v>43</v>
      </c>
      <c r="J1722" t="s">
        <v>28</v>
      </c>
      <c r="K1722" t="s">
        <v>3302</v>
      </c>
      <c r="L1722" t="s">
        <v>3288</v>
      </c>
      <c r="M1722">
        <v>37130</v>
      </c>
      <c r="N1722" t="s">
        <v>31</v>
      </c>
      <c r="O1722" t="s">
        <v>2724</v>
      </c>
      <c r="P1722" t="s">
        <v>60</v>
      </c>
      <c r="Q1722" t="s">
        <v>79</v>
      </c>
      <c r="R1722" t="s">
        <v>39</v>
      </c>
      <c r="S1722">
        <v>6.3360000000000003</v>
      </c>
      <c r="T1722">
        <v>4</v>
      </c>
      <c r="U1722">
        <v>0.7</v>
      </c>
      <c r="V1722">
        <v>-4.6463999999999999</v>
      </c>
      <c r="W1722">
        <f t="shared" si="52"/>
        <v>0.5</v>
      </c>
      <c r="X1722">
        <f t="shared" si="53"/>
        <v>16.473600000000001</v>
      </c>
    </row>
    <row r="1723" spans="1:24" x14ac:dyDescent="0.3">
      <c r="A1723">
        <v>4993</v>
      </c>
      <c r="B1723" t="s">
        <v>3293</v>
      </c>
      <c r="C1723" s="1">
        <v>42356</v>
      </c>
      <c r="D1723" s="1">
        <v>42363</v>
      </c>
      <c r="E1723" t="s">
        <v>23</v>
      </c>
      <c r="F1723" t="s">
        <v>24</v>
      </c>
      <c r="G1723" t="s">
        <v>3294</v>
      </c>
      <c r="H1723" t="s">
        <v>3295</v>
      </c>
      <c r="I1723" t="s">
        <v>43</v>
      </c>
      <c r="J1723" t="s">
        <v>28</v>
      </c>
      <c r="K1723" t="s">
        <v>3287</v>
      </c>
      <c r="L1723" t="s">
        <v>3288</v>
      </c>
      <c r="M1723">
        <v>38109</v>
      </c>
      <c r="N1723" t="s">
        <v>31</v>
      </c>
      <c r="O1723" t="s">
        <v>740</v>
      </c>
      <c r="P1723" t="s">
        <v>60</v>
      </c>
      <c r="Q1723" t="s">
        <v>61</v>
      </c>
      <c r="R1723" t="s">
        <v>77</v>
      </c>
      <c r="S1723">
        <v>55.936</v>
      </c>
      <c r="T1723">
        <v>8</v>
      </c>
      <c r="U1723">
        <v>0.2</v>
      </c>
      <c r="V1723">
        <v>18.878399999999999</v>
      </c>
      <c r="W1723">
        <f t="shared" si="52"/>
        <v>0.5</v>
      </c>
      <c r="X1723">
        <f t="shared" si="53"/>
        <v>55.586399999999998</v>
      </c>
    </row>
    <row r="1724" spans="1:24" x14ac:dyDescent="0.3">
      <c r="A1724">
        <v>8730</v>
      </c>
      <c r="B1724" t="s">
        <v>3301</v>
      </c>
      <c r="C1724" s="1">
        <v>42365</v>
      </c>
      <c r="D1724" s="1">
        <v>42369</v>
      </c>
      <c r="E1724" t="s">
        <v>23</v>
      </c>
      <c r="F1724" t="s">
        <v>36</v>
      </c>
      <c r="G1724" t="s">
        <v>2269</v>
      </c>
      <c r="H1724" t="s">
        <v>2270</v>
      </c>
      <c r="I1724" t="s">
        <v>43</v>
      </c>
      <c r="J1724" t="s">
        <v>28</v>
      </c>
      <c r="K1724" t="s">
        <v>3302</v>
      </c>
      <c r="L1724" t="s">
        <v>3288</v>
      </c>
      <c r="M1724">
        <v>37130</v>
      </c>
      <c r="N1724" t="s">
        <v>31</v>
      </c>
      <c r="O1724" t="s">
        <v>3192</v>
      </c>
      <c r="P1724" t="s">
        <v>60</v>
      </c>
      <c r="Q1724" t="s">
        <v>154</v>
      </c>
      <c r="R1724" t="s">
        <v>155</v>
      </c>
      <c r="S1724">
        <v>22.512</v>
      </c>
      <c r="T1724">
        <v>3</v>
      </c>
      <c r="U1724">
        <v>0.2</v>
      </c>
      <c r="V1724">
        <v>2.2511999999999999</v>
      </c>
      <c r="W1724">
        <f t="shared" si="52"/>
        <v>0.5</v>
      </c>
      <c r="X1724">
        <f t="shared" si="53"/>
        <v>30.391199999999998</v>
      </c>
    </row>
    <row r="1725" spans="1:24" x14ac:dyDescent="0.3">
      <c r="A1725">
        <v>8215</v>
      </c>
      <c r="B1725" t="s">
        <v>3325</v>
      </c>
      <c r="C1725" s="1">
        <v>42272</v>
      </c>
      <c r="D1725" s="1">
        <v>42279</v>
      </c>
      <c r="E1725" t="s">
        <v>23</v>
      </c>
      <c r="F1725" t="s">
        <v>36</v>
      </c>
      <c r="G1725" t="s">
        <v>3326</v>
      </c>
      <c r="H1725" t="s">
        <v>3327</v>
      </c>
      <c r="I1725" t="s">
        <v>43</v>
      </c>
      <c r="J1725" t="s">
        <v>28</v>
      </c>
      <c r="K1725" t="s">
        <v>3302</v>
      </c>
      <c r="L1725" t="s">
        <v>3288</v>
      </c>
      <c r="M1725">
        <v>37130</v>
      </c>
      <c r="N1725" t="s">
        <v>31</v>
      </c>
      <c r="O1725" t="s">
        <v>3328</v>
      </c>
      <c r="P1725" t="s">
        <v>60</v>
      </c>
      <c r="Q1725" t="s">
        <v>71</v>
      </c>
      <c r="R1725" t="s">
        <v>3329</v>
      </c>
      <c r="S1725">
        <v>10.48</v>
      </c>
      <c r="T1725">
        <v>1</v>
      </c>
      <c r="U1725">
        <v>0.2</v>
      </c>
      <c r="V1725">
        <v>3.7989999999999999</v>
      </c>
      <c r="W1725">
        <f t="shared" si="52"/>
        <v>0.5</v>
      </c>
      <c r="X1725">
        <f t="shared" si="53"/>
        <v>10.021500000000001</v>
      </c>
    </row>
    <row r="1726" spans="1:24" x14ac:dyDescent="0.3">
      <c r="A1726">
        <v>6732</v>
      </c>
      <c r="B1726" t="s">
        <v>3305</v>
      </c>
      <c r="C1726" s="1">
        <v>42173</v>
      </c>
      <c r="D1726" s="1">
        <v>42175</v>
      </c>
      <c r="E1726" t="s">
        <v>115</v>
      </c>
      <c r="F1726" t="s">
        <v>24</v>
      </c>
      <c r="G1726" t="s">
        <v>1522</v>
      </c>
      <c r="H1726" t="s">
        <v>1523</v>
      </c>
      <c r="I1726" t="s">
        <v>43</v>
      </c>
      <c r="J1726" t="s">
        <v>28</v>
      </c>
      <c r="K1726" t="s">
        <v>1665</v>
      </c>
      <c r="L1726" t="s">
        <v>3288</v>
      </c>
      <c r="M1726">
        <v>37167</v>
      </c>
      <c r="N1726" t="s">
        <v>31</v>
      </c>
      <c r="O1726" t="s">
        <v>194</v>
      </c>
      <c r="P1726" t="s">
        <v>60</v>
      </c>
      <c r="Q1726" t="s">
        <v>71</v>
      </c>
      <c r="R1726" t="s">
        <v>169</v>
      </c>
      <c r="S1726">
        <v>20.736000000000001</v>
      </c>
      <c r="T1726">
        <v>4</v>
      </c>
      <c r="U1726">
        <v>0.2</v>
      </c>
      <c r="V1726">
        <v>7.2576000000000001</v>
      </c>
      <c r="W1726">
        <f t="shared" si="52"/>
        <v>0.1</v>
      </c>
      <c r="X1726">
        <f t="shared" si="53"/>
        <v>14.826240000000002</v>
      </c>
    </row>
    <row r="1727" spans="1:24" x14ac:dyDescent="0.3">
      <c r="A1727">
        <v>119</v>
      </c>
      <c r="B1727" t="s">
        <v>3330</v>
      </c>
      <c r="C1727" s="1">
        <v>42099</v>
      </c>
      <c r="D1727" s="1">
        <v>42104</v>
      </c>
      <c r="E1727" t="s">
        <v>23</v>
      </c>
      <c r="F1727" t="s">
        <v>55</v>
      </c>
      <c r="G1727" t="s">
        <v>3331</v>
      </c>
      <c r="H1727" t="s">
        <v>3332</v>
      </c>
      <c r="I1727" t="s">
        <v>43</v>
      </c>
      <c r="J1727" t="s">
        <v>28</v>
      </c>
      <c r="K1727" t="s">
        <v>1331</v>
      </c>
      <c r="L1727" t="s">
        <v>3288</v>
      </c>
      <c r="M1727">
        <v>37620</v>
      </c>
      <c r="N1727" t="s">
        <v>31</v>
      </c>
      <c r="O1727" t="s">
        <v>3333</v>
      </c>
      <c r="P1727" t="s">
        <v>60</v>
      </c>
      <c r="Q1727" t="s">
        <v>79</v>
      </c>
      <c r="R1727" t="s">
        <v>163</v>
      </c>
      <c r="S1727">
        <v>157.79400000000001</v>
      </c>
      <c r="T1727">
        <v>1</v>
      </c>
      <c r="U1727">
        <v>0.7</v>
      </c>
      <c r="V1727">
        <v>-115.71559999999999</v>
      </c>
      <c r="W1727">
        <f t="shared" si="52"/>
        <v>0.5</v>
      </c>
      <c r="X1727">
        <f t="shared" si="53"/>
        <v>410.26439999999997</v>
      </c>
    </row>
    <row r="1728" spans="1:24" x14ac:dyDescent="0.3">
      <c r="A1728">
        <v>8216</v>
      </c>
      <c r="B1728" t="s">
        <v>3325</v>
      </c>
      <c r="C1728" s="1">
        <v>42272</v>
      </c>
      <c r="D1728" s="1">
        <v>42279</v>
      </c>
      <c r="E1728" t="s">
        <v>23</v>
      </c>
      <c r="F1728" t="s">
        <v>73</v>
      </c>
      <c r="G1728" t="s">
        <v>3326</v>
      </c>
      <c r="H1728" t="s">
        <v>3327</v>
      </c>
      <c r="I1728" t="s">
        <v>43</v>
      </c>
      <c r="J1728" t="s">
        <v>28</v>
      </c>
      <c r="K1728" t="s">
        <v>3302</v>
      </c>
      <c r="L1728" t="s">
        <v>3288</v>
      </c>
      <c r="M1728">
        <v>37130</v>
      </c>
      <c r="N1728" t="s">
        <v>31</v>
      </c>
      <c r="O1728" t="s">
        <v>2720</v>
      </c>
      <c r="P1728" t="s">
        <v>60</v>
      </c>
      <c r="Q1728" t="s">
        <v>79</v>
      </c>
      <c r="R1728" t="s">
        <v>163</v>
      </c>
      <c r="S1728">
        <v>2.4689999999999999</v>
      </c>
      <c r="T1728">
        <v>1</v>
      </c>
      <c r="U1728">
        <v>0.7</v>
      </c>
      <c r="V1728">
        <v>-1.8106</v>
      </c>
      <c r="W1728">
        <f t="shared" si="52"/>
        <v>0.5</v>
      </c>
      <c r="X1728">
        <f t="shared" si="53"/>
        <v>6.4194000000000004</v>
      </c>
    </row>
    <row r="1729" spans="1:24" x14ac:dyDescent="0.3">
      <c r="A1729">
        <v>4994</v>
      </c>
      <c r="B1729" t="s">
        <v>3293</v>
      </c>
      <c r="C1729" s="1">
        <v>42356</v>
      </c>
      <c r="D1729" s="1">
        <v>42363</v>
      </c>
      <c r="E1729" t="s">
        <v>23</v>
      </c>
      <c r="F1729" t="s">
        <v>48</v>
      </c>
      <c r="G1729" t="s">
        <v>3294</v>
      </c>
      <c r="H1729" t="s">
        <v>3295</v>
      </c>
      <c r="I1729" t="s">
        <v>43</v>
      </c>
      <c r="J1729" t="s">
        <v>28</v>
      </c>
      <c r="K1729" t="s">
        <v>3287</v>
      </c>
      <c r="L1729" t="s">
        <v>3288</v>
      </c>
      <c r="M1729">
        <v>38109</v>
      </c>
      <c r="N1729" t="s">
        <v>31</v>
      </c>
      <c r="O1729" t="s">
        <v>888</v>
      </c>
      <c r="P1729" t="s">
        <v>60</v>
      </c>
      <c r="Q1729" t="s">
        <v>64</v>
      </c>
      <c r="R1729" t="s">
        <v>65</v>
      </c>
      <c r="S1729">
        <v>18.431999999999999</v>
      </c>
      <c r="T1729">
        <v>8</v>
      </c>
      <c r="U1729">
        <v>0.2</v>
      </c>
      <c r="V1729">
        <v>5.9904000000000002</v>
      </c>
      <c r="W1729">
        <f t="shared" si="52"/>
        <v>0.5</v>
      </c>
      <c r="X1729">
        <f t="shared" si="53"/>
        <v>18.662399999999998</v>
      </c>
    </row>
    <row r="1730" spans="1:24" x14ac:dyDescent="0.3">
      <c r="A1730">
        <v>4985</v>
      </c>
      <c r="B1730" t="s">
        <v>3334</v>
      </c>
      <c r="C1730" s="1">
        <v>42253</v>
      </c>
      <c r="D1730" s="1">
        <v>42257</v>
      </c>
      <c r="E1730" t="s">
        <v>23</v>
      </c>
      <c r="F1730" t="s">
        <v>36</v>
      </c>
      <c r="G1730" t="s">
        <v>132</v>
      </c>
      <c r="H1730" t="s">
        <v>133</v>
      </c>
      <c r="I1730" t="s">
        <v>43</v>
      </c>
      <c r="J1730" t="s">
        <v>28</v>
      </c>
      <c r="K1730" t="s">
        <v>3292</v>
      </c>
      <c r="L1730" t="s">
        <v>3288</v>
      </c>
      <c r="M1730">
        <v>37211</v>
      </c>
      <c r="N1730" t="s">
        <v>31</v>
      </c>
      <c r="O1730" t="s">
        <v>850</v>
      </c>
      <c r="P1730" t="s">
        <v>60</v>
      </c>
      <c r="Q1730" t="s">
        <v>749</v>
      </c>
      <c r="R1730" t="s">
        <v>62</v>
      </c>
      <c r="S1730">
        <v>7.24</v>
      </c>
      <c r="T1730">
        <v>5</v>
      </c>
      <c r="U1730">
        <v>0.2</v>
      </c>
      <c r="V1730">
        <v>1.1765000000000001</v>
      </c>
      <c r="W1730">
        <f t="shared" si="52"/>
        <v>0.5</v>
      </c>
      <c r="X1730">
        <f t="shared" si="53"/>
        <v>9.0952500000000001</v>
      </c>
    </row>
    <row r="1731" spans="1:24" x14ac:dyDescent="0.3">
      <c r="A1731">
        <v>6730</v>
      </c>
      <c r="B1731" t="s">
        <v>3305</v>
      </c>
      <c r="C1731" s="1">
        <v>42173</v>
      </c>
      <c r="D1731" s="1">
        <v>42175</v>
      </c>
      <c r="E1731" t="s">
        <v>115</v>
      </c>
      <c r="F1731" t="s">
        <v>24</v>
      </c>
      <c r="G1731" t="s">
        <v>1522</v>
      </c>
      <c r="H1731" t="s">
        <v>1523</v>
      </c>
      <c r="I1731" t="s">
        <v>43</v>
      </c>
      <c r="J1731" t="s">
        <v>28</v>
      </c>
      <c r="K1731" t="s">
        <v>1665</v>
      </c>
      <c r="L1731" t="s">
        <v>3288</v>
      </c>
      <c r="M1731">
        <v>37167</v>
      </c>
      <c r="N1731" t="s">
        <v>31</v>
      </c>
      <c r="O1731" t="s">
        <v>2754</v>
      </c>
      <c r="P1731" t="s">
        <v>60</v>
      </c>
      <c r="Q1731" t="s">
        <v>79</v>
      </c>
      <c r="R1731" t="s">
        <v>163</v>
      </c>
      <c r="S1731">
        <v>6.1289999999999996</v>
      </c>
      <c r="T1731">
        <v>3</v>
      </c>
      <c r="U1731">
        <v>0.7</v>
      </c>
      <c r="V1731">
        <v>-4.4946000000000002</v>
      </c>
      <c r="W1731">
        <f t="shared" ref="W1731:W1794" si="54">IF(E:E="Standard Class",0.5,IF(E:E="First Class",0.1,IF(E:E="Same Day",0.2,0)))</f>
        <v>0.1</v>
      </c>
      <c r="X1731">
        <f t="shared" ref="X1731:X1794" si="55">(S1731-V1731)*(1+W1731)</f>
        <v>11.685960000000001</v>
      </c>
    </row>
    <row r="1732" spans="1:24" x14ac:dyDescent="0.3">
      <c r="A1732">
        <v>8217</v>
      </c>
      <c r="B1732" t="s">
        <v>3325</v>
      </c>
      <c r="C1732" s="1">
        <v>42272</v>
      </c>
      <c r="D1732" s="1">
        <v>42279</v>
      </c>
      <c r="E1732" t="s">
        <v>23</v>
      </c>
      <c r="F1732" t="s">
        <v>55</v>
      </c>
      <c r="G1732" t="s">
        <v>3326</v>
      </c>
      <c r="H1732" t="s">
        <v>3327</v>
      </c>
      <c r="I1732" t="s">
        <v>43</v>
      </c>
      <c r="J1732" t="s">
        <v>28</v>
      </c>
      <c r="K1732" t="s">
        <v>3302</v>
      </c>
      <c r="L1732" t="s">
        <v>3288</v>
      </c>
      <c r="M1732">
        <v>37130</v>
      </c>
      <c r="N1732" t="s">
        <v>31</v>
      </c>
      <c r="O1732" t="s">
        <v>1249</v>
      </c>
      <c r="P1732" t="s">
        <v>60</v>
      </c>
      <c r="Q1732" t="s">
        <v>79</v>
      </c>
      <c r="R1732" t="s">
        <v>39</v>
      </c>
      <c r="S1732">
        <v>3.2639999999999998</v>
      </c>
      <c r="T1732">
        <v>2</v>
      </c>
      <c r="U1732">
        <v>0.7</v>
      </c>
      <c r="V1732">
        <v>-2.2848000000000002</v>
      </c>
      <c r="W1732">
        <f t="shared" si="54"/>
        <v>0.5</v>
      </c>
      <c r="X1732">
        <f t="shared" si="55"/>
        <v>8.3231999999999999</v>
      </c>
    </row>
    <row r="1733" spans="1:24" x14ac:dyDescent="0.3">
      <c r="A1733">
        <v>7807</v>
      </c>
      <c r="B1733" t="s">
        <v>3335</v>
      </c>
      <c r="C1733" s="1">
        <v>42269</v>
      </c>
      <c r="D1733" s="1">
        <v>42273</v>
      </c>
      <c r="E1733" t="s">
        <v>23</v>
      </c>
      <c r="F1733" t="s">
        <v>55</v>
      </c>
      <c r="G1733" t="s">
        <v>3336</v>
      </c>
      <c r="H1733" t="s">
        <v>3337</v>
      </c>
      <c r="I1733" t="s">
        <v>146</v>
      </c>
      <c r="J1733" t="s">
        <v>28</v>
      </c>
      <c r="K1733" t="s">
        <v>2098</v>
      </c>
      <c r="L1733" t="s">
        <v>3288</v>
      </c>
      <c r="M1733">
        <v>37064</v>
      </c>
      <c r="N1733" t="s">
        <v>31</v>
      </c>
      <c r="O1733" t="s">
        <v>3338</v>
      </c>
      <c r="P1733" t="s">
        <v>60</v>
      </c>
      <c r="Q1733" t="s">
        <v>79</v>
      </c>
      <c r="R1733" t="s">
        <v>39</v>
      </c>
      <c r="S1733">
        <v>3.2040000000000002</v>
      </c>
      <c r="T1733">
        <v>2</v>
      </c>
      <c r="U1733">
        <v>0.7</v>
      </c>
      <c r="V1733">
        <v>-2.5632000000000001</v>
      </c>
      <c r="W1733">
        <f t="shared" si="54"/>
        <v>0.5</v>
      </c>
      <c r="X1733">
        <f t="shared" si="55"/>
        <v>8.6508000000000003</v>
      </c>
    </row>
    <row r="1734" spans="1:24" x14ac:dyDescent="0.3">
      <c r="A1734">
        <v>7805</v>
      </c>
      <c r="B1734" t="s">
        <v>3335</v>
      </c>
      <c r="C1734" s="1">
        <v>42269</v>
      </c>
      <c r="D1734" s="1">
        <v>42273</v>
      </c>
      <c r="E1734" t="s">
        <v>23</v>
      </c>
      <c r="F1734" t="s">
        <v>55</v>
      </c>
      <c r="G1734" t="s">
        <v>3336</v>
      </c>
      <c r="H1734" t="s">
        <v>3337</v>
      </c>
      <c r="I1734" t="s">
        <v>146</v>
      </c>
      <c r="J1734" t="s">
        <v>28</v>
      </c>
      <c r="K1734" t="s">
        <v>2098</v>
      </c>
      <c r="L1734" t="s">
        <v>3288</v>
      </c>
      <c r="M1734">
        <v>37064</v>
      </c>
      <c r="N1734" t="s">
        <v>31</v>
      </c>
      <c r="O1734" t="s">
        <v>3339</v>
      </c>
      <c r="P1734" t="s">
        <v>60</v>
      </c>
      <c r="Q1734" t="s">
        <v>154</v>
      </c>
      <c r="R1734" t="s">
        <v>155</v>
      </c>
      <c r="S1734">
        <v>25.423999999999999</v>
      </c>
      <c r="T1734">
        <v>1</v>
      </c>
      <c r="U1734">
        <v>0.2</v>
      </c>
      <c r="V1734">
        <v>-4.7670000000000003</v>
      </c>
      <c r="W1734">
        <f t="shared" si="54"/>
        <v>0.5</v>
      </c>
      <c r="X1734">
        <f t="shared" si="55"/>
        <v>45.286499999999997</v>
      </c>
    </row>
    <row r="1735" spans="1:24" x14ac:dyDescent="0.3">
      <c r="A1735">
        <v>7806</v>
      </c>
      <c r="B1735" t="s">
        <v>3335</v>
      </c>
      <c r="C1735" s="1">
        <v>42269</v>
      </c>
      <c r="D1735" s="1">
        <v>42273</v>
      </c>
      <c r="E1735" t="s">
        <v>23</v>
      </c>
      <c r="F1735" t="s">
        <v>73</v>
      </c>
      <c r="G1735" t="s">
        <v>3336</v>
      </c>
      <c r="H1735" t="s">
        <v>3337</v>
      </c>
      <c r="I1735" t="s">
        <v>146</v>
      </c>
      <c r="J1735" t="s">
        <v>28</v>
      </c>
      <c r="K1735" t="s">
        <v>2098</v>
      </c>
      <c r="L1735" t="s">
        <v>3288</v>
      </c>
      <c r="M1735">
        <v>37064</v>
      </c>
      <c r="N1735" t="s">
        <v>31</v>
      </c>
      <c r="O1735" t="s">
        <v>3340</v>
      </c>
      <c r="P1735" t="s">
        <v>60</v>
      </c>
      <c r="Q1735" t="s">
        <v>75</v>
      </c>
      <c r="R1735" t="s">
        <v>39</v>
      </c>
      <c r="S1735">
        <v>2.8159999999999998</v>
      </c>
      <c r="T1735">
        <v>2</v>
      </c>
      <c r="U1735">
        <v>0.2</v>
      </c>
      <c r="V1735">
        <v>0.31680000000000003</v>
      </c>
      <c r="W1735">
        <f t="shared" si="54"/>
        <v>0.5</v>
      </c>
      <c r="X1735">
        <f t="shared" si="55"/>
        <v>3.7487999999999992</v>
      </c>
    </row>
    <row r="1736" spans="1:24" x14ac:dyDescent="0.3">
      <c r="A1736">
        <v>7803</v>
      </c>
      <c r="B1736" t="s">
        <v>3335</v>
      </c>
      <c r="C1736" s="1">
        <v>42269</v>
      </c>
      <c r="D1736" s="1">
        <v>42273</v>
      </c>
      <c r="E1736" t="s">
        <v>23</v>
      </c>
      <c r="F1736" t="s">
        <v>24</v>
      </c>
      <c r="G1736" t="s">
        <v>3336</v>
      </c>
      <c r="H1736" t="s">
        <v>3337</v>
      </c>
      <c r="I1736" t="s">
        <v>146</v>
      </c>
      <c r="J1736" t="s">
        <v>28</v>
      </c>
      <c r="K1736" t="s">
        <v>2098</v>
      </c>
      <c r="L1736" t="s">
        <v>3288</v>
      </c>
      <c r="M1736">
        <v>37064</v>
      </c>
      <c r="N1736" t="s">
        <v>31</v>
      </c>
      <c r="O1736" t="s">
        <v>3341</v>
      </c>
      <c r="P1736" t="s">
        <v>60</v>
      </c>
      <c r="Q1736" t="s">
        <v>64</v>
      </c>
      <c r="R1736" t="s">
        <v>65</v>
      </c>
      <c r="S1736">
        <v>12</v>
      </c>
      <c r="T1736">
        <v>4</v>
      </c>
      <c r="U1736">
        <v>0.2</v>
      </c>
      <c r="V1736">
        <v>4.2</v>
      </c>
      <c r="W1736">
        <f t="shared" si="54"/>
        <v>0.5</v>
      </c>
      <c r="X1736">
        <f t="shared" si="55"/>
        <v>11.7</v>
      </c>
    </row>
    <row r="1737" spans="1:24" x14ac:dyDescent="0.3">
      <c r="A1737">
        <v>7804</v>
      </c>
      <c r="B1737" t="s">
        <v>3335</v>
      </c>
      <c r="C1737" s="1">
        <v>42269</v>
      </c>
      <c r="D1737" s="1">
        <v>42273</v>
      </c>
      <c r="E1737" t="s">
        <v>23</v>
      </c>
      <c r="F1737" t="s">
        <v>55</v>
      </c>
      <c r="G1737" t="s">
        <v>3336</v>
      </c>
      <c r="H1737" t="s">
        <v>3337</v>
      </c>
      <c r="I1737" t="s">
        <v>146</v>
      </c>
      <c r="J1737" t="s">
        <v>28</v>
      </c>
      <c r="K1737" t="s">
        <v>2098</v>
      </c>
      <c r="L1737" t="s">
        <v>3288</v>
      </c>
      <c r="M1737">
        <v>37064</v>
      </c>
      <c r="N1737" t="s">
        <v>31</v>
      </c>
      <c r="O1737" t="s">
        <v>1809</v>
      </c>
      <c r="P1737" t="s">
        <v>60</v>
      </c>
      <c r="Q1737" t="s">
        <v>154</v>
      </c>
      <c r="R1737" t="s">
        <v>155</v>
      </c>
      <c r="S1737">
        <v>720.06399999999996</v>
      </c>
      <c r="T1737">
        <v>4</v>
      </c>
      <c r="U1737">
        <v>0.2</v>
      </c>
      <c r="V1737">
        <v>-63.005600000000001</v>
      </c>
      <c r="W1737">
        <f t="shared" si="54"/>
        <v>0.5</v>
      </c>
      <c r="X1737">
        <f t="shared" si="55"/>
        <v>1174.6043999999999</v>
      </c>
    </row>
    <row r="1738" spans="1:24" x14ac:dyDescent="0.3">
      <c r="A1738">
        <v>8727</v>
      </c>
      <c r="B1738" t="s">
        <v>3301</v>
      </c>
      <c r="C1738" s="1">
        <v>42365</v>
      </c>
      <c r="D1738" s="1">
        <v>42369</v>
      </c>
      <c r="E1738" t="s">
        <v>23</v>
      </c>
      <c r="F1738" t="s">
        <v>73</v>
      </c>
      <c r="G1738" t="s">
        <v>2269</v>
      </c>
      <c r="H1738" t="s">
        <v>2270</v>
      </c>
      <c r="I1738" t="s">
        <v>43</v>
      </c>
      <c r="J1738" t="s">
        <v>28</v>
      </c>
      <c r="K1738" t="s">
        <v>3302</v>
      </c>
      <c r="L1738" t="s">
        <v>3288</v>
      </c>
      <c r="M1738">
        <v>37130</v>
      </c>
      <c r="N1738" t="s">
        <v>31</v>
      </c>
      <c r="O1738" t="s">
        <v>3342</v>
      </c>
      <c r="P1738" t="s">
        <v>86</v>
      </c>
      <c r="Q1738" t="s">
        <v>232</v>
      </c>
      <c r="R1738" t="s">
        <v>155</v>
      </c>
      <c r="T1738">
        <v>3</v>
      </c>
      <c r="U1738">
        <v>0.2</v>
      </c>
      <c r="V1738">
        <v>0.70920000000000005</v>
      </c>
      <c r="W1738">
        <f t="shared" si="54"/>
        <v>0.5</v>
      </c>
      <c r="X1738">
        <f t="shared" si="55"/>
        <v>-1.0638000000000001</v>
      </c>
    </row>
    <row r="1739" spans="1:24" x14ac:dyDescent="0.3">
      <c r="A1739">
        <v>8731</v>
      </c>
      <c r="B1739" t="s">
        <v>3301</v>
      </c>
      <c r="C1739" s="1">
        <v>42365</v>
      </c>
      <c r="D1739" s="1">
        <v>42369</v>
      </c>
      <c r="E1739" t="s">
        <v>23</v>
      </c>
      <c r="F1739" t="s">
        <v>73</v>
      </c>
      <c r="G1739" t="s">
        <v>2269</v>
      </c>
      <c r="H1739" t="s">
        <v>2270</v>
      </c>
      <c r="I1739" t="s">
        <v>43</v>
      </c>
      <c r="J1739" t="s">
        <v>28</v>
      </c>
      <c r="K1739" t="s">
        <v>3302</v>
      </c>
      <c r="L1739" t="s">
        <v>3288</v>
      </c>
      <c r="M1739">
        <v>37130</v>
      </c>
      <c r="N1739" t="s">
        <v>31</v>
      </c>
      <c r="O1739" t="s">
        <v>3250</v>
      </c>
      <c r="P1739" t="s">
        <v>86</v>
      </c>
      <c r="Q1739" t="s">
        <v>232</v>
      </c>
      <c r="R1739" t="s">
        <v>155</v>
      </c>
      <c r="S1739">
        <v>72.744</v>
      </c>
      <c r="T1739">
        <v>7</v>
      </c>
      <c r="U1739">
        <v>0.2</v>
      </c>
      <c r="V1739">
        <v>-12.7302</v>
      </c>
      <c r="W1739">
        <f t="shared" si="54"/>
        <v>0.5</v>
      </c>
      <c r="X1739">
        <f t="shared" si="55"/>
        <v>128.21129999999999</v>
      </c>
    </row>
    <row r="1740" spans="1:24" x14ac:dyDescent="0.3">
      <c r="A1740">
        <v>4966</v>
      </c>
      <c r="B1740" t="s">
        <v>3343</v>
      </c>
      <c r="C1740" s="1">
        <v>42149</v>
      </c>
      <c r="D1740" s="1">
        <v>42152</v>
      </c>
      <c r="E1740" t="s">
        <v>54</v>
      </c>
      <c r="F1740" t="s">
        <v>36</v>
      </c>
      <c r="G1740" t="s">
        <v>137</v>
      </c>
      <c r="H1740" t="s">
        <v>138</v>
      </c>
      <c r="I1740" t="s">
        <v>43</v>
      </c>
      <c r="J1740" t="s">
        <v>28</v>
      </c>
      <c r="K1740" t="s">
        <v>2058</v>
      </c>
      <c r="L1740" t="s">
        <v>3288</v>
      </c>
      <c r="M1740">
        <v>38401</v>
      </c>
      <c r="N1740" t="s">
        <v>31</v>
      </c>
      <c r="O1740" t="s">
        <v>3344</v>
      </c>
      <c r="P1740" t="s">
        <v>86</v>
      </c>
      <c r="Q1740" t="s">
        <v>87</v>
      </c>
      <c r="R1740" t="s">
        <v>239</v>
      </c>
      <c r="S1740">
        <v>467.04</v>
      </c>
      <c r="T1740">
        <v>4</v>
      </c>
      <c r="U1740">
        <v>0.2</v>
      </c>
      <c r="V1740">
        <v>58.38</v>
      </c>
      <c r="W1740">
        <f t="shared" si="54"/>
        <v>0</v>
      </c>
      <c r="X1740">
        <f t="shared" si="55"/>
        <v>408.66</v>
      </c>
    </row>
    <row r="1741" spans="1:24" x14ac:dyDescent="0.3">
      <c r="A1741">
        <v>9692</v>
      </c>
      <c r="B1741" t="s">
        <v>3345</v>
      </c>
      <c r="C1741" s="1">
        <v>42321</v>
      </c>
      <c r="D1741" s="1">
        <v>42325</v>
      </c>
      <c r="E1741" t="s">
        <v>23</v>
      </c>
      <c r="F1741" t="s">
        <v>73</v>
      </c>
      <c r="G1741" t="s">
        <v>633</v>
      </c>
      <c r="H1741" t="s">
        <v>634</v>
      </c>
      <c r="I1741" t="s">
        <v>27</v>
      </c>
      <c r="J1741" t="s">
        <v>28</v>
      </c>
      <c r="K1741" t="s">
        <v>3346</v>
      </c>
      <c r="L1741" t="s">
        <v>3347</v>
      </c>
      <c r="M1741">
        <v>77041</v>
      </c>
      <c r="N1741" t="s">
        <v>1686</v>
      </c>
      <c r="O1741" t="s">
        <v>3348</v>
      </c>
      <c r="P1741" t="s">
        <v>33</v>
      </c>
      <c r="Q1741" t="s">
        <v>125</v>
      </c>
      <c r="R1741" t="s">
        <v>308</v>
      </c>
      <c r="S1741">
        <v>613.99919999999997</v>
      </c>
      <c r="T1741">
        <v>3</v>
      </c>
      <c r="U1741">
        <v>0.32</v>
      </c>
      <c r="V1741">
        <v>-18.058800000000002</v>
      </c>
      <c r="W1741">
        <f t="shared" si="54"/>
        <v>0.5</v>
      </c>
      <c r="X1741">
        <f t="shared" si="55"/>
        <v>948.08699999999999</v>
      </c>
    </row>
    <row r="1742" spans="1:24" x14ac:dyDescent="0.3">
      <c r="A1742">
        <v>6626</v>
      </c>
      <c r="B1742" t="s">
        <v>3349</v>
      </c>
      <c r="C1742" s="1">
        <v>42023</v>
      </c>
      <c r="D1742" s="1">
        <v>42027</v>
      </c>
      <c r="E1742" t="s">
        <v>23</v>
      </c>
      <c r="F1742" t="s">
        <v>24</v>
      </c>
      <c r="G1742" t="s">
        <v>3350</v>
      </c>
      <c r="H1742" t="s">
        <v>3351</v>
      </c>
      <c r="I1742" t="s">
        <v>27</v>
      </c>
      <c r="J1742" t="s">
        <v>28</v>
      </c>
      <c r="K1742" t="s">
        <v>3352</v>
      </c>
      <c r="L1742" t="s">
        <v>3347</v>
      </c>
      <c r="M1742">
        <v>77590</v>
      </c>
      <c r="N1742" t="s">
        <v>1686</v>
      </c>
      <c r="O1742" t="s">
        <v>2153</v>
      </c>
      <c r="P1742" t="s">
        <v>33</v>
      </c>
      <c r="Q1742" t="s">
        <v>34</v>
      </c>
      <c r="R1742" t="s">
        <v>35</v>
      </c>
      <c r="S1742">
        <v>199.304</v>
      </c>
      <c r="T1742">
        <v>4</v>
      </c>
      <c r="U1742">
        <v>0.3</v>
      </c>
      <c r="V1742">
        <v>-8.5416000000000007</v>
      </c>
      <c r="W1742">
        <f t="shared" si="54"/>
        <v>0.5</v>
      </c>
      <c r="X1742">
        <f t="shared" si="55"/>
        <v>311.76839999999999</v>
      </c>
    </row>
    <row r="1743" spans="1:24" x14ac:dyDescent="0.3">
      <c r="A1743">
        <v>2899</v>
      </c>
      <c r="B1743" t="s">
        <v>3353</v>
      </c>
      <c r="C1743" s="1">
        <v>42120</v>
      </c>
      <c r="D1743" s="1">
        <v>42124</v>
      </c>
      <c r="E1743" t="s">
        <v>23</v>
      </c>
      <c r="F1743" t="s">
        <v>73</v>
      </c>
      <c r="G1743" t="s">
        <v>442</v>
      </c>
      <c r="H1743" t="s">
        <v>443</v>
      </c>
      <c r="I1743" t="s">
        <v>27</v>
      </c>
      <c r="J1743" t="s">
        <v>28</v>
      </c>
      <c r="K1743" t="s">
        <v>3346</v>
      </c>
      <c r="L1743" t="s">
        <v>3347</v>
      </c>
      <c r="M1743">
        <v>77036</v>
      </c>
      <c r="N1743" t="s">
        <v>1686</v>
      </c>
      <c r="O1743" t="s">
        <v>494</v>
      </c>
      <c r="P1743" t="s">
        <v>33</v>
      </c>
      <c r="Q1743" t="s">
        <v>34</v>
      </c>
      <c r="R1743" t="s">
        <v>35</v>
      </c>
      <c r="S1743">
        <v>408.42200000000003</v>
      </c>
      <c r="T1743">
        <v>2</v>
      </c>
      <c r="U1743">
        <v>0.3</v>
      </c>
      <c r="V1743">
        <v>-5.8346</v>
      </c>
      <c r="W1743">
        <f t="shared" si="54"/>
        <v>0.5</v>
      </c>
      <c r="X1743">
        <f t="shared" si="55"/>
        <v>621.38490000000002</v>
      </c>
    </row>
    <row r="1744" spans="1:24" x14ac:dyDescent="0.3">
      <c r="A1744">
        <v>1474</v>
      </c>
      <c r="B1744" t="s">
        <v>3354</v>
      </c>
      <c r="C1744" s="1">
        <v>42339</v>
      </c>
      <c r="D1744" s="1">
        <v>42340</v>
      </c>
      <c r="E1744" t="s">
        <v>158</v>
      </c>
      <c r="F1744" t="s">
        <v>48</v>
      </c>
      <c r="G1744" t="s">
        <v>703</v>
      </c>
      <c r="H1744" t="s">
        <v>704</v>
      </c>
      <c r="I1744" t="s">
        <v>27</v>
      </c>
      <c r="J1744" t="s">
        <v>28</v>
      </c>
      <c r="K1744" t="s">
        <v>3346</v>
      </c>
      <c r="L1744" t="s">
        <v>3347</v>
      </c>
      <c r="M1744">
        <v>77036</v>
      </c>
      <c r="N1744" t="s">
        <v>1686</v>
      </c>
      <c r="O1744" t="s">
        <v>358</v>
      </c>
      <c r="P1744" t="s">
        <v>33</v>
      </c>
      <c r="Q1744" t="s">
        <v>52</v>
      </c>
      <c r="R1744" t="s">
        <v>39</v>
      </c>
      <c r="S1744">
        <v>6.6879999999999997</v>
      </c>
      <c r="T1744">
        <v>4</v>
      </c>
      <c r="U1744">
        <v>0.6</v>
      </c>
      <c r="V1744">
        <v>-4.0128000000000004</v>
      </c>
      <c r="W1744">
        <f t="shared" si="54"/>
        <v>0.2</v>
      </c>
      <c r="X1744">
        <f t="shared" si="55"/>
        <v>12.840960000000001</v>
      </c>
    </row>
    <row r="1745" spans="1:24" x14ac:dyDescent="0.3">
      <c r="A1745">
        <v>6797</v>
      </c>
      <c r="B1745" t="s">
        <v>3355</v>
      </c>
      <c r="C1745" s="1">
        <v>42241</v>
      </c>
      <c r="D1745" s="1">
        <v>42241</v>
      </c>
      <c r="E1745" t="s">
        <v>158</v>
      </c>
      <c r="F1745" t="s">
        <v>36</v>
      </c>
      <c r="G1745" t="s">
        <v>1717</v>
      </c>
      <c r="H1745" t="s">
        <v>1718</v>
      </c>
      <c r="I1745" t="s">
        <v>27</v>
      </c>
      <c r="J1745" t="s">
        <v>28</v>
      </c>
      <c r="K1745" t="s">
        <v>3346</v>
      </c>
      <c r="L1745" t="s">
        <v>3347</v>
      </c>
      <c r="M1745">
        <v>77041</v>
      </c>
      <c r="N1745" t="s">
        <v>1686</v>
      </c>
      <c r="O1745" t="s">
        <v>1222</v>
      </c>
      <c r="P1745" t="s">
        <v>33</v>
      </c>
      <c r="Q1745" t="s">
        <v>52</v>
      </c>
      <c r="R1745" t="s">
        <v>39</v>
      </c>
      <c r="S1745">
        <v>20.103999999999999</v>
      </c>
      <c r="T1745">
        <v>2</v>
      </c>
      <c r="U1745">
        <v>0.6</v>
      </c>
      <c r="V1745">
        <v>-16.585799999999999</v>
      </c>
      <c r="W1745">
        <f t="shared" si="54"/>
        <v>0.2</v>
      </c>
      <c r="X1745">
        <f t="shared" si="55"/>
        <v>44.027759999999994</v>
      </c>
    </row>
    <row r="1746" spans="1:24" x14ac:dyDescent="0.3">
      <c r="A1746">
        <v>8035</v>
      </c>
      <c r="B1746" t="s">
        <v>3356</v>
      </c>
      <c r="C1746" s="1">
        <v>42180</v>
      </c>
      <c r="D1746" s="1">
        <v>42183</v>
      </c>
      <c r="E1746" t="s">
        <v>115</v>
      </c>
      <c r="F1746" t="s">
        <v>36</v>
      </c>
      <c r="G1746" t="s">
        <v>3357</v>
      </c>
      <c r="H1746" t="s">
        <v>3358</v>
      </c>
      <c r="I1746" t="s">
        <v>27</v>
      </c>
      <c r="J1746" t="s">
        <v>28</v>
      </c>
      <c r="K1746" t="s">
        <v>3346</v>
      </c>
      <c r="L1746" t="s">
        <v>3347</v>
      </c>
      <c r="M1746">
        <v>77041</v>
      </c>
      <c r="N1746" t="s">
        <v>1686</v>
      </c>
      <c r="O1746" t="s">
        <v>3359</v>
      </c>
      <c r="P1746" t="s">
        <v>33</v>
      </c>
      <c r="Q1746" t="s">
        <v>52</v>
      </c>
      <c r="R1746" t="s">
        <v>39</v>
      </c>
      <c r="S1746">
        <v>75.384</v>
      </c>
      <c r="T1746">
        <v>9</v>
      </c>
      <c r="U1746">
        <v>0.6</v>
      </c>
      <c r="V1746">
        <v>-20.730599999999999</v>
      </c>
      <c r="W1746">
        <f t="shared" si="54"/>
        <v>0.1</v>
      </c>
      <c r="X1746">
        <f t="shared" si="55"/>
        <v>105.72606</v>
      </c>
    </row>
    <row r="1747" spans="1:24" x14ac:dyDescent="0.3">
      <c r="A1747">
        <v>3939</v>
      </c>
      <c r="B1747" t="s">
        <v>3360</v>
      </c>
      <c r="C1747" s="1">
        <v>42171</v>
      </c>
      <c r="D1747" s="1">
        <v>42175</v>
      </c>
      <c r="E1747" t="s">
        <v>23</v>
      </c>
      <c r="F1747" t="s">
        <v>48</v>
      </c>
      <c r="G1747" t="s">
        <v>1346</v>
      </c>
      <c r="H1747" t="s">
        <v>1347</v>
      </c>
      <c r="I1747" t="s">
        <v>27</v>
      </c>
      <c r="J1747" t="s">
        <v>28</v>
      </c>
      <c r="K1747" t="s">
        <v>3361</v>
      </c>
      <c r="L1747" t="s">
        <v>3347</v>
      </c>
      <c r="M1747">
        <v>75051</v>
      </c>
      <c r="N1747" t="s">
        <v>1686</v>
      </c>
      <c r="O1747" t="s">
        <v>312</v>
      </c>
      <c r="P1747" t="s">
        <v>33</v>
      </c>
      <c r="Q1747" t="s">
        <v>34</v>
      </c>
      <c r="R1747" t="s">
        <v>35</v>
      </c>
      <c r="S1747">
        <v>197.37200000000001</v>
      </c>
      <c r="T1747">
        <v>2</v>
      </c>
      <c r="U1747">
        <v>0.3</v>
      </c>
      <c r="V1747">
        <v>-25.3764</v>
      </c>
      <c r="W1747">
        <f t="shared" si="54"/>
        <v>0.5</v>
      </c>
      <c r="X1747">
        <f t="shared" si="55"/>
        <v>334.12260000000003</v>
      </c>
    </row>
    <row r="1748" spans="1:24" x14ac:dyDescent="0.3">
      <c r="A1748">
        <v>1061</v>
      </c>
      <c r="B1748" t="s">
        <v>3362</v>
      </c>
      <c r="C1748" s="1">
        <v>42086</v>
      </c>
      <c r="D1748" s="1">
        <v>42092</v>
      </c>
      <c r="E1748" t="s">
        <v>23</v>
      </c>
      <c r="F1748" t="s">
        <v>24</v>
      </c>
      <c r="G1748" t="s">
        <v>3363</v>
      </c>
      <c r="H1748" t="s">
        <v>3364</v>
      </c>
      <c r="I1748" t="s">
        <v>27</v>
      </c>
      <c r="J1748" t="s">
        <v>28</v>
      </c>
      <c r="K1748" t="s">
        <v>3346</v>
      </c>
      <c r="L1748" t="s">
        <v>3347</v>
      </c>
      <c r="M1748">
        <v>77095</v>
      </c>
      <c r="N1748" t="s">
        <v>1686</v>
      </c>
      <c r="O1748" t="s">
        <v>476</v>
      </c>
      <c r="P1748" t="s">
        <v>33</v>
      </c>
      <c r="Q1748" t="s">
        <v>34</v>
      </c>
      <c r="R1748" t="s">
        <v>35</v>
      </c>
      <c r="S1748">
        <v>107.77200000000001</v>
      </c>
      <c r="T1748">
        <v>2</v>
      </c>
      <c r="U1748">
        <v>0.3</v>
      </c>
      <c r="V1748">
        <v>-29.252400000000002</v>
      </c>
      <c r="W1748">
        <f t="shared" si="54"/>
        <v>0.5</v>
      </c>
      <c r="X1748">
        <f t="shared" si="55"/>
        <v>205.53660000000002</v>
      </c>
    </row>
    <row r="1749" spans="1:24" x14ac:dyDescent="0.3">
      <c r="A1749">
        <v>6799</v>
      </c>
      <c r="B1749" t="s">
        <v>3355</v>
      </c>
      <c r="C1749" s="1">
        <v>42241</v>
      </c>
      <c r="D1749" s="1">
        <v>42241</v>
      </c>
      <c r="E1749" t="s">
        <v>158</v>
      </c>
      <c r="F1749" t="s">
        <v>73</v>
      </c>
      <c r="G1749" t="s">
        <v>1717</v>
      </c>
      <c r="H1749" t="s">
        <v>1718</v>
      </c>
      <c r="I1749" t="s">
        <v>27</v>
      </c>
      <c r="J1749" t="s">
        <v>28</v>
      </c>
      <c r="K1749" t="s">
        <v>3346</v>
      </c>
      <c r="L1749" t="s">
        <v>3347</v>
      </c>
      <c r="M1749">
        <v>77041</v>
      </c>
      <c r="N1749" t="s">
        <v>1686</v>
      </c>
      <c r="O1749" t="s">
        <v>2530</v>
      </c>
      <c r="P1749" t="s">
        <v>33</v>
      </c>
      <c r="Q1749" t="s">
        <v>52</v>
      </c>
      <c r="R1749" t="s">
        <v>39</v>
      </c>
      <c r="S1749">
        <v>7.88</v>
      </c>
      <c r="T1749">
        <v>5</v>
      </c>
      <c r="U1749">
        <v>0.6</v>
      </c>
      <c r="V1749">
        <v>-3.94</v>
      </c>
      <c r="W1749">
        <f t="shared" si="54"/>
        <v>0.2</v>
      </c>
      <c r="X1749">
        <f t="shared" si="55"/>
        <v>14.183999999999999</v>
      </c>
    </row>
    <row r="1750" spans="1:24" x14ac:dyDescent="0.3">
      <c r="A1750">
        <v>2806</v>
      </c>
      <c r="B1750" t="s">
        <v>3365</v>
      </c>
      <c r="C1750" s="1">
        <v>42254</v>
      </c>
      <c r="D1750" s="1">
        <v>42258</v>
      </c>
      <c r="E1750" t="s">
        <v>23</v>
      </c>
      <c r="F1750" t="s">
        <v>24</v>
      </c>
      <c r="G1750" t="s">
        <v>286</v>
      </c>
      <c r="H1750" t="s">
        <v>287</v>
      </c>
      <c r="I1750" t="s">
        <v>27</v>
      </c>
      <c r="J1750" t="s">
        <v>28</v>
      </c>
      <c r="K1750" t="s">
        <v>3366</v>
      </c>
      <c r="L1750" t="s">
        <v>3347</v>
      </c>
      <c r="M1750">
        <v>79907</v>
      </c>
      <c r="N1750" t="s">
        <v>1686</v>
      </c>
      <c r="O1750" t="s">
        <v>3367</v>
      </c>
      <c r="P1750" t="s">
        <v>33</v>
      </c>
      <c r="Q1750" t="s">
        <v>34</v>
      </c>
      <c r="R1750" t="s">
        <v>35</v>
      </c>
      <c r="S1750">
        <v>47.515999999999998</v>
      </c>
      <c r="T1750">
        <v>2</v>
      </c>
      <c r="U1750">
        <v>0.3</v>
      </c>
      <c r="V1750">
        <v>-2.0364</v>
      </c>
      <c r="W1750">
        <f t="shared" si="54"/>
        <v>0.5</v>
      </c>
      <c r="X1750">
        <f t="shared" si="55"/>
        <v>74.328599999999994</v>
      </c>
    </row>
    <row r="1751" spans="1:24" x14ac:dyDescent="0.3">
      <c r="A1751">
        <v>2137</v>
      </c>
      <c r="B1751" t="s">
        <v>3368</v>
      </c>
      <c r="C1751" s="1">
        <v>42369</v>
      </c>
      <c r="D1751" s="1">
        <v>42374</v>
      </c>
      <c r="E1751" t="s">
        <v>23</v>
      </c>
      <c r="F1751" t="s">
        <v>48</v>
      </c>
      <c r="G1751" t="s">
        <v>351</v>
      </c>
      <c r="H1751" t="s">
        <v>352</v>
      </c>
      <c r="I1751" t="s">
        <v>27</v>
      </c>
      <c r="J1751" t="s">
        <v>28</v>
      </c>
      <c r="K1751" t="s">
        <v>3361</v>
      </c>
      <c r="L1751" t="s">
        <v>3347</v>
      </c>
      <c r="M1751">
        <v>75051</v>
      </c>
      <c r="N1751" t="s">
        <v>1686</v>
      </c>
      <c r="O1751" t="s">
        <v>2479</v>
      </c>
      <c r="P1751" t="s">
        <v>33</v>
      </c>
      <c r="Q1751" t="s">
        <v>52</v>
      </c>
      <c r="R1751" t="s">
        <v>39</v>
      </c>
      <c r="S1751">
        <v>14.76</v>
      </c>
      <c r="T1751">
        <v>5</v>
      </c>
      <c r="U1751">
        <v>0.6</v>
      </c>
      <c r="V1751">
        <v>-11.439</v>
      </c>
      <c r="W1751">
        <f t="shared" si="54"/>
        <v>0.5</v>
      </c>
      <c r="X1751">
        <f t="shared" si="55"/>
        <v>39.298499999999997</v>
      </c>
    </row>
    <row r="1752" spans="1:24" x14ac:dyDescent="0.3">
      <c r="A1752">
        <v>8930</v>
      </c>
      <c r="B1752" t="s">
        <v>3369</v>
      </c>
      <c r="C1752" s="1">
        <v>42107</v>
      </c>
      <c r="D1752" s="1">
        <v>42111</v>
      </c>
      <c r="E1752" t="s">
        <v>23</v>
      </c>
      <c r="F1752" t="s">
        <v>55</v>
      </c>
      <c r="G1752" t="s">
        <v>3370</v>
      </c>
      <c r="H1752" t="s">
        <v>3371</v>
      </c>
      <c r="I1752" t="s">
        <v>27</v>
      </c>
      <c r="J1752" t="s">
        <v>28</v>
      </c>
      <c r="K1752" t="s">
        <v>83</v>
      </c>
      <c r="L1752" t="s">
        <v>3347</v>
      </c>
      <c r="M1752">
        <v>77340</v>
      </c>
      <c r="N1752" t="s">
        <v>1686</v>
      </c>
      <c r="O1752" t="s">
        <v>257</v>
      </c>
      <c r="P1752" t="s">
        <v>33</v>
      </c>
      <c r="Q1752" t="s">
        <v>38</v>
      </c>
      <c r="R1752" t="s">
        <v>39</v>
      </c>
      <c r="S1752">
        <v>211.37200000000001</v>
      </c>
      <c r="T1752">
        <v>2</v>
      </c>
      <c r="U1752">
        <v>0.3</v>
      </c>
      <c r="V1752">
        <v>-45.293999999999997</v>
      </c>
      <c r="W1752">
        <f t="shared" si="54"/>
        <v>0.5</v>
      </c>
      <c r="X1752">
        <f t="shared" si="55"/>
        <v>384.99900000000002</v>
      </c>
    </row>
    <row r="1753" spans="1:24" x14ac:dyDescent="0.3">
      <c r="A1753">
        <v>9104</v>
      </c>
      <c r="B1753" t="s">
        <v>3372</v>
      </c>
      <c r="C1753" s="1">
        <v>42315</v>
      </c>
      <c r="D1753" s="1">
        <v>42320</v>
      </c>
      <c r="E1753" t="s">
        <v>23</v>
      </c>
      <c r="F1753" t="s">
        <v>48</v>
      </c>
      <c r="G1753" t="s">
        <v>3373</v>
      </c>
      <c r="H1753" t="s">
        <v>3374</v>
      </c>
      <c r="I1753" t="s">
        <v>27</v>
      </c>
      <c r="J1753" t="s">
        <v>28</v>
      </c>
      <c r="K1753" t="s">
        <v>3346</v>
      </c>
      <c r="L1753" t="s">
        <v>3347</v>
      </c>
      <c r="M1753">
        <v>77041</v>
      </c>
      <c r="N1753" t="s">
        <v>1686</v>
      </c>
      <c r="O1753" t="s">
        <v>2965</v>
      </c>
      <c r="P1753" t="s">
        <v>33</v>
      </c>
      <c r="Q1753" t="s">
        <v>52</v>
      </c>
      <c r="R1753" t="s">
        <v>35</v>
      </c>
      <c r="S1753">
        <v>64.959999999999994</v>
      </c>
      <c r="T1753">
        <v>5</v>
      </c>
      <c r="U1753">
        <v>0.6</v>
      </c>
      <c r="V1753">
        <v>-84.447999999999993</v>
      </c>
      <c r="W1753">
        <f t="shared" si="54"/>
        <v>0.5</v>
      </c>
      <c r="X1753">
        <f t="shared" si="55"/>
        <v>224.11199999999997</v>
      </c>
    </row>
    <row r="1754" spans="1:24" x14ac:dyDescent="0.3">
      <c r="A1754">
        <v>5056</v>
      </c>
      <c r="B1754" t="s">
        <v>3375</v>
      </c>
      <c r="C1754" s="1">
        <v>42007</v>
      </c>
      <c r="D1754" s="1">
        <v>42012</v>
      </c>
      <c r="E1754" t="s">
        <v>54</v>
      </c>
      <c r="F1754" t="s">
        <v>55</v>
      </c>
      <c r="G1754" t="s">
        <v>3322</v>
      </c>
      <c r="H1754" t="s">
        <v>3323</v>
      </c>
      <c r="I1754" t="s">
        <v>27</v>
      </c>
      <c r="J1754" t="s">
        <v>28</v>
      </c>
      <c r="K1754" t="s">
        <v>3376</v>
      </c>
      <c r="L1754" t="s">
        <v>3347</v>
      </c>
      <c r="M1754">
        <v>75217</v>
      </c>
      <c r="N1754" t="s">
        <v>1686</v>
      </c>
      <c r="O1754" t="s">
        <v>3377</v>
      </c>
      <c r="P1754" t="s">
        <v>33</v>
      </c>
      <c r="Q1754" t="s">
        <v>125</v>
      </c>
      <c r="R1754" t="s">
        <v>308</v>
      </c>
      <c r="S1754">
        <v>1352.3976</v>
      </c>
      <c r="T1754">
        <v>9</v>
      </c>
      <c r="U1754">
        <v>0.32</v>
      </c>
      <c r="V1754">
        <v>-437.54039999999998</v>
      </c>
      <c r="W1754">
        <f t="shared" si="54"/>
        <v>0</v>
      </c>
      <c r="X1754">
        <f t="shared" si="55"/>
        <v>1789.9380000000001</v>
      </c>
    </row>
    <row r="1755" spans="1:24" x14ac:dyDescent="0.3">
      <c r="A1755">
        <v>9578</v>
      </c>
      <c r="B1755" t="s">
        <v>3378</v>
      </c>
      <c r="C1755" s="1">
        <v>42150</v>
      </c>
      <c r="D1755" s="1">
        <v>42152</v>
      </c>
      <c r="E1755" t="s">
        <v>54</v>
      </c>
      <c r="F1755" t="s">
        <v>24</v>
      </c>
      <c r="G1755" t="s">
        <v>3379</v>
      </c>
      <c r="H1755" t="s">
        <v>3380</v>
      </c>
      <c r="I1755" t="s">
        <v>27</v>
      </c>
      <c r="J1755" t="s">
        <v>28</v>
      </c>
      <c r="K1755" t="s">
        <v>3381</v>
      </c>
      <c r="L1755" t="s">
        <v>3347</v>
      </c>
      <c r="M1755">
        <v>78207</v>
      </c>
      <c r="N1755" t="s">
        <v>1686</v>
      </c>
      <c r="O1755" t="s">
        <v>3382</v>
      </c>
      <c r="P1755" t="s">
        <v>33</v>
      </c>
      <c r="Q1755" t="s">
        <v>34</v>
      </c>
      <c r="R1755" t="s">
        <v>35</v>
      </c>
      <c r="S1755">
        <v>104.93</v>
      </c>
      <c r="T1755">
        <v>5</v>
      </c>
      <c r="U1755">
        <v>0.3</v>
      </c>
      <c r="V1755">
        <v>-4.4969999999999999</v>
      </c>
      <c r="W1755">
        <f t="shared" si="54"/>
        <v>0</v>
      </c>
      <c r="X1755">
        <f t="shared" si="55"/>
        <v>109.42700000000001</v>
      </c>
    </row>
    <row r="1756" spans="1:24" x14ac:dyDescent="0.3">
      <c r="A1756">
        <v>662</v>
      </c>
      <c r="B1756" t="s">
        <v>3383</v>
      </c>
      <c r="C1756" s="1">
        <v>42240</v>
      </c>
      <c r="D1756" s="1">
        <v>42244</v>
      </c>
      <c r="E1756" t="s">
        <v>23</v>
      </c>
      <c r="F1756" t="s">
        <v>73</v>
      </c>
      <c r="G1756" t="s">
        <v>383</v>
      </c>
      <c r="H1756" t="s">
        <v>384</v>
      </c>
      <c r="I1756" t="s">
        <v>27</v>
      </c>
      <c r="J1756" t="s">
        <v>28</v>
      </c>
      <c r="K1756" t="s">
        <v>3384</v>
      </c>
      <c r="L1756" t="s">
        <v>3347</v>
      </c>
      <c r="M1756">
        <v>76017</v>
      </c>
      <c r="N1756" t="s">
        <v>1686</v>
      </c>
      <c r="O1756" t="s">
        <v>3385</v>
      </c>
      <c r="P1756" t="s">
        <v>33</v>
      </c>
      <c r="Q1756" t="s">
        <v>38</v>
      </c>
      <c r="R1756" t="s">
        <v>39</v>
      </c>
      <c r="S1756">
        <v>918.78499999999997</v>
      </c>
      <c r="T1756">
        <v>5</v>
      </c>
      <c r="U1756">
        <v>0.3</v>
      </c>
      <c r="V1756">
        <v>-118.12949999999999</v>
      </c>
      <c r="W1756">
        <f t="shared" si="54"/>
        <v>0.5</v>
      </c>
      <c r="X1756">
        <f t="shared" si="55"/>
        <v>1555.3717499999998</v>
      </c>
    </row>
    <row r="1757" spans="1:24" x14ac:dyDescent="0.3">
      <c r="A1757">
        <v>9576</v>
      </c>
      <c r="B1757" t="s">
        <v>3378</v>
      </c>
      <c r="C1757" s="1">
        <v>42150</v>
      </c>
      <c r="D1757" s="1">
        <v>42152</v>
      </c>
      <c r="E1757" t="s">
        <v>54</v>
      </c>
      <c r="F1757" t="s">
        <v>73</v>
      </c>
      <c r="G1757" t="s">
        <v>3379</v>
      </c>
      <c r="H1757" t="s">
        <v>3380</v>
      </c>
      <c r="I1757" t="s">
        <v>27</v>
      </c>
      <c r="J1757" t="s">
        <v>28</v>
      </c>
      <c r="K1757" t="s">
        <v>3381</v>
      </c>
      <c r="L1757" t="s">
        <v>3347</v>
      </c>
      <c r="M1757">
        <v>78207</v>
      </c>
      <c r="N1757" t="s">
        <v>1686</v>
      </c>
      <c r="O1757" t="s">
        <v>2964</v>
      </c>
      <c r="P1757" t="s">
        <v>33</v>
      </c>
      <c r="Q1757" t="s">
        <v>34</v>
      </c>
      <c r="R1757" t="s">
        <v>35</v>
      </c>
      <c r="S1757">
        <v>105.68600000000001</v>
      </c>
      <c r="T1757">
        <v>1</v>
      </c>
      <c r="U1757">
        <v>0.3</v>
      </c>
      <c r="V1757">
        <v>-28.686199999999999</v>
      </c>
      <c r="W1757">
        <f t="shared" si="54"/>
        <v>0</v>
      </c>
      <c r="X1757">
        <f t="shared" si="55"/>
        <v>134.37220000000002</v>
      </c>
    </row>
    <row r="1758" spans="1:24" x14ac:dyDescent="0.3">
      <c r="A1758">
        <v>6878</v>
      </c>
      <c r="B1758" t="s">
        <v>3386</v>
      </c>
      <c r="C1758" s="1">
        <v>42292</v>
      </c>
      <c r="D1758" s="1">
        <v>42292</v>
      </c>
      <c r="E1758" t="s">
        <v>158</v>
      </c>
      <c r="F1758" t="s">
        <v>48</v>
      </c>
      <c r="G1758" t="s">
        <v>3387</v>
      </c>
      <c r="H1758" t="s">
        <v>3388</v>
      </c>
      <c r="I1758" t="s">
        <v>27</v>
      </c>
      <c r="J1758" t="s">
        <v>28</v>
      </c>
      <c r="K1758" t="s">
        <v>3376</v>
      </c>
      <c r="L1758" t="s">
        <v>3347</v>
      </c>
      <c r="M1758">
        <v>75217</v>
      </c>
      <c r="N1758" t="s">
        <v>1686</v>
      </c>
      <c r="O1758" t="s">
        <v>3389</v>
      </c>
      <c r="P1758" t="s">
        <v>33</v>
      </c>
      <c r="Q1758" t="s">
        <v>52</v>
      </c>
      <c r="R1758" t="s">
        <v>39</v>
      </c>
      <c r="S1758">
        <v>131.376</v>
      </c>
      <c r="T1758">
        <v>6</v>
      </c>
      <c r="U1758">
        <v>0.6</v>
      </c>
      <c r="V1758">
        <v>-95.247600000000006</v>
      </c>
      <c r="W1758">
        <f t="shared" si="54"/>
        <v>0.2</v>
      </c>
      <c r="X1758">
        <f t="shared" si="55"/>
        <v>271.94832000000002</v>
      </c>
    </row>
    <row r="1759" spans="1:24" x14ac:dyDescent="0.3">
      <c r="A1759">
        <v>1439</v>
      </c>
      <c r="B1759" t="s">
        <v>3390</v>
      </c>
      <c r="C1759" s="1">
        <v>42292</v>
      </c>
      <c r="D1759" s="1">
        <v>42292</v>
      </c>
      <c r="E1759" t="s">
        <v>158</v>
      </c>
      <c r="F1759" t="s">
        <v>73</v>
      </c>
      <c r="G1759" t="s">
        <v>1797</v>
      </c>
      <c r="H1759" t="s">
        <v>1798</v>
      </c>
      <c r="I1759" t="s">
        <v>27</v>
      </c>
      <c r="J1759" t="s">
        <v>28</v>
      </c>
      <c r="K1759" t="s">
        <v>3391</v>
      </c>
      <c r="L1759" t="s">
        <v>3347</v>
      </c>
      <c r="M1759">
        <v>79109</v>
      </c>
      <c r="N1759" t="s">
        <v>1686</v>
      </c>
      <c r="O1759" t="s">
        <v>344</v>
      </c>
      <c r="P1759" t="s">
        <v>33</v>
      </c>
      <c r="Q1759" t="s">
        <v>34</v>
      </c>
      <c r="R1759" t="s">
        <v>35</v>
      </c>
      <c r="S1759">
        <v>2453.4299999999998</v>
      </c>
      <c r="T1759">
        <v>5</v>
      </c>
      <c r="U1759">
        <v>0.3</v>
      </c>
      <c r="V1759">
        <v>-350.49</v>
      </c>
      <c r="W1759">
        <f t="shared" si="54"/>
        <v>0.2</v>
      </c>
      <c r="X1759">
        <f t="shared" si="55"/>
        <v>3364.7040000000002</v>
      </c>
    </row>
    <row r="1760" spans="1:24" x14ac:dyDescent="0.3">
      <c r="A1760">
        <v>8929</v>
      </c>
      <c r="B1760" t="s">
        <v>3369</v>
      </c>
      <c r="C1760" s="1">
        <v>42107</v>
      </c>
      <c r="D1760" s="1">
        <v>42111</v>
      </c>
      <c r="E1760" t="s">
        <v>23</v>
      </c>
      <c r="F1760" t="s">
        <v>73</v>
      </c>
      <c r="G1760" t="s">
        <v>3370</v>
      </c>
      <c r="H1760" t="s">
        <v>3371</v>
      </c>
      <c r="I1760" t="s">
        <v>27</v>
      </c>
      <c r="J1760" t="s">
        <v>28</v>
      </c>
      <c r="K1760" t="s">
        <v>83</v>
      </c>
      <c r="L1760" t="s">
        <v>3347</v>
      </c>
      <c r="M1760">
        <v>77340</v>
      </c>
      <c r="N1760" t="s">
        <v>1686</v>
      </c>
      <c r="O1760" t="s">
        <v>3392</v>
      </c>
      <c r="P1760" t="s">
        <v>33</v>
      </c>
      <c r="Q1760" t="s">
        <v>38</v>
      </c>
      <c r="R1760" t="s">
        <v>39</v>
      </c>
      <c r="S1760">
        <v>609.98</v>
      </c>
      <c r="T1760">
        <v>4</v>
      </c>
      <c r="U1760">
        <v>0.3</v>
      </c>
      <c r="V1760">
        <v>-113.282</v>
      </c>
      <c r="W1760">
        <f t="shared" si="54"/>
        <v>0.5</v>
      </c>
      <c r="X1760">
        <f t="shared" si="55"/>
        <v>1084.893</v>
      </c>
    </row>
    <row r="1761" spans="1:24" x14ac:dyDescent="0.3">
      <c r="A1761">
        <v>2975</v>
      </c>
      <c r="B1761" t="s">
        <v>3393</v>
      </c>
      <c r="C1761" s="1">
        <v>42131</v>
      </c>
      <c r="D1761" s="1">
        <v>42136</v>
      </c>
      <c r="E1761" t="s">
        <v>23</v>
      </c>
      <c r="F1761" t="s">
        <v>36</v>
      </c>
      <c r="G1761" t="s">
        <v>3394</v>
      </c>
      <c r="H1761" t="s">
        <v>3395</v>
      </c>
      <c r="I1761" t="s">
        <v>27</v>
      </c>
      <c r="J1761" t="s">
        <v>28</v>
      </c>
      <c r="K1761" t="s">
        <v>3396</v>
      </c>
      <c r="L1761" t="s">
        <v>3347</v>
      </c>
      <c r="M1761">
        <v>75002</v>
      </c>
      <c r="N1761" t="s">
        <v>1686</v>
      </c>
      <c r="O1761" t="s">
        <v>3397</v>
      </c>
      <c r="P1761" t="s">
        <v>33</v>
      </c>
      <c r="Q1761" t="s">
        <v>38</v>
      </c>
      <c r="R1761" t="s">
        <v>39</v>
      </c>
      <c r="S1761">
        <v>244.006</v>
      </c>
      <c r="T1761">
        <v>2</v>
      </c>
      <c r="U1761">
        <v>0.3</v>
      </c>
      <c r="V1761">
        <v>-31.372199999999999</v>
      </c>
      <c r="W1761">
        <f t="shared" si="54"/>
        <v>0.5</v>
      </c>
      <c r="X1761">
        <f t="shared" si="55"/>
        <v>413.06729999999999</v>
      </c>
    </row>
    <row r="1762" spans="1:24" x14ac:dyDescent="0.3">
      <c r="A1762">
        <v>8662</v>
      </c>
      <c r="B1762" t="s">
        <v>3398</v>
      </c>
      <c r="C1762" s="1">
        <v>42136</v>
      </c>
      <c r="D1762" s="1">
        <v>42141</v>
      </c>
      <c r="E1762" t="s">
        <v>23</v>
      </c>
      <c r="F1762" t="s">
        <v>73</v>
      </c>
      <c r="G1762" t="s">
        <v>1153</v>
      </c>
      <c r="H1762" t="s">
        <v>1154</v>
      </c>
      <c r="I1762" t="s">
        <v>27</v>
      </c>
      <c r="J1762" t="s">
        <v>28</v>
      </c>
      <c r="K1762" t="s">
        <v>3346</v>
      </c>
      <c r="L1762" t="s">
        <v>3347</v>
      </c>
      <c r="M1762">
        <v>77041</v>
      </c>
      <c r="N1762" t="s">
        <v>1686</v>
      </c>
      <c r="O1762" t="s">
        <v>3399</v>
      </c>
      <c r="P1762" t="s">
        <v>33</v>
      </c>
      <c r="Q1762" t="s">
        <v>52</v>
      </c>
      <c r="R1762" t="s">
        <v>35</v>
      </c>
      <c r="S1762">
        <v>21.968</v>
      </c>
      <c r="T1762">
        <v>4</v>
      </c>
      <c r="U1762">
        <v>0.6</v>
      </c>
      <c r="V1762">
        <v>-15.9268</v>
      </c>
      <c r="W1762">
        <f t="shared" si="54"/>
        <v>0.5</v>
      </c>
      <c r="X1762">
        <f t="shared" si="55"/>
        <v>56.842200000000005</v>
      </c>
    </row>
    <row r="1763" spans="1:24" x14ac:dyDescent="0.3">
      <c r="A1763">
        <v>6625</v>
      </c>
      <c r="B1763" t="s">
        <v>3349</v>
      </c>
      <c r="C1763" s="1">
        <v>42023</v>
      </c>
      <c r="D1763" s="1">
        <v>42027</v>
      </c>
      <c r="E1763" t="s">
        <v>23</v>
      </c>
      <c r="F1763" t="s">
        <v>73</v>
      </c>
      <c r="G1763" t="s">
        <v>3350</v>
      </c>
      <c r="H1763" t="s">
        <v>3351</v>
      </c>
      <c r="I1763" t="s">
        <v>27</v>
      </c>
      <c r="J1763" t="s">
        <v>28</v>
      </c>
      <c r="K1763" t="s">
        <v>3352</v>
      </c>
      <c r="L1763" t="s">
        <v>3347</v>
      </c>
      <c r="M1763">
        <v>77590</v>
      </c>
      <c r="N1763" t="s">
        <v>1686</v>
      </c>
      <c r="O1763" t="s">
        <v>2311</v>
      </c>
      <c r="P1763" t="s">
        <v>33</v>
      </c>
      <c r="Q1763" t="s">
        <v>38</v>
      </c>
      <c r="R1763" t="s">
        <v>39</v>
      </c>
      <c r="S1763">
        <v>102.438</v>
      </c>
      <c r="T1763">
        <v>1</v>
      </c>
      <c r="U1763">
        <v>0.3</v>
      </c>
      <c r="V1763">
        <v>-13.1706</v>
      </c>
      <c r="W1763">
        <f t="shared" si="54"/>
        <v>0.5</v>
      </c>
      <c r="X1763">
        <f t="shared" si="55"/>
        <v>173.41289999999998</v>
      </c>
    </row>
    <row r="1764" spans="1:24" x14ac:dyDescent="0.3">
      <c r="A1764">
        <v>7724</v>
      </c>
      <c r="B1764" t="s">
        <v>3400</v>
      </c>
      <c r="C1764" s="1">
        <v>42257</v>
      </c>
      <c r="D1764" s="1">
        <v>42261</v>
      </c>
      <c r="E1764" t="s">
        <v>23</v>
      </c>
      <c r="F1764" t="s">
        <v>55</v>
      </c>
      <c r="G1764" t="s">
        <v>3401</v>
      </c>
      <c r="H1764" t="s">
        <v>3402</v>
      </c>
      <c r="I1764" t="s">
        <v>43</v>
      </c>
      <c r="J1764" t="s">
        <v>28</v>
      </c>
      <c r="K1764" t="s">
        <v>3403</v>
      </c>
      <c r="L1764" t="s">
        <v>3347</v>
      </c>
      <c r="M1764">
        <v>78745</v>
      </c>
      <c r="N1764" t="s">
        <v>1686</v>
      </c>
      <c r="O1764" t="s">
        <v>3404</v>
      </c>
      <c r="P1764" t="s">
        <v>33</v>
      </c>
      <c r="Q1764" t="s">
        <v>34</v>
      </c>
      <c r="R1764" t="s">
        <v>35</v>
      </c>
      <c r="S1764">
        <v>179.886</v>
      </c>
      <c r="T1764">
        <v>1</v>
      </c>
      <c r="U1764">
        <v>0.3</v>
      </c>
      <c r="V1764">
        <v>-2.5697999999999999</v>
      </c>
      <c r="W1764">
        <f t="shared" si="54"/>
        <v>0.5</v>
      </c>
      <c r="X1764">
        <f t="shared" si="55"/>
        <v>273.68369999999999</v>
      </c>
    </row>
    <row r="1765" spans="1:24" x14ac:dyDescent="0.3">
      <c r="A1765">
        <v>6809</v>
      </c>
      <c r="B1765" t="s">
        <v>3405</v>
      </c>
      <c r="C1765" s="1">
        <v>42094</v>
      </c>
      <c r="D1765" s="1">
        <v>42099</v>
      </c>
      <c r="E1765" t="s">
        <v>23</v>
      </c>
      <c r="F1765" t="s">
        <v>36</v>
      </c>
      <c r="G1765" t="s">
        <v>899</v>
      </c>
      <c r="H1765" t="s">
        <v>900</v>
      </c>
      <c r="I1765" t="s">
        <v>43</v>
      </c>
      <c r="J1765" t="s">
        <v>28</v>
      </c>
      <c r="K1765" t="s">
        <v>3346</v>
      </c>
      <c r="L1765" t="s">
        <v>3347</v>
      </c>
      <c r="M1765">
        <v>77095</v>
      </c>
      <c r="N1765" t="s">
        <v>1686</v>
      </c>
      <c r="O1765" t="s">
        <v>3406</v>
      </c>
      <c r="P1765" t="s">
        <v>33</v>
      </c>
      <c r="Q1765" t="s">
        <v>52</v>
      </c>
      <c r="R1765" t="s">
        <v>39</v>
      </c>
      <c r="S1765">
        <v>22.38</v>
      </c>
      <c r="T1765">
        <v>3</v>
      </c>
      <c r="U1765">
        <v>0.6</v>
      </c>
      <c r="V1765">
        <v>-7.8330000000000002</v>
      </c>
      <c r="W1765">
        <f t="shared" si="54"/>
        <v>0.5</v>
      </c>
      <c r="X1765">
        <f t="shared" si="55"/>
        <v>45.319500000000005</v>
      </c>
    </row>
    <row r="1766" spans="1:24" x14ac:dyDescent="0.3">
      <c r="A1766">
        <v>9301</v>
      </c>
      <c r="B1766" t="s">
        <v>3407</v>
      </c>
      <c r="C1766" s="1">
        <v>42112</v>
      </c>
      <c r="D1766" s="1">
        <v>42116</v>
      </c>
      <c r="E1766" t="s">
        <v>54</v>
      </c>
      <c r="F1766" t="s">
        <v>55</v>
      </c>
      <c r="G1766" t="s">
        <v>1322</v>
      </c>
      <c r="H1766" t="s">
        <v>1323</v>
      </c>
      <c r="I1766" t="s">
        <v>43</v>
      </c>
      <c r="J1766" t="s">
        <v>28</v>
      </c>
      <c r="K1766" t="s">
        <v>3408</v>
      </c>
      <c r="L1766" t="s">
        <v>3347</v>
      </c>
      <c r="M1766">
        <v>78501</v>
      </c>
      <c r="N1766" t="s">
        <v>1686</v>
      </c>
      <c r="O1766" t="s">
        <v>3409</v>
      </c>
      <c r="P1766" t="s">
        <v>33</v>
      </c>
      <c r="Q1766" t="s">
        <v>34</v>
      </c>
      <c r="R1766" t="s">
        <v>308</v>
      </c>
      <c r="S1766">
        <v>56.686</v>
      </c>
      <c r="T1766">
        <v>1</v>
      </c>
      <c r="U1766">
        <v>0.3</v>
      </c>
      <c r="V1766">
        <v>-20.245000000000001</v>
      </c>
      <c r="W1766">
        <f t="shared" si="54"/>
        <v>0</v>
      </c>
      <c r="X1766">
        <f t="shared" si="55"/>
        <v>76.930999999999997</v>
      </c>
    </row>
    <row r="1767" spans="1:24" x14ac:dyDescent="0.3">
      <c r="A1767">
        <v>1675</v>
      </c>
      <c r="B1767" t="s">
        <v>3410</v>
      </c>
      <c r="C1767" s="1">
        <v>42264</v>
      </c>
      <c r="D1767" s="1">
        <v>42268</v>
      </c>
      <c r="E1767" t="s">
        <v>23</v>
      </c>
      <c r="F1767" t="s">
        <v>73</v>
      </c>
      <c r="G1767" t="s">
        <v>1371</v>
      </c>
      <c r="H1767" t="s">
        <v>1372</v>
      </c>
      <c r="I1767" t="s">
        <v>43</v>
      </c>
      <c r="J1767" t="s">
        <v>28</v>
      </c>
      <c r="K1767" t="s">
        <v>3346</v>
      </c>
      <c r="L1767" t="s">
        <v>3347</v>
      </c>
      <c r="M1767">
        <v>77041</v>
      </c>
      <c r="N1767" t="s">
        <v>1686</v>
      </c>
      <c r="O1767" t="s">
        <v>3411</v>
      </c>
      <c r="P1767" t="s">
        <v>33</v>
      </c>
      <c r="Q1767" t="s">
        <v>52</v>
      </c>
      <c r="R1767" t="s">
        <v>39</v>
      </c>
      <c r="S1767">
        <v>21.936</v>
      </c>
      <c r="T1767">
        <v>2</v>
      </c>
      <c r="U1767">
        <v>0.6</v>
      </c>
      <c r="V1767">
        <v>-10.419600000000001</v>
      </c>
      <c r="W1767">
        <f t="shared" si="54"/>
        <v>0.5</v>
      </c>
      <c r="X1767">
        <f t="shared" si="55"/>
        <v>48.5334</v>
      </c>
    </row>
    <row r="1768" spans="1:24" x14ac:dyDescent="0.3">
      <c r="A1768">
        <v>8134</v>
      </c>
      <c r="B1768" t="s">
        <v>3412</v>
      </c>
      <c r="C1768" s="1">
        <v>42285</v>
      </c>
      <c r="D1768" s="1">
        <v>42290</v>
      </c>
      <c r="E1768" t="s">
        <v>23</v>
      </c>
      <c r="F1768" t="s">
        <v>36</v>
      </c>
      <c r="G1768" t="s">
        <v>3413</v>
      </c>
      <c r="H1768" t="s">
        <v>3414</v>
      </c>
      <c r="I1768" t="s">
        <v>43</v>
      </c>
      <c r="J1768" t="s">
        <v>28</v>
      </c>
      <c r="K1768" t="s">
        <v>3376</v>
      </c>
      <c r="L1768" t="s">
        <v>3347</v>
      </c>
      <c r="M1768">
        <v>75081</v>
      </c>
      <c r="N1768" t="s">
        <v>1686</v>
      </c>
      <c r="O1768" t="s">
        <v>3289</v>
      </c>
      <c r="P1768" t="s">
        <v>33</v>
      </c>
      <c r="Q1768" t="s">
        <v>52</v>
      </c>
      <c r="R1768" t="s">
        <v>39</v>
      </c>
      <c r="S1768">
        <v>72.78</v>
      </c>
      <c r="T1768">
        <v>3</v>
      </c>
      <c r="U1768">
        <v>0.6</v>
      </c>
      <c r="V1768">
        <v>-70.960499999999996</v>
      </c>
      <c r="W1768">
        <f t="shared" si="54"/>
        <v>0.5</v>
      </c>
      <c r="X1768">
        <f t="shared" si="55"/>
        <v>215.61075</v>
      </c>
    </row>
    <row r="1769" spans="1:24" x14ac:dyDescent="0.3">
      <c r="A1769">
        <v>5374</v>
      </c>
      <c r="B1769" t="s">
        <v>3415</v>
      </c>
      <c r="C1769" s="1">
        <v>42301</v>
      </c>
      <c r="D1769" s="1">
        <v>42307</v>
      </c>
      <c r="E1769" t="s">
        <v>23</v>
      </c>
      <c r="F1769" t="s">
        <v>48</v>
      </c>
      <c r="G1769" t="s">
        <v>248</v>
      </c>
      <c r="H1769" t="s">
        <v>249</v>
      </c>
      <c r="I1769" t="s">
        <v>43</v>
      </c>
      <c r="J1769" t="s">
        <v>28</v>
      </c>
      <c r="K1769" t="s">
        <v>3346</v>
      </c>
      <c r="L1769" t="s">
        <v>3347</v>
      </c>
      <c r="M1769">
        <v>77041</v>
      </c>
      <c r="N1769" t="s">
        <v>1686</v>
      </c>
      <c r="O1769" t="s">
        <v>515</v>
      </c>
      <c r="P1769" t="s">
        <v>33</v>
      </c>
      <c r="Q1769" t="s">
        <v>38</v>
      </c>
      <c r="R1769" t="s">
        <v>39</v>
      </c>
      <c r="S1769">
        <v>347.36099999999999</v>
      </c>
      <c r="T1769">
        <v>7</v>
      </c>
      <c r="U1769">
        <v>0.3</v>
      </c>
      <c r="V1769">
        <v>-69.472200000000001</v>
      </c>
      <c r="W1769">
        <f t="shared" si="54"/>
        <v>0.5</v>
      </c>
      <c r="X1769">
        <f t="shared" si="55"/>
        <v>625.24979999999994</v>
      </c>
    </row>
    <row r="1770" spans="1:24" x14ac:dyDescent="0.3">
      <c r="A1770">
        <v>1844</v>
      </c>
      <c r="B1770" t="s">
        <v>3416</v>
      </c>
      <c r="C1770" s="1">
        <v>42044</v>
      </c>
      <c r="D1770" s="1">
        <v>42046</v>
      </c>
      <c r="E1770" t="s">
        <v>54</v>
      </c>
      <c r="F1770" t="s">
        <v>73</v>
      </c>
      <c r="G1770" t="s">
        <v>502</v>
      </c>
      <c r="H1770" t="s">
        <v>503</v>
      </c>
      <c r="I1770" t="s">
        <v>43</v>
      </c>
      <c r="J1770" t="s">
        <v>28</v>
      </c>
      <c r="K1770" t="s">
        <v>3381</v>
      </c>
      <c r="L1770" t="s">
        <v>3347</v>
      </c>
      <c r="M1770">
        <v>78207</v>
      </c>
      <c r="N1770" t="s">
        <v>1686</v>
      </c>
      <c r="O1770" t="s">
        <v>2851</v>
      </c>
      <c r="P1770" t="s">
        <v>33</v>
      </c>
      <c r="Q1770" t="s">
        <v>52</v>
      </c>
      <c r="R1770" t="s">
        <v>39</v>
      </c>
      <c r="S1770">
        <v>40.783999999999999</v>
      </c>
      <c r="T1770">
        <v>2</v>
      </c>
      <c r="U1770">
        <v>0.6</v>
      </c>
      <c r="V1770">
        <v>-30.588000000000001</v>
      </c>
      <c r="W1770">
        <f t="shared" si="54"/>
        <v>0</v>
      </c>
      <c r="X1770">
        <f t="shared" si="55"/>
        <v>71.372</v>
      </c>
    </row>
    <row r="1771" spans="1:24" x14ac:dyDescent="0.3">
      <c r="A1771">
        <v>4285</v>
      </c>
      <c r="B1771" t="s">
        <v>3417</v>
      </c>
      <c r="C1771" s="1">
        <v>42329</v>
      </c>
      <c r="D1771" s="1">
        <v>42334</v>
      </c>
      <c r="E1771" t="s">
        <v>54</v>
      </c>
      <c r="F1771" t="s">
        <v>55</v>
      </c>
      <c r="G1771" t="s">
        <v>450</v>
      </c>
      <c r="H1771" t="s">
        <v>451</v>
      </c>
      <c r="I1771" t="s">
        <v>43</v>
      </c>
      <c r="J1771" t="s">
        <v>28</v>
      </c>
      <c r="K1771" t="s">
        <v>3418</v>
      </c>
      <c r="L1771" t="s">
        <v>3347</v>
      </c>
      <c r="M1771">
        <v>77642</v>
      </c>
      <c r="N1771" t="s">
        <v>1686</v>
      </c>
      <c r="O1771" t="s">
        <v>3419</v>
      </c>
      <c r="P1771" t="s">
        <v>33</v>
      </c>
      <c r="Q1771" t="s">
        <v>125</v>
      </c>
      <c r="R1771" t="s">
        <v>308</v>
      </c>
      <c r="S1771">
        <v>246.1328</v>
      </c>
      <c r="T1771">
        <v>2</v>
      </c>
      <c r="U1771">
        <v>0.32</v>
      </c>
      <c r="V1771">
        <v>-76.011600000000001</v>
      </c>
      <c r="W1771">
        <f t="shared" si="54"/>
        <v>0</v>
      </c>
      <c r="X1771">
        <f t="shared" si="55"/>
        <v>322.14440000000002</v>
      </c>
    </row>
    <row r="1772" spans="1:24" x14ac:dyDescent="0.3">
      <c r="A1772">
        <v>1419</v>
      </c>
      <c r="B1772" t="s">
        <v>3420</v>
      </c>
      <c r="C1772" s="1">
        <v>42268</v>
      </c>
      <c r="D1772" s="1">
        <v>42271</v>
      </c>
      <c r="E1772" t="s">
        <v>115</v>
      </c>
      <c r="F1772" t="s">
        <v>48</v>
      </c>
      <c r="G1772" t="s">
        <v>1911</v>
      </c>
      <c r="H1772" t="s">
        <v>1912</v>
      </c>
      <c r="I1772" t="s">
        <v>43</v>
      </c>
      <c r="J1772" t="s">
        <v>28</v>
      </c>
      <c r="K1772" t="s">
        <v>3346</v>
      </c>
      <c r="L1772" t="s">
        <v>3347</v>
      </c>
      <c r="M1772">
        <v>77041</v>
      </c>
      <c r="N1772" t="s">
        <v>1686</v>
      </c>
      <c r="O1772" t="s">
        <v>1867</v>
      </c>
      <c r="P1772" t="s">
        <v>33</v>
      </c>
      <c r="Q1772" t="s">
        <v>52</v>
      </c>
      <c r="R1772" t="s">
        <v>39</v>
      </c>
      <c r="S1772">
        <v>4.9279999999999999</v>
      </c>
      <c r="T1772">
        <v>4</v>
      </c>
      <c r="U1772">
        <v>0.6</v>
      </c>
      <c r="V1772">
        <v>-1.4783999999999999</v>
      </c>
      <c r="W1772">
        <f t="shared" si="54"/>
        <v>0.1</v>
      </c>
      <c r="X1772">
        <f t="shared" si="55"/>
        <v>7.04704</v>
      </c>
    </row>
    <row r="1773" spans="1:24" x14ac:dyDescent="0.3">
      <c r="A1773">
        <v>8782</v>
      </c>
      <c r="B1773" t="s">
        <v>3421</v>
      </c>
      <c r="C1773" s="1">
        <v>42064</v>
      </c>
      <c r="D1773" s="1">
        <v>42067</v>
      </c>
      <c r="E1773" t="s">
        <v>115</v>
      </c>
      <c r="F1773" t="s">
        <v>36</v>
      </c>
      <c r="G1773" t="s">
        <v>3422</v>
      </c>
      <c r="H1773" t="s">
        <v>3423</v>
      </c>
      <c r="I1773" t="s">
        <v>43</v>
      </c>
      <c r="J1773" t="s">
        <v>28</v>
      </c>
      <c r="K1773" t="s">
        <v>3346</v>
      </c>
      <c r="L1773" t="s">
        <v>3347</v>
      </c>
      <c r="M1773">
        <v>77070</v>
      </c>
      <c r="N1773" t="s">
        <v>1686</v>
      </c>
      <c r="O1773" t="s">
        <v>3348</v>
      </c>
      <c r="P1773" t="s">
        <v>33</v>
      </c>
      <c r="Q1773" t="s">
        <v>125</v>
      </c>
      <c r="R1773" t="s">
        <v>308</v>
      </c>
      <c r="S1773">
        <v>1227.9983999999999</v>
      </c>
      <c r="T1773">
        <v>6</v>
      </c>
      <c r="U1773">
        <v>0.32</v>
      </c>
      <c r="V1773">
        <v>-36.117600000000003</v>
      </c>
      <c r="W1773">
        <f t="shared" si="54"/>
        <v>0.1</v>
      </c>
      <c r="X1773">
        <f t="shared" si="55"/>
        <v>1390.5276000000001</v>
      </c>
    </row>
    <row r="1774" spans="1:24" x14ac:dyDescent="0.3">
      <c r="A1774">
        <v>9545</v>
      </c>
      <c r="B1774" t="s">
        <v>3424</v>
      </c>
      <c r="C1774" s="1">
        <v>42222</v>
      </c>
      <c r="D1774" s="1">
        <v>42226</v>
      </c>
      <c r="E1774" t="s">
        <v>23</v>
      </c>
      <c r="F1774" t="s">
        <v>48</v>
      </c>
      <c r="G1774" t="s">
        <v>890</v>
      </c>
      <c r="H1774" t="s">
        <v>891</v>
      </c>
      <c r="I1774" t="s">
        <v>43</v>
      </c>
      <c r="J1774" t="s">
        <v>28</v>
      </c>
      <c r="K1774" t="s">
        <v>3346</v>
      </c>
      <c r="L1774" t="s">
        <v>3347</v>
      </c>
      <c r="M1774">
        <v>77095</v>
      </c>
      <c r="N1774" t="s">
        <v>1686</v>
      </c>
      <c r="O1774" t="s">
        <v>3419</v>
      </c>
      <c r="P1774" t="s">
        <v>33</v>
      </c>
      <c r="Q1774" t="s">
        <v>125</v>
      </c>
      <c r="R1774" t="s">
        <v>308</v>
      </c>
      <c r="S1774">
        <v>369.19920000000002</v>
      </c>
      <c r="T1774">
        <v>3</v>
      </c>
      <c r="U1774">
        <v>0.32</v>
      </c>
      <c r="V1774">
        <v>-114.01739999999999</v>
      </c>
      <c r="W1774">
        <f t="shared" si="54"/>
        <v>0.5</v>
      </c>
      <c r="X1774">
        <f t="shared" si="55"/>
        <v>724.82490000000007</v>
      </c>
    </row>
    <row r="1775" spans="1:24" x14ac:dyDescent="0.3">
      <c r="A1775">
        <v>5858</v>
      </c>
      <c r="B1775" t="s">
        <v>3425</v>
      </c>
      <c r="C1775" s="1">
        <v>42221</v>
      </c>
      <c r="D1775" s="1">
        <v>42227</v>
      </c>
      <c r="E1775" t="s">
        <v>23</v>
      </c>
      <c r="F1775" t="s">
        <v>24</v>
      </c>
      <c r="G1775" t="s">
        <v>1436</v>
      </c>
      <c r="H1775" t="s">
        <v>1437</v>
      </c>
      <c r="I1775" t="s">
        <v>43</v>
      </c>
      <c r="J1775" t="s">
        <v>28</v>
      </c>
      <c r="K1775" t="s">
        <v>3376</v>
      </c>
      <c r="L1775" t="s">
        <v>3347</v>
      </c>
      <c r="M1775">
        <v>75220</v>
      </c>
      <c r="N1775" t="s">
        <v>1686</v>
      </c>
      <c r="O1775" t="s">
        <v>2479</v>
      </c>
      <c r="P1775" t="s">
        <v>33</v>
      </c>
      <c r="Q1775" t="s">
        <v>52</v>
      </c>
      <c r="R1775" t="s">
        <v>39</v>
      </c>
      <c r="S1775">
        <v>14.76</v>
      </c>
      <c r="T1775">
        <v>5</v>
      </c>
      <c r="U1775">
        <v>0.6</v>
      </c>
      <c r="V1775">
        <v>-11.439</v>
      </c>
      <c r="W1775">
        <f t="shared" si="54"/>
        <v>0.5</v>
      </c>
      <c r="X1775">
        <f t="shared" si="55"/>
        <v>39.298499999999997</v>
      </c>
    </row>
    <row r="1776" spans="1:24" x14ac:dyDescent="0.3">
      <c r="A1776">
        <v>9431</v>
      </c>
      <c r="B1776" t="s">
        <v>3426</v>
      </c>
      <c r="C1776" s="1">
        <v>42244</v>
      </c>
      <c r="D1776" s="1">
        <v>42248</v>
      </c>
      <c r="E1776" t="s">
        <v>23</v>
      </c>
      <c r="F1776" t="s">
        <v>55</v>
      </c>
      <c r="G1776" t="s">
        <v>1540</v>
      </c>
      <c r="H1776" t="s">
        <v>1541</v>
      </c>
      <c r="I1776" t="s">
        <v>43</v>
      </c>
      <c r="J1776" t="s">
        <v>28</v>
      </c>
      <c r="K1776" t="s">
        <v>3376</v>
      </c>
      <c r="L1776" t="s">
        <v>3347</v>
      </c>
      <c r="M1776">
        <v>75081</v>
      </c>
      <c r="N1776" t="s">
        <v>1686</v>
      </c>
      <c r="O1776" t="s">
        <v>3427</v>
      </c>
      <c r="P1776" t="s">
        <v>33</v>
      </c>
      <c r="Q1776" t="s">
        <v>38</v>
      </c>
      <c r="R1776" t="s">
        <v>39</v>
      </c>
      <c r="S1776">
        <v>103.48099999999999</v>
      </c>
      <c r="T1776">
        <v>1</v>
      </c>
      <c r="U1776">
        <v>0.3</v>
      </c>
      <c r="V1776">
        <v>-16.261299999999999</v>
      </c>
      <c r="W1776">
        <f t="shared" si="54"/>
        <v>0.5</v>
      </c>
      <c r="X1776">
        <f t="shared" si="55"/>
        <v>179.61345</v>
      </c>
    </row>
    <row r="1777" spans="1:24" x14ac:dyDescent="0.3">
      <c r="A1777">
        <v>5690</v>
      </c>
      <c r="B1777" t="s">
        <v>3428</v>
      </c>
      <c r="C1777" s="1">
        <v>42364</v>
      </c>
      <c r="D1777" s="1">
        <v>42369</v>
      </c>
      <c r="E1777" t="s">
        <v>23</v>
      </c>
      <c r="F1777" t="s">
        <v>73</v>
      </c>
      <c r="G1777" t="s">
        <v>2762</v>
      </c>
      <c r="H1777" t="s">
        <v>2763</v>
      </c>
      <c r="I1777" t="s">
        <v>146</v>
      </c>
      <c r="J1777" t="s">
        <v>28</v>
      </c>
      <c r="K1777" t="s">
        <v>3346</v>
      </c>
      <c r="L1777" t="s">
        <v>3347</v>
      </c>
      <c r="M1777">
        <v>77070</v>
      </c>
      <c r="N1777" t="s">
        <v>1686</v>
      </c>
      <c r="O1777" t="s">
        <v>3429</v>
      </c>
      <c r="P1777" t="s">
        <v>33</v>
      </c>
      <c r="Q1777" t="s">
        <v>34</v>
      </c>
      <c r="R1777" t="s">
        <v>35</v>
      </c>
      <c r="S1777">
        <v>275.05799999999999</v>
      </c>
      <c r="T1777">
        <v>3</v>
      </c>
      <c r="U1777">
        <v>0.3</v>
      </c>
      <c r="V1777">
        <v>-90.376199999999997</v>
      </c>
      <c r="W1777">
        <f t="shared" si="54"/>
        <v>0.5</v>
      </c>
      <c r="X1777">
        <f t="shared" si="55"/>
        <v>548.15129999999999</v>
      </c>
    </row>
    <row r="1778" spans="1:24" x14ac:dyDescent="0.3">
      <c r="A1778">
        <v>40</v>
      </c>
      <c r="B1778" t="s">
        <v>3430</v>
      </c>
      <c r="C1778" s="1">
        <v>42365</v>
      </c>
      <c r="D1778" s="1">
        <v>42369</v>
      </c>
      <c r="E1778" t="s">
        <v>23</v>
      </c>
      <c r="F1778" t="s">
        <v>55</v>
      </c>
      <c r="G1778" t="s">
        <v>1021</v>
      </c>
      <c r="H1778" t="s">
        <v>1022</v>
      </c>
      <c r="I1778" t="s">
        <v>146</v>
      </c>
      <c r="J1778" t="s">
        <v>28</v>
      </c>
      <c r="K1778" t="s">
        <v>3346</v>
      </c>
      <c r="L1778" t="s">
        <v>3347</v>
      </c>
      <c r="M1778">
        <v>77041</v>
      </c>
      <c r="N1778" t="s">
        <v>1686</v>
      </c>
      <c r="O1778" t="s">
        <v>340</v>
      </c>
      <c r="P1778" t="s">
        <v>33</v>
      </c>
      <c r="Q1778" t="s">
        <v>34</v>
      </c>
      <c r="R1778" t="s">
        <v>35</v>
      </c>
      <c r="S1778">
        <v>212.05799999999999</v>
      </c>
      <c r="T1778">
        <v>3</v>
      </c>
      <c r="U1778">
        <v>0.3</v>
      </c>
      <c r="V1778">
        <v>-15.147</v>
      </c>
      <c r="W1778">
        <f t="shared" si="54"/>
        <v>0.5</v>
      </c>
      <c r="X1778">
        <f t="shared" si="55"/>
        <v>340.8075</v>
      </c>
    </row>
    <row r="1779" spans="1:24" x14ac:dyDescent="0.3">
      <c r="A1779">
        <v>39</v>
      </c>
      <c r="B1779" t="s">
        <v>3430</v>
      </c>
      <c r="C1779" s="1">
        <v>42365</v>
      </c>
      <c r="D1779" s="1">
        <v>42369</v>
      </c>
      <c r="E1779" t="s">
        <v>23</v>
      </c>
      <c r="F1779" t="s">
        <v>24</v>
      </c>
      <c r="G1779" t="s">
        <v>1021</v>
      </c>
      <c r="H1779" t="s">
        <v>1022</v>
      </c>
      <c r="I1779" t="s">
        <v>146</v>
      </c>
      <c r="J1779" t="s">
        <v>28</v>
      </c>
      <c r="K1779" t="s">
        <v>3346</v>
      </c>
      <c r="L1779" t="s">
        <v>3347</v>
      </c>
      <c r="M1779">
        <v>77041</v>
      </c>
      <c r="N1779" t="s">
        <v>1686</v>
      </c>
      <c r="O1779" t="s">
        <v>484</v>
      </c>
      <c r="P1779" t="s">
        <v>33</v>
      </c>
      <c r="Q1779" t="s">
        <v>125</v>
      </c>
      <c r="R1779" t="s">
        <v>308</v>
      </c>
      <c r="S1779">
        <v>532.39919999999995</v>
      </c>
      <c r="T1779">
        <v>3</v>
      </c>
      <c r="U1779">
        <v>0.32</v>
      </c>
      <c r="V1779">
        <v>-46.976399999999998</v>
      </c>
      <c r="W1779">
        <f t="shared" si="54"/>
        <v>0.5</v>
      </c>
      <c r="X1779">
        <f t="shared" si="55"/>
        <v>869.0634</v>
      </c>
    </row>
    <row r="1780" spans="1:24" x14ac:dyDescent="0.3">
      <c r="A1780">
        <v>1751</v>
      </c>
      <c r="B1780" t="s">
        <v>3431</v>
      </c>
      <c r="C1780" s="1">
        <v>42330</v>
      </c>
      <c r="D1780" s="1">
        <v>42335</v>
      </c>
      <c r="E1780" t="s">
        <v>23</v>
      </c>
      <c r="F1780" t="s">
        <v>48</v>
      </c>
      <c r="G1780" t="s">
        <v>1051</v>
      </c>
      <c r="H1780" t="s">
        <v>1052</v>
      </c>
      <c r="I1780" t="s">
        <v>146</v>
      </c>
      <c r="J1780" t="s">
        <v>28</v>
      </c>
      <c r="K1780" t="s">
        <v>3381</v>
      </c>
      <c r="L1780" t="s">
        <v>3347</v>
      </c>
      <c r="M1780">
        <v>78207</v>
      </c>
      <c r="N1780" t="s">
        <v>1686</v>
      </c>
      <c r="O1780" t="s">
        <v>3427</v>
      </c>
      <c r="P1780" t="s">
        <v>33</v>
      </c>
      <c r="Q1780" t="s">
        <v>38</v>
      </c>
      <c r="R1780" t="s">
        <v>39</v>
      </c>
      <c r="S1780">
        <v>206.96199999999999</v>
      </c>
      <c r="T1780">
        <v>2</v>
      </c>
      <c r="U1780">
        <v>0.3</v>
      </c>
      <c r="V1780">
        <v>-32.522599999999997</v>
      </c>
      <c r="W1780">
        <f t="shared" si="54"/>
        <v>0.5</v>
      </c>
      <c r="X1780">
        <f t="shared" si="55"/>
        <v>359.2269</v>
      </c>
    </row>
    <row r="1781" spans="1:24" x14ac:dyDescent="0.3">
      <c r="A1781">
        <v>9963</v>
      </c>
      <c r="B1781" t="s">
        <v>3432</v>
      </c>
      <c r="C1781" s="1">
        <v>42082</v>
      </c>
      <c r="D1781" s="1">
        <v>42085</v>
      </c>
      <c r="E1781" t="s">
        <v>115</v>
      </c>
      <c r="F1781" t="s">
        <v>48</v>
      </c>
      <c r="G1781" t="s">
        <v>560</v>
      </c>
      <c r="H1781" t="s">
        <v>561</v>
      </c>
      <c r="I1781" t="s">
        <v>146</v>
      </c>
      <c r="J1781" t="s">
        <v>28</v>
      </c>
      <c r="K1781" t="s">
        <v>3346</v>
      </c>
      <c r="L1781" t="s">
        <v>3347</v>
      </c>
      <c r="M1781">
        <v>77041</v>
      </c>
      <c r="N1781" t="s">
        <v>1686</v>
      </c>
      <c r="O1781" t="s">
        <v>3126</v>
      </c>
      <c r="P1781" t="s">
        <v>33</v>
      </c>
      <c r="Q1781" t="s">
        <v>125</v>
      </c>
      <c r="R1781" t="s">
        <v>308</v>
      </c>
      <c r="S1781">
        <v>383.46559999999999</v>
      </c>
      <c r="T1781">
        <v>4</v>
      </c>
      <c r="U1781">
        <v>0.32</v>
      </c>
      <c r="V1781">
        <v>-67.670400000000001</v>
      </c>
      <c r="W1781">
        <f t="shared" si="54"/>
        <v>0.1</v>
      </c>
      <c r="X1781">
        <f t="shared" si="55"/>
        <v>496.24959999999999</v>
      </c>
    </row>
    <row r="1782" spans="1:24" x14ac:dyDescent="0.3">
      <c r="A1782">
        <v>9106</v>
      </c>
      <c r="B1782" t="s">
        <v>3372</v>
      </c>
      <c r="C1782" s="1">
        <v>42315</v>
      </c>
      <c r="D1782" s="1">
        <v>42320</v>
      </c>
      <c r="E1782" t="s">
        <v>23</v>
      </c>
      <c r="F1782" t="s">
        <v>55</v>
      </c>
      <c r="G1782" t="s">
        <v>3373</v>
      </c>
      <c r="H1782" t="s">
        <v>3374</v>
      </c>
      <c r="I1782" t="s">
        <v>27</v>
      </c>
      <c r="J1782" t="s">
        <v>28</v>
      </c>
      <c r="K1782" t="s">
        <v>3346</v>
      </c>
      <c r="L1782" t="s">
        <v>3347</v>
      </c>
      <c r="M1782">
        <v>77041</v>
      </c>
      <c r="N1782" t="s">
        <v>1686</v>
      </c>
      <c r="O1782" t="s">
        <v>829</v>
      </c>
      <c r="P1782" t="s">
        <v>60</v>
      </c>
      <c r="Q1782" t="s">
        <v>154</v>
      </c>
      <c r="R1782" t="s">
        <v>155</v>
      </c>
      <c r="S1782">
        <v>177.648</v>
      </c>
      <c r="T1782">
        <v>2</v>
      </c>
      <c r="U1782">
        <v>0.2</v>
      </c>
      <c r="V1782">
        <v>-28.867799999999999</v>
      </c>
      <c r="W1782">
        <f t="shared" si="54"/>
        <v>0.5</v>
      </c>
      <c r="X1782">
        <f t="shared" si="55"/>
        <v>309.77369999999996</v>
      </c>
    </row>
    <row r="1783" spans="1:24" x14ac:dyDescent="0.3">
      <c r="A1783">
        <v>8126</v>
      </c>
      <c r="B1783" t="s">
        <v>3433</v>
      </c>
      <c r="C1783" s="1">
        <v>42041</v>
      </c>
      <c r="D1783" s="1">
        <v>42048</v>
      </c>
      <c r="E1783" t="s">
        <v>23</v>
      </c>
      <c r="F1783" t="s">
        <v>55</v>
      </c>
      <c r="G1783" t="s">
        <v>3434</v>
      </c>
      <c r="H1783" t="s">
        <v>3435</v>
      </c>
      <c r="I1783" t="s">
        <v>27</v>
      </c>
      <c r="J1783" t="s">
        <v>28</v>
      </c>
      <c r="K1783" t="s">
        <v>3346</v>
      </c>
      <c r="L1783" t="s">
        <v>3347</v>
      </c>
      <c r="M1783">
        <v>77070</v>
      </c>
      <c r="N1783" t="s">
        <v>1686</v>
      </c>
      <c r="O1783" t="s">
        <v>207</v>
      </c>
      <c r="P1783" t="s">
        <v>60</v>
      </c>
      <c r="Q1783" t="s">
        <v>79</v>
      </c>
      <c r="R1783" t="s">
        <v>163</v>
      </c>
      <c r="S1783">
        <v>2.9340000000000002</v>
      </c>
      <c r="T1783">
        <v>3</v>
      </c>
      <c r="U1783">
        <v>0.8</v>
      </c>
      <c r="V1783">
        <v>-4.9878</v>
      </c>
      <c r="W1783">
        <f t="shared" si="54"/>
        <v>0.5</v>
      </c>
      <c r="X1783">
        <f t="shared" si="55"/>
        <v>11.8827</v>
      </c>
    </row>
    <row r="1784" spans="1:24" x14ac:dyDescent="0.3">
      <c r="A1784">
        <v>6035</v>
      </c>
      <c r="B1784" t="s">
        <v>3436</v>
      </c>
      <c r="C1784" s="1">
        <v>42113</v>
      </c>
      <c r="D1784" s="1">
        <v>42119</v>
      </c>
      <c r="E1784" t="s">
        <v>23</v>
      </c>
      <c r="F1784" t="s">
        <v>48</v>
      </c>
      <c r="G1784" t="s">
        <v>2008</v>
      </c>
      <c r="H1784" t="s">
        <v>2009</v>
      </c>
      <c r="I1784" t="s">
        <v>27</v>
      </c>
      <c r="J1784" t="s">
        <v>28</v>
      </c>
      <c r="K1784" t="s">
        <v>3437</v>
      </c>
      <c r="L1784" t="s">
        <v>3347</v>
      </c>
      <c r="M1784">
        <v>75007</v>
      </c>
      <c r="N1784" t="s">
        <v>1686</v>
      </c>
      <c r="O1784" t="s">
        <v>2650</v>
      </c>
      <c r="P1784" t="s">
        <v>60</v>
      </c>
      <c r="Q1784" t="s">
        <v>199</v>
      </c>
      <c r="R1784" t="s">
        <v>39</v>
      </c>
      <c r="S1784">
        <v>19.568000000000001</v>
      </c>
      <c r="T1784">
        <v>2</v>
      </c>
      <c r="U1784">
        <v>0.8</v>
      </c>
      <c r="V1784">
        <v>-52.833599999999997</v>
      </c>
      <c r="W1784">
        <f t="shared" si="54"/>
        <v>0.5</v>
      </c>
      <c r="X1784">
        <f t="shared" si="55"/>
        <v>108.6024</v>
      </c>
    </row>
    <row r="1785" spans="1:24" x14ac:dyDescent="0.3">
      <c r="A1785">
        <v>8036</v>
      </c>
      <c r="B1785" t="s">
        <v>3356</v>
      </c>
      <c r="C1785" s="1">
        <v>42180</v>
      </c>
      <c r="D1785" s="1">
        <v>42183</v>
      </c>
      <c r="E1785" t="s">
        <v>115</v>
      </c>
      <c r="F1785" t="s">
        <v>24</v>
      </c>
      <c r="G1785" t="s">
        <v>3357</v>
      </c>
      <c r="H1785" t="s">
        <v>3358</v>
      </c>
      <c r="I1785" t="s">
        <v>27</v>
      </c>
      <c r="J1785" t="s">
        <v>28</v>
      </c>
      <c r="K1785" t="s">
        <v>3346</v>
      </c>
      <c r="L1785" t="s">
        <v>3347</v>
      </c>
      <c r="M1785">
        <v>77041</v>
      </c>
      <c r="N1785" t="s">
        <v>1686</v>
      </c>
      <c r="O1785" t="s">
        <v>732</v>
      </c>
      <c r="P1785" t="s">
        <v>60</v>
      </c>
      <c r="Q1785" t="s">
        <v>64</v>
      </c>
      <c r="R1785" t="s">
        <v>62</v>
      </c>
      <c r="S1785">
        <v>4.6079999999999997</v>
      </c>
      <c r="T1785">
        <v>2</v>
      </c>
      <c r="U1785">
        <v>0.2</v>
      </c>
      <c r="V1785">
        <v>1.6704000000000001</v>
      </c>
      <c r="W1785">
        <f t="shared" si="54"/>
        <v>0.1</v>
      </c>
      <c r="X1785">
        <f t="shared" si="55"/>
        <v>3.23136</v>
      </c>
    </row>
    <row r="1786" spans="1:24" x14ac:dyDescent="0.3">
      <c r="A1786">
        <v>2527</v>
      </c>
      <c r="B1786" t="s">
        <v>3438</v>
      </c>
      <c r="C1786" s="1">
        <v>42100</v>
      </c>
      <c r="D1786" s="1">
        <v>42104</v>
      </c>
      <c r="E1786" t="s">
        <v>23</v>
      </c>
      <c r="F1786" t="s">
        <v>24</v>
      </c>
      <c r="G1786" t="s">
        <v>402</v>
      </c>
      <c r="H1786" t="s">
        <v>403</v>
      </c>
      <c r="I1786" t="s">
        <v>27</v>
      </c>
      <c r="J1786" t="s">
        <v>28</v>
      </c>
      <c r="K1786" t="s">
        <v>3346</v>
      </c>
      <c r="L1786" t="s">
        <v>3347</v>
      </c>
      <c r="M1786">
        <v>77041</v>
      </c>
      <c r="N1786" t="s">
        <v>1686</v>
      </c>
      <c r="O1786" t="s">
        <v>2190</v>
      </c>
      <c r="P1786" t="s">
        <v>60</v>
      </c>
      <c r="Q1786" t="s">
        <v>79</v>
      </c>
      <c r="R1786" t="s">
        <v>77</v>
      </c>
      <c r="S1786">
        <v>6.9</v>
      </c>
      <c r="T1786">
        <v>3</v>
      </c>
      <c r="U1786">
        <v>0.8</v>
      </c>
      <c r="V1786">
        <v>-12.074999999999999</v>
      </c>
      <c r="W1786">
        <f t="shared" si="54"/>
        <v>0.5</v>
      </c>
      <c r="X1786">
        <f t="shared" si="55"/>
        <v>28.462500000000002</v>
      </c>
    </row>
    <row r="1787" spans="1:24" x14ac:dyDescent="0.3">
      <c r="A1787">
        <v>9102</v>
      </c>
      <c r="B1787" t="s">
        <v>3372</v>
      </c>
      <c r="C1787" s="1">
        <v>42315</v>
      </c>
      <c r="D1787" s="1">
        <v>42320</v>
      </c>
      <c r="E1787" t="s">
        <v>23</v>
      </c>
      <c r="F1787" t="s">
        <v>73</v>
      </c>
      <c r="G1787" t="s">
        <v>3373</v>
      </c>
      <c r="H1787" t="s">
        <v>3374</v>
      </c>
      <c r="I1787" t="s">
        <v>27</v>
      </c>
      <c r="J1787" t="s">
        <v>28</v>
      </c>
      <c r="K1787" t="s">
        <v>3346</v>
      </c>
      <c r="L1787" t="s">
        <v>3347</v>
      </c>
      <c r="M1787">
        <v>77041</v>
      </c>
      <c r="N1787" t="s">
        <v>1686</v>
      </c>
      <c r="O1787" t="s">
        <v>3067</v>
      </c>
      <c r="P1787" t="s">
        <v>60</v>
      </c>
      <c r="Q1787" t="s">
        <v>75</v>
      </c>
      <c r="R1787" t="s">
        <v>39</v>
      </c>
      <c r="S1787">
        <v>23.64</v>
      </c>
      <c r="T1787">
        <v>3</v>
      </c>
      <c r="U1787">
        <v>0.2</v>
      </c>
      <c r="V1787">
        <v>5.319</v>
      </c>
      <c r="W1787">
        <f t="shared" si="54"/>
        <v>0.5</v>
      </c>
      <c r="X1787">
        <f t="shared" si="55"/>
        <v>27.481500000000004</v>
      </c>
    </row>
    <row r="1788" spans="1:24" x14ac:dyDescent="0.3">
      <c r="A1788">
        <v>8128</v>
      </c>
      <c r="B1788" t="s">
        <v>3433</v>
      </c>
      <c r="C1788" s="1">
        <v>42041</v>
      </c>
      <c r="D1788" s="1">
        <v>42048</v>
      </c>
      <c r="E1788" t="s">
        <v>23</v>
      </c>
      <c r="F1788" t="s">
        <v>55</v>
      </c>
      <c r="G1788" t="s">
        <v>3434</v>
      </c>
      <c r="H1788" t="s">
        <v>3435</v>
      </c>
      <c r="I1788" t="s">
        <v>27</v>
      </c>
      <c r="J1788" t="s">
        <v>28</v>
      </c>
      <c r="K1788" t="s">
        <v>3346</v>
      </c>
      <c r="L1788" t="s">
        <v>3347</v>
      </c>
      <c r="M1788">
        <v>77070</v>
      </c>
      <c r="N1788" t="s">
        <v>1686</v>
      </c>
      <c r="O1788" t="s">
        <v>770</v>
      </c>
      <c r="P1788" t="s">
        <v>60</v>
      </c>
      <c r="Q1788" t="s">
        <v>154</v>
      </c>
      <c r="R1788" t="s">
        <v>155</v>
      </c>
      <c r="S1788">
        <v>670.75199999999995</v>
      </c>
      <c r="T1788">
        <v>3</v>
      </c>
      <c r="U1788">
        <v>0.2</v>
      </c>
      <c r="V1788">
        <v>-125.76600000000001</v>
      </c>
      <c r="W1788">
        <f t="shared" si="54"/>
        <v>0.5</v>
      </c>
      <c r="X1788">
        <f t="shared" si="55"/>
        <v>1194.7769999999998</v>
      </c>
    </row>
    <row r="1789" spans="1:24" x14ac:dyDescent="0.3">
      <c r="A1789">
        <v>6036</v>
      </c>
      <c r="B1789" t="s">
        <v>3436</v>
      </c>
      <c r="C1789" s="1">
        <v>42113</v>
      </c>
      <c r="D1789" s="1">
        <v>42119</v>
      </c>
      <c r="E1789" t="s">
        <v>23</v>
      </c>
      <c r="F1789" t="s">
        <v>48</v>
      </c>
      <c r="G1789" t="s">
        <v>2008</v>
      </c>
      <c r="H1789" t="s">
        <v>2009</v>
      </c>
      <c r="I1789" t="s">
        <v>27</v>
      </c>
      <c r="J1789" t="s">
        <v>28</v>
      </c>
      <c r="K1789" t="s">
        <v>3437</v>
      </c>
      <c r="L1789" t="s">
        <v>3347</v>
      </c>
      <c r="M1789">
        <v>75007</v>
      </c>
      <c r="N1789" t="s">
        <v>1686</v>
      </c>
      <c r="O1789" t="s">
        <v>3439</v>
      </c>
      <c r="P1789" t="s">
        <v>60</v>
      </c>
      <c r="Q1789" t="s">
        <v>79</v>
      </c>
      <c r="R1789" t="s">
        <v>163</v>
      </c>
      <c r="S1789">
        <v>310.392</v>
      </c>
      <c r="T1789">
        <v>4</v>
      </c>
      <c r="U1789">
        <v>0.8</v>
      </c>
      <c r="V1789">
        <v>-512.14679999999998</v>
      </c>
      <c r="W1789">
        <f t="shared" si="54"/>
        <v>0.5</v>
      </c>
      <c r="X1789">
        <f t="shared" si="55"/>
        <v>1233.8081999999999</v>
      </c>
    </row>
    <row r="1790" spans="1:24" x14ac:dyDescent="0.3">
      <c r="A1790">
        <v>3937</v>
      </c>
      <c r="B1790" t="s">
        <v>3360</v>
      </c>
      <c r="C1790" s="1">
        <v>42171</v>
      </c>
      <c r="D1790" s="1">
        <v>42175</v>
      </c>
      <c r="E1790" t="s">
        <v>23</v>
      </c>
      <c r="F1790" t="s">
        <v>55</v>
      </c>
      <c r="G1790" t="s">
        <v>1346</v>
      </c>
      <c r="H1790" t="s">
        <v>1347</v>
      </c>
      <c r="I1790" t="s">
        <v>27</v>
      </c>
      <c r="J1790" t="s">
        <v>28</v>
      </c>
      <c r="K1790" t="s">
        <v>3361</v>
      </c>
      <c r="L1790" t="s">
        <v>3347</v>
      </c>
      <c r="M1790">
        <v>75051</v>
      </c>
      <c r="N1790" t="s">
        <v>1686</v>
      </c>
      <c r="O1790" t="s">
        <v>3440</v>
      </c>
      <c r="P1790" t="s">
        <v>60</v>
      </c>
      <c r="Q1790" t="s">
        <v>61</v>
      </c>
      <c r="R1790" t="s">
        <v>77</v>
      </c>
      <c r="S1790">
        <v>28.751999999999999</v>
      </c>
      <c r="T1790">
        <v>3</v>
      </c>
      <c r="U1790">
        <v>0.2</v>
      </c>
      <c r="V1790">
        <v>9.3444000000000003</v>
      </c>
      <c r="W1790">
        <f t="shared" si="54"/>
        <v>0.5</v>
      </c>
      <c r="X1790">
        <f t="shared" si="55"/>
        <v>29.111399999999996</v>
      </c>
    </row>
    <row r="1791" spans="1:24" x14ac:dyDescent="0.3">
      <c r="A1791">
        <v>8033</v>
      </c>
      <c r="B1791" t="s">
        <v>3356</v>
      </c>
      <c r="C1791" s="1">
        <v>42180</v>
      </c>
      <c r="D1791" s="1">
        <v>42183</v>
      </c>
      <c r="E1791" t="s">
        <v>115</v>
      </c>
      <c r="F1791" t="s">
        <v>73</v>
      </c>
      <c r="G1791" t="s">
        <v>3357</v>
      </c>
      <c r="H1791" t="s">
        <v>3358</v>
      </c>
      <c r="I1791" t="s">
        <v>27</v>
      </c>
      <c r="J1791" t="s">
        <v>28</v>
      </c>
      <c r="K1791" t="s">
        <v>3346</v>
      </c>
      <c r="L1791" t="s">
        <v>3347</v>
      </c>
      <c r="M1791">
        <v>77041</v>
      </c>
      <c r="N1791" t="s">
        <v>1686</v>
      </c>
      <c r="O1791" t="s">
        <v>2144</v>
      </c>
      <c r="P1791" t="s">
        <v>60</v>
      </c>
      <c r="Q1791" t="s">
        <v>71</v>
      </c>
      <c r="R1791" t="s">
        <v>65</v>
      </c>
      <c r="S1791">
        <v>47.951999999999998</v>
      </c>
      <c r="T1791">
        <v>3</v>
      </c>
      <c r="U1791">
        <v>0.2</v>
      </c>
      <c r="V1791">
        <v>16.183800000000002</v>
      </c>
      <c r="W1791">
        <f t="shared" si="54"/>
        <v>0.1</v>
      </c>
      <c r="X1791">
        <f t="shared" si="55"/>
        <v>34.94502</v>
      </c>
    </row>
    <row r="1792" spans="1:24" x14ac:dyDescent="0.3">
      <c r="A1792">
        <v>6168</v>
      </c>
      <c r="B1792" t="s">
        <v>3441</v>
      </c>
      <c r="C1792" s="1">
        <v>42114</v>
      </c>
      <c r="D1792" s="1">
        <v>42119</v>
      </c>
      <c r="E1792" t="s">
        <v>23</v>
      </c>
      <c r="F1792" t="s">
        <v>48</v>
      </c>
      <c r="G1792" t="s">
        <v>3442</v>
      </c>
      <c r="H1792" t="s">
        <v>3443</v>
      </c>
      <c r="I1792" t="s">
        <v>27</v>
      </c>
      <c r="J1792" t="s">
        <v>28</v>
      </c>
      <c r="K1792" t="s">
        <v>3346</v>
      </c>
      <c r="L1792" t="s">
        <v>3347</v>
      </c>
      <c r="M1792">
        <v>77036</v>
      </c>
      <c r="N1792" t="s">
        <v>1686</v>
      </c>
      <c r="O1792" t="s">
        <v>1091</v>
      </c>
      <c r="P1792" t="s">
        <v>60</v>
      </c>
      <c r="Q1792" t="s">
        <v>71</v>
      </c>
      <c r="R1792" t="s">
        <v>169</v>
      </c>
      <c r="S1792">
        <v>117.456</v>
      </c>
      <c r="T1792">
        <v>3</v>
      </c>
      <c r="U1792">
        <v>0.2</v>
      </c>
      <c r="V1792">
        <v>44.045999999999999</v>
      </c>
      <c r="W1792">
        <f t="shared" si="54"/>
        <v>0.5</v>
      </c>
      <c r="X1792">
        <f t="shared" si="55"/>
        <v>110.11499999999999</v>
      </c>
    </row>
    <row r="1793" spans="1:24" x14ac:dyDescent="0.3">
      <c r="A1793">
        <v>4821</v>
      </c>
      <c r="B1793" t="s">
        <v>3444</v>
      </c>
      <c r="C1793" s="1">
        <v>42101</v>
      </c>
      <c r="D1793" s="1">
        <v>42105</v>
      </c>
      <c r="E1793" t="s">
        <v>23</v>
      </c>
      <c r="F1793" t="s">
        <v>36</v>
      </c>
      <c r="G1793" t="s">
        <v>100</v>
      </c>
      <c r="H1793" t="s">
        <v>101</v>
      </c>
      <c r="I1793" t="s">
        <v>27</v>
      </c>
      <c r="J1793" t="s">
        <v>28</v>
      </c>
      <c r="K1793" t="s">
        <v>3381</v>
      </c>
      <c r="L1793" t="s">
        <v>3347</v>
      </c>
      <c r="M1793">
        <v>78207</v>
      </c>
      <c r="N1793" t="s">
        <v>1686</v>
      </c>
      <c r="O1793" t="s">
        <v>789</v>
      </c>
      <c r="P1793" t="s">
        <v>60</v>
      </c>
      <c r="Q1793" t="s">
        <v>199</v>
      </c>
      <c r="R1793" t="s">
        <v>39</v>
      </c>
      <c r="S1793">
        <v>463.24799999999999</v>
      </c>
      <c r="T1793">
        <v>8</v>
      </c>
      <c r="U1793">
        <v>0.8</v>
      </c>
      <c r="V1793">
        <v>-1181.2824000000001</v>
      </c>
      <c r="W1793">
        <f t="shared" si="54"/>
        <v>0.5</v>
      </c>
      <c r="X1793">
        <f t="shared" si="55"/>
        <v>2466.7956000000004</v>
      </c>
    </row>
    <row r="1794" spans="1:24" x14ac:dyDescent="0.3">
      <c r="A1794">
        <v>2013</v>
      </c>
      <c r="B1794" t="s">
        <v>3445</v>
      </c>
      <c r="C1794" s="1">
        <v>42349</v>
      </c>
      <c r="D1794" s="1">
        <v>42349</v>
      </c>
      <c r="E1794" t="s">
        <v>158</v>
      </c>
      <c r="F1794" t="s">
        <v>24</v>
      </c>
      <c r="G1794" t="s">
        <v>3446</v>
      </c>
      <c r="H1794" t="s">
        <v>3447</v>
      </c>
      <c r="I1794" t="s">
        <v>27</v>
      </c>
      <c r="J1794" t="s">
        <v>28</v>
      </c>
      <c r="K1794" t="s">
        <v>3346</v>
      </c>
      <c r="L1794" t="s">
        <v>3347</v>
      </c>
      <c r="M1794">
        <v>77041</v>
      </c>
      <c r="N1794" t="s">
        <v>1686</v>
      </c>
      <c r="O1794" t="s">
        <v>1071</v>
      </c>
      <c r="P1794" t="s">
        <v>60</v>
      </c>
      <c r="Q1794" t="s">
        <v>154</v>
      </c>
      <c r="R1794" t="s">
        <v>155</v>
      </c>
      <c r="S1794">
        <v>46.344000000000001</v>
      </c>
      <c r="T1794">
        <v>3</v>
      </c>
      <c r="U1794">
        <v>0.2</v>
      </c>
      <c r="V1794">
        <v>4.6344000000000003</v>
      </c>
      <c r="W1794">
        <f t="shared" si="54"/>
        <v>0.2</v>
      </c>
      <c r="X1794">
        <f t="shared" si="55"/>
        <v>50.051520000000004</v>
      </c>
    </row>
    <row r="1795" spans="1:24" x14ac:dyDescent="0.3">
      <c r="A1795">
        <v>7905</v>
      </c>
      <c r="B1795" t="s">
        <v>3448</v>
      </c>
      <c r="C1795" s="1">
        <v>42315</v>
      </c>
      <c r="D1795" s="1">
        <v>42321</v>
      </c>
      <c r="E1795" t="s">
        <v>23</v>
      </c>
      <c r="F1795" t="s">
        <v>36</v>
      </c>
      <c r="G1795" t="s">
        <v>3449</v>
      </c>
      <c r="H1795" t="s">
        <v>3450</v>
      </c>
      <c r="I1795" t="s">
        <v>27</v>
      </c>
      <c r="J1795" t="s">
        <v>28</v>
      </c>
      <c r="K1795" t="s">
        <v>3346</v>
      </c>
      <c r="L1795" t="s">
        <v>3347</v>
      </c>
      <c r="M1795">
        <v>77036</v>
      </c>
      <c r="N1795" t="s">
        <v>1686</v>
      </c>
      <c r="O1795" t="s">
        <v>2601</v>
      </c>
      <c r="P1795" t="s">
        <v>60</v>
      </c>
      <c r="Q1795" t="s">
        <v>71</v>
      </c>
      <c r="R1795" t="s">
        <v>65</v>
      </c>
      <c r="S1795">
        <v>76.64</v>
      </c>
      <c r="T1795">
        <v>2</v>
      </c>
      <c r="U1795">
        <v>0.2</v>
      </c>
      <c r="V1795">
        <v>26.824000000000002</v>
      </c>
      <c r="W1795">
        <f t="shared" ref="W1795:W1858" si="56">IF(E:E="Standard Class",0.5,IF(E:E="First Class",0.1,IF(E:E="Same Day",0.2,0)))</f>
        <v>0.5</v>
      </c>
      <c r="X1795">
        <f t="shared" ref="X1795:X1858" si="57">(S1795-V1795)*(1+W1795)</f>
        <v>74.724000000000004</v>
      </c>
    </row>
    <row r="1796" spans="1:24" x14ac:dyDescent="0.3">
      <c r="A1796">
        <v>1568</v>
      </c>
      <c r="B1796" t="s">
        <v>3451</v>
      </c>
      <c r="C1796" s="1">
        <v>42337</v>
      </c>
      <c r="D1796" s="1">
        <v>42338</v>
      </c>
      <c r="E1796" t="s">
        <v>115</v>
      </c>
      <c r="F1796" t="s">
        <v>24</v>
      </c>
      <c r="G1796" t="s">
        <v>2436</v>
      </c>
      <c r="H1796" t="s">
        <v>2437</v>
      </c>
      <c r="I1796" t="s">
        <v>27</v>
      </c>
      <c r="J1796" t="s">
        <v>28</v>
      </c>
      <c r="K1796" t="s">
        <v>3396</v>
      </c>
      <c r="L1796" t="s">
        <v>3347</v>
      </c>
      <c r="M1796">
        <v>75002</v>
      </c>
      <c r="N1796" t="s">
        <v>1686</v>
      </c>
      <c r="O1796" t="s">
        <v>786</v>
      </c>
      <c r="P1796" t="s">
        <v>60</v>
      </c>
      <c r="Q1796" t="s">
        <v>79</v>
      </c>
      <c r="R1796" t="s">
        <v>39</v>
      </c>
      <c r="S1796">
        <v>8.7840000000000007</v>
      </c>
      <c r="T1796">
        <v>4</v>
      </c>
      <c r="U1796">
        <v>0.8</v>
      </c>
      <c r="V1796">
        <v>-13.6152</v>
      </c>
      <c r="W1796">
        <f t="shared" si="56"/>
        <v>0.1</v>
      </c>
      <c r="X1796">
        <f t="shared" si="57"/>
        <v>24.639120000000002</v>
      </c>
    </row>
    <row r="1797" spans="1:24" x14ac:dyDescent="0.3">
      <c r="A1797">
        <v>6798</v>
      </c>
      <c r="B1797" t="s">
        <v>3355</v>
      </c>
      <c r="C1797" s="1">
        <v>42241</v>
      </c>
      <c r="D1797" s="1">
        <v>42241</v>
      </c>
      <c r="E1797" t="s">
        <v>158</v>
      </c>
      <c r="F1797" t="s">
        <v>55</v>
      </c>
      <c r="G1797" t="s">
        <v>1717</v>
      </c>
      <c r="H1797" t="s">
        <v>1718</v>
      </c>
      <c r="I1797" t="s">
        <v>27</v>
      </c>
      <c r="J1797" t="s">
        <v>28</v>
      </c>
      <c r="K1797" t="s">
        <v>3346</v>
      </c>
      <c r="L1797" t="s">
        <v>3347</v>
      </c>
      <c r="M1797">
        <v>77041</v>
      </c>
      <c r="N1797" t="s">
        <v>1686</v>
      </c>
      <c r="O1797" t="s">
        <v>2905</v>
      </c>
      <c r="P1797" t="s">
        <v>60</v>
      </c>
      <c r="Q1797" t="s">
        <v>79</v>
      </c>
      <c r="R1797" t="s">
        <v>39</v>
      </c>
      <c r="S1797">
        <v>3.798</v>
      </c>
      <c r="T1797">
        <v>1</v>
      </c>
      <c r="U1797">
        <v>0.8</v>
      </c>
      <c r="V1797">
        <v>-6.0768000000000004</v>
      </c>
      <c r="W1797">
        <f t="shared" si="56"/>
        <v>0.2</v>
      </c>
      <c r="X1797">
        <f t="shared" si="57"/>
        <v>11.84976</v>
      </c>
    </row>
    <row r="1798" spans="1:24" x14ac:dyDescent="0.3">
      <c r="A1798">
        <v>6073</v>
      </c>
      <c r="B1798" t="s">
        <v>3452</v>
      </c>
      <c r="C1798" s="1">
        <v>42369</v>
      </c>
      <c r="D1798" s="1">
        <v>42373</v>
      </c>
      <c r="E1798" t="s">
        <v>23</v>
      </c>
      <c r="F1798" t="s">
        <v>55</v>
      </c>
      <c r="G1798" t="s">
        <v>3309</v>
      </c>
      <c r="H1798" t="s">
        <v>3310</v>
      </c>
      <c r="I1798" t="s">
        <v>27</v>
      </c>
      <c r="J1798" t="s">
        <v>28</v>
      </c>
      <c r="K1798" t="s">
        <v>3403</v>
      </c>
      <c r="L1798" t="s">
        <v>3347</v>
      </c>
      <c r="M1798">
        <v>78745</v>
      </c>
      <c r="N1798" t="s">
        <v>1686</v>
      </c>
      <c r="O1798" t="s">
        <v>748</v>
      </c>
      <c r="P1798" t="s">
        <v>60</v>
      </c>
      <c r="Q1798" t="s">
        <v>749</v>
      </c>
      <c r="R1798" t="s">
        <v>62</v>
      </c>
      <c r="S1798">
        <v>3.488</v>
      </c>
      <c r="T1798">
        <v>2</v>
      </c>
      <c r="U1798">
        <v>0.2</v>
      </c>
      <c r="V1798">
        <v>0.56679999999999997</v>
      </c>
      <c r="W1798">
        <f t="shared" si="56"/>
        <v>0.5</v>
      </c>
      <c r="X1798">
        <f t="shared" si="57"/>
        <v>4.3818000000000001</v>
      </c>
    </row>
    <row r="1799" spans="1:24" x14ac:dyDescent="0.3">
      <c r="A1799">
        <v>521</v>
      </c>
      <c r="B1799" t="s">
        <v>3453</v>
      </c>
      <c r="C1799" s="1">
        <v>42085</v>
      </c>
      <c r="D1799" s="1">
        <v>42089</v>
      </c>
      <c r="E1799" t="s">
        <v>23</v>
      </c>
      <c r="F1799" t="s">
        <v>36</v>
      </c>
      <c r="G1799" t="s">
        <v>3454</v>
      </c>
      <c r="H1799" t="s">
        <v>3455</v>
      </c>
      <c r="I1799" t="s">
        <v>27</v>
      </c>
      <c r="J1799" t="s">
        <v>28</v>
      </c>
      <c r="K1799" t="s">
        <v>3346</v>
      </c>
      <c r="L1799" t="s">
        <v>3347</v>
      </c>
      <c r="M1799">
        <v>77041</v>
      </c>
      <c r="N1799" t="s">
        <v>1686</v>
      </c>
      <c r="O1799" t="s">
        <v>787</v>
      </c>
      <c r="P1799" t="s">
        <v>60</v>
      </c>
      <c r="Q1799" t="s">
        <v>154</v>
      </c>
      <c r="R1799" t="s">
        <v>155</v>
      </c>
      <c r="S1799">
        <v>129.56800000000001</v>
      </c>
      <c r="T1799">
        <v>2</v>
      </c>
      <c r="U1799">
        <v>0.2</v>
      </c>
      <c r="V1799">
        <v>-25.913599999999999</v>
      </c>
      <c r="W1799">
        <f t="shared" si="56"/>
        <v>0.5</v>
      </c>
      <c r="X1799">
        <f t="shared" si="57"/>
        <v>233.22240000000002</v>
      </c>
    </row>
    <row r="1800" spans="1:24" x14ac:dyDescent="0.3">
      <c r="A1800">
        <v>9103</v>
      </c>
      <c r="B1800" t="s">
        <v>3372</v>
      </c>
      <c r="C1800" s="1">
        <v>42315</v>
      </c>
      <c r="D1800" s="1">
        <v>42320</v>
      </c>
      <c r="E1800" t="s">
        <v>23</v>
      </c>
      <c r="F1800" t="s">
        <v>48</v>
      </c>
      <c r="G1800" t="s">
        <v>3373</v>
      </c>
      <c r="H1800" t="s">
        <v>3374</v>
      </c>
      <c r="I1800" t="s">
        <v>27</v>
      </c>
      <c r="J1800" t="s">
        <v>28</v>
      </c>
      <c r="K1800" t="s">
        <v>3346</v>
      </c>
      <c r="L1800" t="s">
        <v>3347</v>
      </c>
      <c r="M1800">
        <v>77041</v>
      </c>
      <c r="N1800" t="s">
        <v>1686</v>
      </c>
      <c r="O1800" t="s">
        <v>2662</v>
      </c>
      <c r="P1800" t="s">
        <v>60</v>
      </c>
      <c r="Q1800" t="s">
        <v>154</v>
      </c>
      <c r="R1800" t="s">
        <v>155</v>
      </c>
      <c r="S1800">
        <v>84.784000000000006</v>
      </c>
      <c r="T1800">
        <v>2</v>
      </c>
      <c r="U1800">
        <v>0.2</v>
      </c>
      <c r="V1800">
        <v>-16.956800000000001</v>
      </c>
      <c r="W1800">
        <f t="shared" si="56"/>
        <v>0.5</v>
      </c>
      <c r="X1800">
        <f t="shared" si="57"/>
        <v>152.6112</v>
      </c>
    </row>
    <row r="1801" spans="1:24" x14ac:dyDescent="0.3">
      <c r="A1801">
        <v>8321</v>
      </c>
      <c r="B1801" t="s">
        <v>3456</v>
      </c>
      <c r="C1801" s="1">
        <v>42343</v>
      </c>
      <c r="D1801" s="1">
        <v>42344</v>
      </c>
      <c r="E1801" t="s">
        <v>115</v>
      </c>
      <c r="F1801" t="s">
        <v>36</v>
      </c>
      <c r="G1801" t="s">
        <v>360</v>
      </c>
      <c r="H1801" t="s">
        <v>361</v>
      </c>
      <c r="I1801" t="s">
        <v>27</v>
      </c>
      <c r="J1801" t="s">
        <v>28</v>
      </c>
      <c r="K1801" t="s">
        <v>3376</v>
      </c>
      <c r="L1801" t="s">
        <v>3347</v>
      </c>
      <c r="M1801">
        <v>75220</v>
      </c>
      <c r="N1801" t="s">
        <v>1686</v>
      </c>
      <c r="O1801" t="s">
        <v>1086</v>
      </c>
      <c r="P1801" t="s">
        <v>60</v>
      </c>
      <c r="Q1801" t="s">
        <v>75</v>
      </c>
      <c r="R1801" t="s">
        <v>39</v>
      </c>
      <c r="S1801">
        <v>45.04</v>
      </c>
      <c r="T1801">
        <v>2</v>
      </c>
      <c r="U1801">
        <v>0.2</v>
      </c>
      <c r="V1801">
        <v>4.5039999999999996</v>
      </c>
      <c r="W1801">
        <f t="shared" si="56"/>
        <v>0.1</v>
      </c>
      <c r="X1801">
        <f t="shared" si="57"/>
        <v>44.589600000000004</v>
      </c>
    </row>
    <row r="1802" spans="1:24" x14ac:dyDescent="0.3">
      <c r="A1802">
        <v>988</v>
      </c>
      <c r="B1802" t="s">
        <v>3457</v>
      </c>
      <c r="C1802" s="1">
        <v>42073</v>
      </c>
      <c r="D1802" s="1">
        <v>42073</v>
      </c>
      <c r="E1802" t="s">
        <v>158</v>
      </c>
      <c r="F1802" t="s">
        <v>36</v>
      </c>
      <c r="G1802" t="s">
        <v>689</v>
      </c>
      <c r="H1802" t="s">
        <v>690</v>
      </c>
      <c r="I1802" t="s">
        <v>27</v>
      </c>
      <c r="J1802" t="s">
        <v>28</v>
      </c>
      <c r="K1802" t="s">
        <v>3346</v>
      </c>
      <c r="L1802" t="s">
        <v>3347</v>
      </c>
      <c r="M1802">
        <v>77041</v>
      </c>
      <c r="N1802" t="s">
        <v>1686</v>
      </c>
      <c r="O1802" t="s">
        <v>3161</v>
      </c>
      <c r="P1802" t="s">
        <v>60</v>
      </c>
      <c r="Q1802" t="s">
        <v>79</v>
      </c>
      <c r="R1802" t="s">
        <v>163</v>
      </c>
      <c r="S1802">
        <v>1.1120000000000001</v>
      </c>
      <c r="T1802">
        <v>2</v>
      </c>
      <c r="U1802">
        <v>0.8</v>
      </c>
      <c r="V1802">
        <v>-1.8904000000000001</v>
      </c>
      <c r="W1802">
        <f t="shared" si="56"/>
        <v>0.2</v>
      </c>
      <c r="X1802">
        <f t="shared" si="57"/>
        <v>3.6028799999999999</v>
      </c>
    </row>
    <row r="1803" spans="1:24" x14ac:dyDescent="0.3">
      <c r="A1803">
        <v>5419</v>
      </c>
      <c r="B1803" t="s">
        <v>3458</v>
      </c>
      <c r="C1803" s="1">
        <v>42300</v>
      </c>
      <c r="D1803" s="1">
        <v>42303</v>
      </c>
      <c r="E1803" t="s">
        <v>115</v>
      </c>
      <c r="F1803" t="s">
        <v>55</v>
      </c>
      <c r="G1803" t="s">
        <v>2431</v>
      </c>
      <c r="H1803" t="s">
        <v>2432</v>
      </c>
      <c r="I1803" t="s">
        <v>27</v>
      </c>
      <c r="J1803" t="s">
        <v>28</v>
      </c>
      <c r="K1803" t="s">
        <v>3346</v>
      </c>
      <c r="L1803" t="s">
        <v>3347</v>
      </c>
      <c r="M1803">
        <v>77041</v>
      </c>
      <c r="N1803" t="s">
        <v>1686</v>
      </c>
      <c r="O1803" t="s">
        <v>2633</v>
      </c>
      <c r="P1803" t="s">
        <v>60</v>
      </c>
      <c r="Q1803" t="s">
        <v>71</v>
      </c>
      <c r="R1803" t="s">
        <v>621</v>
      </c>
      <c r="S1803">
        <v>36.287999999999997</v>
      </c>
      <c r="T1803">
        <v>7</v>
      </c>
      <c r="U1803">
        <v>0.2</v>
      </c>
      <c r="V1803">
        <v>12.700799999999999</v>
      </c>
      <c r="W1803">
        <f t="shared" si="56"/>
        <v>0.1</v>
      </c>
      <c r="X1803">
        <f t="shared" si="57"/>
        <v>25.945919999999997</v>
      </c>
    </row>
    <row r="1804" spans="1:24" x14ac:dyDescent="0.3">
      <c r="A1804">
        <v>2976</v>
      </c>
      <c r="B1804" t="s">
        <v>3393</v>
      </c>
      <c r="C1804" s="1">
        <v>42131</v>
      </c>
      <c r="D1804" s="1">
        <v>42136</v>
      </c>
      <c r="E1804" t="s">
        <v>23</v>
      </c>
      <c r="F1804" t="s">
        <v>36</v>
      </c>
      <c r="G1804" t="s">
        <v>3394</v>
      </c>
      <c r="H1804" t="s">
        <v>3395</v>
      </c>
      <c r="I1804" t="s">
        <v>27</v>
      </c>
      <c r="J1804" t="s">
        <v>28</v>
      </c>
      <c r="K1804" t="s">
        <v>3396</v>
      </c>
      <c r="L1804" t="s">
        <v>3347</v>
      </c>
      <c r="M1804">
        <v>75002</v>
      </c>
      <c r="N1804" t="s">
        <v>1686</v>
      </c>
      <c r="O1804" t="s">
        <v>3459</v>
      </c>
      <c r="P1804" t="s">
        <v>60</v>
      </c>
      <c r="Q1804" t="s">
        <v>71</v>
      </c>
      <c r="R1804" t="s">
        <v>65</v>
      </c>
      <c r="S1804">
        <v>15.936</v>
      </c>
      <c r="T1804">
        <v>4</v>
      </c>
      <c r="U1804">
        <v>0.2</v>
      </c>
      <c r="V1804">
        <v>5.3784000000000001</v>
      </c>
      <c r="W1804">
        <f t="shared" si="56"/>
        <v>0.5</v>
      </c>
      <c r="X1804">
        <f t="shared" si="57"/>
        <v>15.836400000000001</v>
      </c>
    </row>
    <row r="1805" spans="1:24" x14ac:dyDescent="0.3">
      <c r="A1805">
        <v>4959</v>
      </c>
      <c r="B1805" t="s">
        <v>3460</v>
      </c>
      <c r="C1805" s="1">
        <v>42083</v>
      </c>
      <c r="D1805" s="1">
        <v>42089</v>
      </c>
      <c r="E1805" t="s">
        <v>23</v>
      </c>
      <c r="F1805" t="s">
        <v>48</v>
      </c>
      <c r="G1805" t="s">
        <v>2887</v>
      </c>
      <c r="H1805" t="s">
        <v>2888</v>
      </c>
      <c r="I1805" t="s">
        <v>27</v>
      </c>
      <c r="J1805" t="s">
        <v>28</v>
      </c>
      <c r="K1805" t="s">
        <v>3437</v>
      </c>
      <c r="L1805" t="s">
        <v>3347</v>
      </c>
      <c r="M1805">
        <v>75007</v>
      </c>
      <c r="N1805" t="s">
        <v>1686</v>
      </c>
      <c r="O1805" t="s">
        <v>3461</v>
      </c>
      <c r="P1805" t="s">
        <v>60</v>
      </c>
      <c r="Q1805" t="s">
        <v>749</v>
      </c>
      <c r="R1805" t="s">
        <v>62</v>
      </c>
      <c r="S1805">
        <v>18.864000000000001</v>
      </c>
      <c r="T1805">
        <v>9</v>
      </c>
      <c r="U1805">
        <v>0.2</v>
      </c>
      <c r="V1805">
        <v>6.1307999999999998</v>
      </c>
      <c r="W1805">
        <f t="shared" si="56"/>
        <v>0.5</v>
      </c>
      <c r="X1805">
        <f t="shared" si="57"/>
        <v>19.099800000000002</v>
      </c>
    </row>
    <row r="1806" spans="1:24" x14ac:dyDescent="0.3">
      <c r="A1806">
        <v>2138</v>
      </c>
      <c r="B1806" t="s">
        <v>3368</v>
      </c>
      <c r="C1806" s="1">
        <v>42369</v>
      </c>
      <c r="D1806" s="1">
        <v>42374</v>
      </c>
      <c r="E1806" t="s">
        <v>23</v>
      </c>
      <c r="F1806" t="s">
        <v>36</v>
      </c>
      <c r="G1806" t="s">
        <v>351</v>
      </c>
      <c r="H1806" t="s">
        <v>352</v>
      </c>
      <c r="I1806" t="s">
        <v>27</v>
      </c>
      <c r="J1806" t="s">
        <v>28</v>
      </c>
      <c r="K1806" t="s">
        <v>3361</v>
      </c>
      <c r="L1806" t="s">
        <v>3347</v>
      </c>
      <c r="M1806">
        <v>75051</v>
      </c>
      <c r="N1806" t="s">
        <v>1686</v>
      </c>
      <c r="O1806" t="s">
        <v>3462</v>
      </c>
      <c r="P1806" t="s">
        <v>60</v>
      </c>
      <c r="Q1806" t="s">
        <v>79</v>
      </c>
      <c r="R1806" t="s">
        <v>163</v>
      </c>
      <c r="S1806">
        <v>3.6560000000000001</v>
      </c>
      <c r="T1806">
        <v>4</v>
      </c>
      <c r="U1806">
        <v>0.8</v>
      </c>
      <c r="V1806">
        <v>-5.8495999999999997</v>
      </c>
      <c r="W1806">
        <f t="shared" si="56"/>
        <v>0.5</v>
      </c>
      <c r="X1806">
        <f t="shared" si="57"/>
        <v>14.258399999999998</v>
      </c>
    </row>
    <row r="1807" spans="1:24" x14ac:dyDescent="0.3">
      <c r="A1807">
        <v>660</v>
      </c>
      <c r="B1807" t="s">
        <v>3383</v>
      </c>
      <c r="C1807" s="1">
        <v>42240</v>
      </c>
      <c r="D1807" s="1">
        <v>42244</v>
      </c>
      <c r="E1807" t="s">
        <v>23</v>
      </c>
      <c r="F1807" t="s">
        <v>73</v>
      </c>
      <c r="G1807" t="s">
        <v>383</v>
      </c>
      <c r="H1807" t="s">
        <v>384</v>
      </c>
      <c r="I1807" t="s">
        <v>27</v>
      </c>
      <c r="J1807" t="s">
        <v>28</v>
      </c>
      <c r="K1807" t="s">
        <v>3384</v>
      </c>
      <c r="L1807" t="s">
        <v>3347</v>
      </c>
      <c r="M1807">
        <v>76017</v>
      </c>
      <c r="N1807" t="s">
        <v>1686</v>
      </c>
      <c r="O1807" t="s">
        <v>780</v>
      </c>
      <c r="P1807" t="s">
        <v>60</v>
      </c>
      <c r="Q1807" t="s">
        <v>154</v>
      </c>
      <c r="R1807" t="s">
        <v>155</v>
      </c>
      <c r="S1807">
        <v>999.43200000000002</v>
      </c>
      <c r="T1807">
        <v>7</v>
      </c>
      <c r="U1807">
        <v>0.2</v>
      </c>
      <c r="V1807">
        <v>124.929</v>
      </c>
      <c r="W1807">
        <f t="shared" si="56"/>
        <v>0.5</v>
      </c>
      <c r="X1807">
        <f t="shared" si="57"/>
        <v>1311.7545</v>
      </c>
    </row>
    <row r="1808" spans="1:24" x14ac:dyDescent="0.3">
      <c r="A1808">
        <v>1713</v>
      </c>
      <c r="B1808" t="s">
        <v>3463</v>
      </c>
      <c r="C1808" s="1">
        <v>42034</v>
      </c>
      <c r="D1808" s="1">
        <v>42039</v>
      </c>
      <c r="E1808" t="s">
        <v>23</v>
      </c>
      <c r="F1808" t="s">
        <v>24</v>
      </c>
      <c r="G1808" t="s">
        <v>3464</v>
      </c>
      <c r="H1808" t="s">
        <v>3465</v>
      </c>
      <c r="I1808" t="s">
        <v>27</v>
      </c>
      <c r="J1808" t="s">
        <v>28</v>
      </c>
      <c r="K1808" t="s">
        <v>3346</v>
      </c>
      <c r="L1808" t="s">
        <v>3347</v>
      </c>
      <c r="M1808">
        <v>77070</v>
      </c>
      <c r="N1808" t="s">
        <v>1686</v>
      </c>
      <c r="O1808" t="s">
        <v>3466</v>
      </c>
      <c r="P1808" t="s">
        <v>60</v>
      </c>
      <c r="Q1808" t="s">
        <v>71</v>
      </c>
      <c r="R1808" t="s">
        <v>621</v>
      </c>
      <c r="S1808">
        <v>14.304</v>
      </c>
      <c r="T1808">
        <v>6</v>
      </c>
      <c r="U1808">
        <v>0.2</v>
      </c>
      <c r="V1808">
        <v>5.0064000000000002</v>
      </c>
      <c r="W1808">
        <f t="shared" si="56"/>
        <v>0.5</v>
      </c>
      <c r="X1808">
        <f t="shared" si="57"/>
        <v>13.946399999999999</v>
      </c>
    </row>
    <row r="1809" spans="1:24" x14ac:dyDescent="0.3">
      <c r="A1809">
        <v>2528</v>
      </c>
      <c r="B1809" t="s">
        <v>3438</v>
      </c>
      <c r="C1809" s="1">
        <v>42100</v>
      </c>
      <c r="D1809" s="1">
        <v>42104</v>
      </c>
      <c r="E1809" t="s">
        <v>23</v>
      </c>
      <c r="F1809" t="s">
        <v>36</v>
      </c>
      <c r="G1809" t="s">
        <v>402</v>
      </c>
      <c r="H1809" t="s">
        <v>403</v>
      </c>
      <c r="I1809" t="s">
        <v>27</v>
      </c>
      <c r="J1809" t="s">
        <v>28</v>
      </c>
      <c r="K1809" t="s">
        <v>3346</v>
      </c>
      <c r="L1809" t="s">
        <v>3347</v>
      </c>
      <c r="M1809">
        <v>77041</v>
      </c>
      <c r="N1809" t="s">
        <v>1686</v>
      </c>
      <c r="O1809" t="s">
        <v>3174</v>
      </c>
      <c r="P1809" t="s">
        <v>60</v>
      </c>
      <c r="Q1809" t="s">
        <v>79</v>
      </c>
      <c r="R1809" t="s">
        <v>163</v>
      </c>
      <c r="S1809">
        <v>9.6479999999999997</v>
      </c>
      <c r="T1809">
        <v>6</v>
      </c>
      <c r="U1809">
        <v>0.8</v>
      </c>
      <c r="V1809">
        <v>-16.884</v>
      </c>
      <c r="W1809">
        <f t="shared" si="56"/>
        <v>0.5</v>
      </c>
      <c r="X1809">
        <f t="shared" si="57"/>
        <v>39.798000000000002</v>
      </c>
    </row>
    <row r="1810" spans="1:24" x14ac:dyDescent="0.3">
      <c r="A1810">
        <v>281</v>
      </c>
      <c r="B1810" t="s">
        <v>3467</v>
      </c>
      <c r="C1810" s="1">
        <v>42273</v>
      </c>
      <c r="D1810" s="1">
        <v>42275</v>
      </c>
      <c r="E1810" t="s">
        <v>54</v>
      </c>
      <c r="F1810" t="s">
        <v>73</v>
      </c>
      <c r="G1810" t="s">
        <v>190</v>
      </c>
      <c r="H1810" t="s">
        <v>191</v>
      </c>
      <c r="I1810" t="s">
        <v>27</v>
      </c>
      <c r="J1810" t="s">
        <v>28</v>
      </c>
      <c r="K1810" t="s">
        <v>3346</v>
      </c>
      <c r="L1810" t="s">
        <v>3347</v>
      </c>
      <c r="M1810">
        <v>77070</v>
      </c>
      <c r="N1810" t="s">
        <v>1686</v>
      </c>
      <c r="O1810" t="s">
        <v>3468</v>
      </c>
      <c r="P1810" t="s">
        <v>60</v>
      </c>
      <c r="Q1810" t="s">
        <v>79</v>
      </c>
      <c r="R1810" t="s">
        <v>77</v>
      </c>
      <c r="S1810">
        <v>2.08</v>
      </c>
      <c r="T1810">
        <v>5</v>
      </c>
      <c r="U1810">
        <v>0.8</v>
      </c>
      <c r="V1810">
        <v>-3.4319999999999999</v>
      </c>
      <c r="W1810">
        <f t="shared" si="56"/>
        <v>0</v>
      </c>
      <c r="X1810">
        <f t="shared" si="57"/>
        <v>5.5120000000000005</v>
      </c>
    </row>
    <row r="1811" spans="1:24" x14ac:dyDescent="0.3">
      <c r="A1811">
        <v>663</v>
      </c>
      <c r="B1811" t="s">
        <v>3383</v>
      </c>
      <c r="C1811" s="1">
        <v>42240</v>
      </c>
      <c r="D1811" s="1">
        <v>42244</v>
      </c>
      <c r="E1811" t="s">
        <v>23</v>
      </c>
      <c r="F1811" t="s">
        <v>55</v>
      </c>
      <c r="G1811" t="s">
        <v>383</v>
      </c>
      <c r="H1811" t="s">
        <v>384</v>
      </c>
      <c r="I1811" t="s">
        <v>27</v>
      </c>
      <c r="J1811" t="s">
        <v>28</v>
      </c>
      <c r="K1811" t="s">
        <v>3384</v>
      </c>
      <c r="L1811" t="s">
        <v>3347</v>
      </c>
      <c r="M1811">
        <v>76017</v>
      </c>
      <c r="N1811" t="s">
        <v>1686</v>
      </c>
      <c r="O1811" t="s">
        <v>3185</v>
      </c>
      <c r="P1811" t="s">
        <v>60</v>
      </c>
      <c r="Q1811" t="s">
        <v>79</v>
      </c>
      <c r="R1811" t="s">
        <v>163</v>
      </c>
      <c r="S1811">
        <v>2.7240000000000002</v>
      </c>
      <c r="T1811">
        <v>3</v>
      </c>
      <c r="U1811">
        <v>0.8</v>
      </c>
      <c r="V1811">
        <v>-4.2222</v>
      </c>
      <c r="W1811">
        <f t="shared" si="56"/>
        <v>0.5</v>
      </c>
      <c r="X1811">
        <f t="shared" si="57"/>
        <v>10.4193</v>
      </c>
    </row>
    <row r="1812" spans="1:24" x14ac:dyDescent="0.3">
      <c r="A1812">
        <v>2529</v>
      </c>
      <c r="B1812" t="s">
        <v>3438</v>
      </c>
      <c r="C1812" s="1">
        <v>42100</v>
      </c>
      <c r="D1812" s="1">
        <v>42104</v>
      </c>
      <c r="E1812" t="s">
        <v>23</v>
      </c>
      <c r="F1812" t="s">
        <v>24</v>
      </c>
      <c r="G1812" t="s">
        <v>402</v>
      </c>
      <c r="H1812" t="s">
        <v>403</v>
      </c>
      <c r="I1812" t="s">
        <v>27</v>
      </c>
      <c r="J1812" t="s">
        <v>28</v>
      </c>
      <c r="K1812" t="s">
        <v>3346</v>
      </c>
      <c r="L1812" t="s">
        <v>3347</v>
      </c>
      <c r="M1812">
        <v>77041</v>
      </c>
      <c r="N1812" t="s">
        <v>1686</v>
      </c>
      <c r="O1812" t="s">
        <v>1099</v>
      </c>
      <c r="P1812" t="s">
        <v>60</v>
      </c>
      <c r="Q1812" t="s">
        <v>71</v>
      </c>
      <c r="R1812" t="s">
        <v>65</v>
      </c>
      <c r="S1812">
        <v>7.968</v>
      </c>
      <c r="T1812">
        <v>2</v>
      </c>
      <c r="U1812">
        <v>0.2</v>
      </c>
      <c r="V1812">
        <v>2.8883999999999999</v>
      </c>
      <c r="W1812">
        <f t="shared" si="56"/>
        <v>0.5</v>
      </c>
      <c r="X1812">
        <f t="shared" si="57"/>
        <v>7.6194000000000006</v>
      </c>
    </row>
    <row r="1813" spans="1:24" x14ac:dyDescent="0.3">
      <c r="A1813">
        <v>2525</v>
      </c>
      <c r="B1813" t="s">
        <v>3438</v>
      </c>
      <c r="C1813" s="1">
        <v>42100</v>
      </c>
      <c r="D1813" s="1">
        <v>42104</v>
      </c>
      <c r="E1813" t="s">
        <v>23</v>
      </c>
      <c r="F1813" t="s">
        <v>55</v>
      </c>
      <c r="G1813" t="s">
        <v>402</v>
      </c>
      <c r="H1813" t="s">
        <v>403</v>
      </c>
      <c r="I1813" t="s">
        <v>27</v>
      </c>
      <c r="J1813" t="s">
        <v>28</v>
      </c>
      <c r="K1813" t="s">
        <v>3346</v>
      </c>
      <c r="L1813" t="s">
        <v>3347</v>
      </c>
      <c r="M1813">
        <v>77041</v>
      </c>
      <c r="N1813" t="s">
        <v>1686</v>
      </c>
      <c r="O1813" t="s">
        <v>2883</v>
      </c>
      <c r="P1813" t="s">
        <v>60</v>
      </c>
      <c r="Q1813" t="s">
        <v>75</v>
      </c>
      <c r="R1813" t="s">
        <v>39</v>
      </c>
      <c r="S1813">
        <v>42.048000000000002</v>
      </c>
      <c r="T1813">
        <v>9</v>
      </c>
      <c r="U1813">
        <v>0.2</v>
      </c>
      <c r="V1813">
        <v>5.2560000000000002</v>
      </c>
      <c r="W1813">
        <f t="shared" si="56"/>
        <v>0.5</v>
      </c>
      <c r="X1813">
        <f t="shared" si="57"/>
        <v>55.188000000000002</v>
      </c>
    </row>
    <row r="1814" spans="1:24" x14ac:dyDescent="0.3">
      <c r="A1814">
        <v>2508</v>
      </c>
      <c r="B1814" t="s">
        <v>3469</v>
      </c>
      <c r="C1814" s="1">
        <v>42187</v>
      </c>
      <c r="D1814" s="1">
        <v>42187</v>
      </c>
      <c r="E1814" t="s">
        <v>158</v>
      </c>
      <c r="F1814" t="s">
        <v>24</v>
      </c>
      <c r="G1814" t="s">
        <v>437</v>
      </c>
      <c r="H1814" t="s">
        <v>438</v>
      </c>
      <c r="I1814" t="s">
        <v>27</v>
      </c>
      <c r="J1814" t="s">
        <v>28</v>
      </c>
      <c r="K1814" t="s">
        <v>3346</v>
      </c>
      <c r="L1814" t="s">
        <v>3347</v>
      </c>
      <c r="M1814">
        <v>77070</v>
      </c>
      <c r="N1814" t="s">
        <v>1686</v>
      </c>
      <c r="O1814" t="s">
        <v>2889</v>
      </c>
      <c r="P1814" t="s">
        <v>60</v>
      </c>
      <c r="Q1814" t="s">
        <v>199</v>
      </c>
      <c r="R1814" t="s">
        <v>39</v>
      </c>
      <c r="S1814">
        <v>32.783999999999999</v>
      </c>
      <c r="T1814">
        <v>4</v>
      </c>
      <c r="U1814">
        <v>0.8</v>
      </c>
      <c r="V1814">
        <v>-85.238399999999999</v>
      </c>
      <c r="W1814">
        <f t="shared" si="56"/>
        <v>0.2</v>
      </c>
      <c r="X1814">
        <f t="shared" si="57"/>
        <v>141.62688</v>
      </c>
    </row>
    <row r="1815" spans="1:24" x14ac:dyDescent="0.3">
      <c r="A1815">
        <v>345</v>
      </c>
      <c r="B1815" t="s">
        <v>3470</v>
      </c>
      <c r="C1815" s="1">
        <v>42358</v>
      </c>
      <c r="D1815" s="1">
        <v>42362</v>
      </c>
      <c r="E1815" t="s">
        <v>23</v>
      </c>
      <c r="F1815" t="s">
        <v>36</v>
      </c>
      <c r="G1815" t="s">
        <v>3471</v>
      </c>
      <c r="H1815" t="s">
        <v>3472</v>
      </c>
      <c r="I1815" t="s">
        <v>27</v>
      </c>
      <c r="J1815" t="s">
        <v>28</v>
      </c>
      <c r="K1815" t="s">
        <v>3403</v>
      </c>
      <c r="L1815" t="s">
        <v>3347</v>
      </c>
      <c r="M1815">
        <v>78745</v>
      </c>
      <c r="N1815" t="s">
        <v>1686</v>
      </c>
      <c r="O1815" t="s">
        <v>3473</v>
      </c>
      <c r="P1815" t="s">
        <v>60</v>
      </c>
      <c r="Q1815" t="s">
        <v>154</v>
      </c>
      <c r="R1815" t="s">
        <v>155</v>
      </c>
      <c r="S1815">
        <v>88.8</v>
      </c>
      <c r="T1815">
        <v>4</v>
      </c>
      <c r="U1815">
        <v>0.2</v>
      </c>
      <c r="V1815">
        <v>-2.2200000000000002</v>
      </c>
      <c r="W1815">
        <f t="shared" si="56"/>
        <v>0.5</v>
      </c>
      <c r="X1815">
        <f t="shared" si="57"/>
        <v>136.53</v>
      </c>
    </row>
    <row r="1816" spans="1:24" x14ac:dyDescent="0.3">
      <c r="A1816">
        <v>3938</v>
      </c>
      <c r="B1816" t="s">
        <v>3360</v>
      </c>
      <c r="C1816" s="1">
        <v>42171</v>
      </c>
      <c r="D1816" s="1">
        <v>42175</v>
      </c>
      <c r="E1816" t="s">
        <v>23</v>
      </c>
      <c r="F1816" t="s">
        <v>48</v>
      </c>
      <c r="G1816" t="s">
        <v>1346</v>
      </c>
      <c r="H1816" t="s">
        <v>1347</v>
      </c>
      <c r="I1816" t="s">
        <v>27</v>
      </c>
      <c r="J1816" t="s">
        <v>28</v>
      </c>
      <c r="K1816" t="s">
        <v>3361</v>
      </c>
      <c r="L1816" t="s">
        <v>3347</v>
      </c>
      <c r="M1816">
        <v>75051</v>
      </c>
      <c r="N1816" t="s">
        <v>1686</v>
      </c>
      <c r="O1816" t="s">
        <v>1917</v>
      </c>
      <c r="P1816" t="s">
        <v>60</v>
      </c>
      <c r="Q1816" t="s">
        <v>71</v>
      </c>
      <c r="R1816" t="s">
        <v>621</v>
      </c>
      <c r="S1816">
        <v>27.216000000000001</v>
      </c>
      <c r="T1816">
        <v>3</v>
      </c>
      <c r="U1816">
        <v>0.2</v>
      </c>
      <c r="V1816">
        <v>9.8658000000000001</v>
      </c>
      <c r="W1816">
        <f t="shared" si="56"/>
        <v>0.5</v>
      </c>
      <c r="X1816">
        <f t="shared" si="57"/>
        <v>26.025300000000001</v>
      </c>
    </row>
    <row r="1817" spans="1:24" x14ac:dyDescent="0.3">
      <c r="A1817">
        <v>4569</v>
      </c>
      <c r="B1817" t="s">
        <v>3474</v>
      </c>
      <c r="C1817" s="1">
        <v>42316</v>
      </c>
      <c r="D1817" s="1">
        <v>42321</v>
      </c>
      <c r="E1817" t="s">
        <v>23</v>
      </c>
      <c r="F1817" t="s">
        <v>55</v>
      </c>
      <c r="G1817" t="s">
        <v>3475</v>
      </c>
      <c r="H1817" t="s">
        <v>3476</v>
      </c>
      <c r="I1817" t="s">
        <v>27</v>
      </c>
      <c r="J1817" t="s">
        <v>28</v>
      </c>
      <c r="K1817" t="s">
        <v>3346</v>
      </c>
      <c r="L1817" t="s">
        <v>3347</v>
      </c>
      <c r="M1817">
        <v>77095</v>
      </c>
      <c r="N1817" t="s">
        <v>1686</v>
      </c>
      <c r="O1817" t="s">
        <v>1525</v>
      </c>
      <c r="P1817" t="s">
        <v>60</v>
      </c>
      <c r="Q1817" t="s">
        <v>79</v>
      </c>
      <c r="R1817" t="s">
        <v>163</v>
      </c>
      <c r="S1817">
        <v>10.476000000000001</v>
      </c>
      <c r="T1817">
        <v>6</v>
      </c>
      <c r="U1817">
        <v>0.8</v>
      </c>
      <c r="V1817">
        <v>-17.285399999999999</v>
      </c>
      <c r="W1817">
        <f t="shared" si="56"/>
        <v>0.5</v>
      </c>
      <c r="X1817">
        <f t="shared" si="57"/>
        <v>41.642099999999999</v>
      </c>
    </row>
    <row r="1818" spans="1:24" x14ac:dyDescent="0.3">
      <c r="A1818">
        <v>8980</v>
      </c>
      <c r="B1818" t="s">
        <v>3477</v>
      </c>
      <c r="C1818" s="1">
        <v>42296</v>
      </c>
      <c r="D1818" s="1">
        <v>42301</v>
      </c>
      <c r="E1818" t="s">
        <v>54</v>
      </c>
      <c r="F1818" t="s">
        <v>73</v>
      </c>
      <c r="G1818" t="s">
        <v>3478</v>
      </c>
      <c r="H1818" t="s">
        <v>3479</v>
      </c>
      <c r="I1818" t="s">
        <v>27</v>
      </c>
      <c r="J1818" t="s">
        <v>28</v>
      </c>
      <c r="K1818" t="s">
        <v>3376</v>
      </c>
      <c r="L1818" t="s">
        <v>3347</v>
      </c>
      <c r="M1818">
        <v>75220</v>
      </c>
      <c r="N1818" t="s">
        <v>1686</v>
      </c>
      <c r="O1818" t="s">
        <v>3480</v>
      </c>
      <c r="P1818" t="s">
        <v>60</v>
      </c>
      <c r="Q1818" t="s">
        <v>79</v>
      </c>
      <c r="R1818" t="s">
        <v>39</v>
      </c>
      <c r="S1818">
        <v>1.72</v>
      </c>
      <c r="T1818">
        <v>1</v>
      </c>
      <c r="U1818">
        <v>0.8</v>
      </c>
      <c r="V1818">
        <v>-2.8380000000000001</v>
      </c>
      <c r="W1818">
        <f t="shared" si="56"/>
        <v>0</v>
      </c>
      <c r="X1818">
        <f t="shared" si="57"/>
        <v>4.5579999999999998</v>
      </c>
    </row>
    <row r="1819" spans="1:24" x14ac:dyDescent="0.3">
      <c r="A1819">
        <v>6879</v>
      </c>
      <c r="B1819" t="s">
        <v>3386</v>
      </c>
      <c r="C1819" s="1">
        <v>42292</v>
      </c>
      <c r="D1819" s="1">
        <v>42292</v>
      </c>
      <c r="E1819" t="s">
        <v>158</v>
      </c>
      <c r="F1819" t="s">
        <v>48</v>
      </c>
      <c r="G1819" t="s">
        <v>3387</v>
      </c>
      <c r="H1819" t="s">
        <v>3388</v>
      </c>
      <c r="I1819" t="s">
        <v>27</v>
      </c>
      <c r="J1819" t="s">
        <v>28</v>
      </c>
      <c r="K1819" t="s">
        <v>3376</v>
      </c>
      <c r="L1819" t="s">
        <v>3347</v>
      </c>
      <c r="M1819">
        <v>75217</v>
      </c>
      <c r="N1819" t="s">
        <v>1686</v>
      </c>
      <c r="O1819" t="s">
        <v>3481</v>
      </c>
      <c r="P1819" t="s">
        <v>60</v>
      </c>
      <c r="Q1819" t="s">
        <v>71</v>
      </c>
      <c r="R1819" t="s">
        <v>72</v>
      </c>
      <c r="S1819">
        <v>5.3440000000000003</v>
      </c>
      <c r="T1819">
        <v>1</v>
      </c>
      <c r="U1819">
        <v>0.2</v>
      </c>
      <c r="V1819">
        <v>1.8704000000000001</v>
      </c>
      <c r="W1819">
        <f t="shared" si="56"/>
        <v>0.2</v>
      </c>
      <c r="X1819">
        <f t="shared" si="57"/>
        <v>4.1683200000000005</v>
      </c>
    </row>
    <row r="1820" spans="1:24" x14ac:dyDescent="0.3">
      <c r="A1820">
        <v>8820</v>
      </c>
      <c r="B1820" t="s">
        <v>3482</v>
      </c>
      <c r="C1820" s="1">
        <v>42336</v>
      </c>
      <c r="D1820" s="1">
        <v>42340</v>
      </c>
      <c r="E1820" t="s">
        <v>23</v>
      </c>
      <c r="F1820" t="s">
        <v>24</v>
      </c>
      <c r="G1820" t="s">
        <v>2878</v>
      </c>
      <c r="H1820" t="s">
        <v>2879</v>
      </c>
      <c r="I1820" t="s">
        <v>27</v>
      </c>
      <c r="J1820" t="s">
        <v>28</v>
      </c>
      <c r="K1820" t="s">
        <v>3403</v>
      </c>
      <c r="L1820" t="s">
        <v>3347</v>
      </c>
      <c r="M1820">
        <v>78745</v>
      </c>
      <c r="N1820" t="s">
        <v>1686</v>
      </c>
      <c r="O1820" t="s">
        <v>3483</v>
      </c>
      <c r="P1820" t="s">
        <v>60</v>
      </c>
      <c r="Q1820" t="s">
        <v>71</v>
      </c>
      <c r="R1820" t="s">
        <v>72</v>
      </c>
      <c r="S1820">
        <v>335.52</v>
      </c>
      <c r="T1820">
        <v>4</v>
      </c>
      <c r="U1820">
        <v>0.2</v>
      </c>
      <c r="V1820">
        <v>117.432</v>
      </c>
      <c r="W1820">
        <f t="shared" si="56"/>
        <v>0.5</v>
      </c>
      <c r="X1820">
        <f t="shared" si="57"/>
        <v>327.13199999999995</v>
      </c>
    </row>
    <row r="1821" spans="1:24" x14ac:dyDescent="0.3">
      <c r="A1821">
        <v>2769</v>
      </c>
      <c r="B1821" t="s">
        <v>3484</v>
      </c>
      <c r="C1821" s="1">
        <v>42096</v>
      </c>
      <c r="D1821" s="1">
        <v>42101</v>
      </c>
      <c r="E1821" t="s">
        <v>23</v>
      </c>
      <c r="F1821" t="s">
        <v>55</v>
      </c>
      <c r="G1821" t="s">
        <v>3485</v>
      </c>
      <c r="H1821" t="s">
        <v>3486</v>
      </c>
      <c r="I1821" t="s">
        <v>27</v>
      </c>
      <c r="J1821" t="s">
        <v>28</v>
      </c>
      <c r="K1821" t="s">
        <v>3376</v>
      </c>
      <c r="L1821" t="s">
        <v>3347</v>
      </c>
      <c r="M1821">
        <v>75220</v>
      </c>
      <c r="N1821" t="s">
        <v>1686</v>
      </c>
      <c r="O1821" t="s">
        <v>3487</v>
      </c>
      <c r="P1821" t="s">
        <v>60</v>
      </c>
      <c r="Q1821" t="s">
        <v>199</v>
      </c>
      <c r="R1821" t="s">
        <v>39</v>
      </c>
      <c r="S1821">
        <v>32.192</v>
      </c>
      <c r="T1821">
        <v>2</v>
      </c>
      <c r="U1821">
        <v>0.8</v>
      </c>
      <c r="V1821">
        <v>-80.48</v>
      </c>
      <c r="W1821">
        <f t="shared" si="56"/>
        <v>0.5</v>
      </c>
      <c r="X1821">
        <f t="shared" si="57"/>
        <v>169.00799999999998</v>
      </c>
    </row>
    <row r="1822" spans="1:24" x14ac:dyDescent="0.3">
      <c r="A1822">
        <v>8664</v>
      </c>
      <c r="B1822" t="s">
        <v>3398</v>
      </c>
      <c r="C1822" s="1">
        <v>42136</v>
      </c>
      <c r="D1822" s="1">
        <v>42141</v>
      </c>
      <c r="E1822" t="s">
        <v>23</v>
      </c>
      <c r="F1822" t="s">
        <v>48</v>
      </c>
      <c r="G1822" t="s">
        <v>1153</v>
      </c>
      <c r="H1822" t="s">
        <v>1154</v>
      </c>
      <c r="I1822" t="s">
        <v>27</v>
      </c>
      <c r="J1822" t="s">
        <v>28</v>
      </c>
      <c r="K1822" t="s">
        <v>3346</v>
      </c>
      <c r="L1822" t="s">
        <v>3347</v>
      </c>
      <c r="M1822">
        <v>77041</v>
      </c>
      <c r="N1822" t="s">
        <v>1686</v>
      </c>
      <c r="O1822" t="s">
        <v>3488</v>
      </c>
      <c r="P1822" t="s">
        <v>60</v>
      </c>
      <c r="Q1822" t="s">
        <v>71</v>
      </c>
      <c r="R1822" t="s">
        <v>169</v>
      </c>
      <c r="S1822">
        <v>127.904</v>
      </c>
      <c r="T1822">
        <v>7</v>
      </c>
      <c r="U1822">
        <v>0.2</v>
      </c>
      <c r="V1822">
        <v>41.568800000000003</v>
      </c>
      <c r="W1822">
        <f t="shared" si="56"/>
        <v>0.5</v>
      </c>
      <c r="X1822">
        <f t="shared" si="57"/>
        <v>129.50279999999998</v>
      </c>
    </row>
    <row r="1823" spans="1:24" x14ac:dyDescent="0.3">
      <c r="A1823">
        <v>381</v>
      </c>
      <c r="B1823" t="s">
        <v>3489</v>
      </c>
      <c r="C1823" s="1">
        <v>42122</v>
      </c>
      <c r="D1823" s="1">
        <v>42129</v>
      </c>
      <c r="E1823" t="s">
        <v>23</v>
      </c>
      <c r="F1823" t="s">
        <v>55</v>
      </c>
      <c r="G1823" t="s">
        <v>1698</v>
      </c>
      <c r="H1823" t="s">
        <v>1699</v>
      </c>
      <c r="I1823" t="s">
        <v>27</v>
      </c>
      <c r="J1823" t="s">
        <v>28</v>
      </c>
      <c r="K1823" t="s">
        <v>3346</v>
      </c>
      <c r="L1823" t="s">
        <v>3347</v>
      </c>
      <c r="M1823">
        <v>77095</v>
      </c>
      <c r="N1823" t="s">
        <v>1686</v>
      </c>
      <c r="O1823" t="s">
        <v>779</v>
      </c>
      <c r="P1823" t="s">
        <v>60</v>
      </c>
      <c r="Q1823" t="s">
        <v>79</v>
      </c>
      <c r="R1823" t="s">
        <v>39</v>
      </c>
      <c r="S1823">
        <v>12.176</v>
      </c>
      <c r="T1823">
        <v>4</v>
      </c>
      <c r="U1823">
        <v>0.8</v>
      </c>
      <c r="V1823">
        <v>-18.872800000000002</v>
      </c>
      <c r="W1823">
        <f t="shared" si="56"/>
        <v>0.5</v>
      </c>
      <c r="X1823">
        <f t="shared" si="57"/>
        <v>46.5732</v>
      </c>
    </row>
    <row r="1824" spans="1:24" x14ac:dyDescent="0.3">
      <c r="A1824">
        <v>8495</v>
      </c>
      <c r="B1824" t="s">
        <v>3490</v>
      </c>
      <c r="C1824" s="1">
        <v>42300</v>
      </c>
      <c r="D1824" s="1">
        <v>42305</v>
      </c>
      <c r="E1824" t="s">
        <v>23</v>
      </c>
      <c r="F1824" t="s">
        <v>24</v>
      </c>
      <c r="G1824" t="s">
        <v>1980</v>
      </c>
      <c r="H1824" t="s">
        <v>1981</v>
      </c>
      <c r="I1824" t="s">
        <v>27</v>
      </c>
      <c r="J1824" t="s">
        <v>28</v>
      </c>
      <c r="K1824" t="s">
        <v>3491</v>
      </c>
      <c r="L1824" t="s">
        <v>3347</v>
      </c>
      <c r="M1824">
        <v>79424</v>
      </c>
      <c r="N1824" t="s">
        <v>1686</v>
      </c>
      <c r="O1824" t="s">
        <v>2002</v>
      </c>
      <c r="P1824" t="s">
        <v>60</v>
      </c>
      <c r="Q1824" t="s">
        <v>79</v>
      </c>
      <c r="R1824" t="s">
        <v>39</v>
      </c>
      <c r="S1824">
        <v>6.08</v>
      </c>
      <c r="T1824">
        <v>1</v>
      </c>
      <c r="U1824">
        <v>0.8</v>
      </c>
      <c r="V1824">
        <v>-10.336</v>
      </c>
      <c r="W1824">
        <f t="shared" si="56"/>
        <v>0.5</v>
      </c>
      <c r="X1824">
        <f t="shared" si="57"/>
        <v>24.624000000000002</v>
      </c>
    </row>
    <row r="1825" spans="1:24" x14ac:dyDescent="0.3">
      <c r="A1825">
        <v>379</v>
      </c>
      <c r="B1825" t="s">
        <v>3489</v>
      </c>
      <c r="C1825" s="1">
        <v>42122</v>
      </c>
      <c r="D1825" s="1">
        <v>42129</v>
      </c>
      <c r="E1825" t="s">
        <v>23</v>
      </c>
      <c r="F1825" t="s">
        <v>36</v>
      </c>
      <c r="G1825" t="s">
        <v>1698</v>
      </c>
      <c r="H1825" t="s">
        <v>1699</v>
      </c>
      <c r="I1825" t="s">
        <v>27</v>
      </c>
      <c r="J1825" t="s">
        <v>28</v>
      </c>
      <c r="K1825" t="s">
        <v>3346</v>
      </c>
      <c r="L1825" t="s">
        <v>3347</v>
      </c>
      <c r="M1825">
        <v>77095</v>
      </c>
      <c r="N1825" t="s">
        <v>1686</v>
      </c>
      <c r="O1825" t="s">
        <v>967</v>
      </c>
      <c r="P1825" t="s">
        <v>60</v>
      </c>
      <c r="Q1825" t="s">
        <v>199</v>
      </c>
      <c r="R1825" t="s">
        <v>39</v>
      </c>
      <c r="S1825">
        <v>8.6519999999999992</v>
      </c>
      <c r="T1825">
        <v>3</v>
      </c>
      <c r="U1825">
        <v>0.8</v>
      </c>
      <c r="V1825">
        <v>-20.3322</v>
      </c>
      <c r="W1825">
        <f t="shared" si="56"/>
        <v>0.5</v>
      </c>
      <c r="X1825">
        <f t="shared" si="57"/>
        <v>43.476300000000002</v>
      </c>
    </row>
    <row r="1826" spans="1:24" x14ac:dyDescent="0.3">
      <c r="A1826">
        <v>6454</v>
      </c>
      <c r="B1826" t="s">
        <v>3492</v>
      </c>
      <c r="C1826" s="1">
        <v>42285</v>
      </c>
      <c r="D1826" s="1">
        <v>42290</v>
      </c>
      <c r="E1826" t="s">
        <v>23</v>
      </c>
      <c r="F1826" t="s">
        <v>36</v>
      </c>
      <c r="G1826" t="s">
        <v>2037</v>
      </c>
      <c r="H1826" t="s">
        <v>2038</v>
      </c>
      <c r="I1826" t="s">
        <v>27</v>
      </c>
      <c r="J1826" t="s">
        <v>28</v>
      </c>
      <c r="K1826" t="s">
        <v>3346</v>
      </c>
      <c r="L1826" t="s">
        <v>3347</v>
      </c>
      <c r="M1826">
        <v>77036</v>
      </c>
      <c r="N1826" t="s">
        <v>1686</v>
      </c>
      <c r="O1826" t="s">
        <v>3307</v>
      </c>
      <c r="P1826" t="s">
        <v>60</v>
      </c>
      <c r="Q1826" t="s">
        <v>75</v>
      </c>
      <c r="R1826" t="s">
        <v>39</v>
      </c>
      <c r="S1826">
        <v>3.44</v>
      </c>
      <c r="T1826">
        <v>2</v>
      </c>
      <c r="U1826">
        <v>0.2</v>
      </c>
      <c r="V1826">
        <v>0.55900000000000005</v>
      </c>
      <c r="W1826">
        <f t="shared" si="56"/>
        <v>0.5</v>
      </c>
      <c r="X1826">
        <f t="shared" si="57"/>
        <v>4.3214999999999995</v>
      </c>
    </row>
    <row r="1827" spans="1:24" x14ac:dyDescent="0.3">
      <c r="A1827">
        <v>5055</v>
      </c>
      <c r="B1827" t="s">
        <v>3375</v>
      </c>
      <c r="C1827" s="1">
        <v>42007</v>
      </c>
      <c r="D1827" s="1">
        <v>42012</v>
      </c>
      <c r="E1827" t="s">
        <v>54</v>
      </c>
      <c r="F1827" t="s">
        <v>24</v>
      </c>
      <c r="G1827" t="s">
        <v>3322</v>
      </c>
      <c r="H1827" t="s">
        <v>3323</v>
      </c>
      <c r="I1827" t="s">
        <v>27</v>
      </c>
      <c r="J1827" t="s">
        <v>28</v>
      </c>
      <c r="K1827" t="s">
        <v>3376</v>
      </c>
      <c r="L1827" t="s">
        <v>3347</v>
      </c>
      <c r="M1827">
        <v>75217</v>
      </c>
      <c r="N1827" t="s">
        <v>1686</v>
      </c>
      <c r="O1827" t="s">
        <v>196</v>
      </c>
      <c r="P1827" t="s">
        <v>60</v>
      </c>
      <c r="Q1827" t="s">
        <v>75</v>
      </c>
      <c r="R1827" t="s">
        <v>39</v>
      </c>
      <c r="S1827">
        <v>7.056</v>
      </c>
      <c r="T1827">
        <v>3</v>
      </c>
      <c r="U1827">
        <v>0.2</v>
      </c>
      <c r="V1827">
        <v>0.79379999999999995</v>
      </c>
      <c r="W1827">
        <f t="shared" si="56"/>
        <v>0</v>
      </c>
      <c r="X1827">
        <f t="shared" si="57"/>
        <v>6.2622</v>
      </c>
    </row>
    <row r="1828" spans="1:24" x14ac:dyDescent="0.3">
      <c r="A1828">
        <v>4192</v>
      </c>
      <c r="B1828" t="s">
        <v>3493</v>
      </c>
      <c r="C1828" s="1">
        <v>42193</v>
      </c>
      <c r="D1828" s="1">
        <v>42193</v>
      </c>
      <c r="E1828" t="s">
        <v>158</v>
      </c>
      <c r="F1828" t="s">
        <v>55</v>
      </c>
      <c r="G1828" t="s">
        <v>3494</v>
      </c>
      <c r="H1828" t="s">
        <v>3495</v>
      </c>
      <c r="I1828" t="s">
        <v>27</v>
      </c>
      <c r="J1828" t="s">
        <v>28</v>
      </c>
      <c r="K1828" t="s">
        <v>3346</v>
      </c>
      <c r="L1828" t="s">
        <v>3347</v>
      </c>
      <c r="M1828">
        <v>77070</v>
      </c>
      <c r="N1828" t="s">
        <v>1686</v>
      </c>
      <c r="O1828" t="s">
        <v>3496</v>
      </c>
      <c r="P1828" t="s">
        <v>60</v>
      </c>
      <c r="Q1828" t="s">
        <v>71</v>
      </c>
      <c r="R1828" t="s">
        <v>621</v>
      </c>
      <c r="S1828">
        <v>21.12</v>
      </c>
      <c r="T1828">
        <v>5</v>
      </c>
      <c r="U1828">
        <v>0.2</v>
      </c>
      <c r="V1828">
        <v>6.6</v>
      </c>
      <c r="W1828">
        <f t="shared" si="56"/>
        <v>0.2</v>
      </c>
      <c r="X1828">
        <f t="shared" si="57"/>
        <v>17.423999999999999</v>
      </c>
    </row>
    <row r="1829" spans="1:24" x14ac:dyDescent="0.3">
      <c r="A1829">
        <v>661</v>
      </c>
      <c r="B1829" t="s">
        <v>3383</v>
      </c>
      <c r="C1829" s="1">
        <v>42240</v>
      </c>
      <c r="D1829" s="1">
        <v>42244</v>
      </c>
      <c r="E1829" t="s">
        <v>23</v>
      </c>
      <c r="F1829" t="s">
        <v>36</v>
      </c>
      <c r="G1829" t="s">
        <v>383</v>
      </c>
      <c r="H1829" t="s">
        <v>384</v>
      </c>
      <c r="I1829" t="s">
        <v>27</v>
      </c>
      <c r="J1829" t="s">
        <v>28</v>
      </c>
      <c r="K1829" t="s">
        <v>3384</v>
      </c>
      <c r="L1829" t="s">
        <v>3347</v>
      </c>
      <c r="M1829">
        <v>76017</v>
      </c>
      <c r="N1829" t="s">
        <v>1686</v>
      </c>
      <c r="O1829" t="s">
        <v>3497</v>
      </c>
      <c r="P1829" t="s">
        <v>60</v>
      </c>
      <c r="Q1829" t="s">
        <v>154</v>
      </c>
      <c r="R1829" t="s">
        <v>155</v>
      </c>
      <c r="S1829">
        <v>724.08</v>
      </c>
      <c r="T1829">
        <v>14</v>
      </c>
      <c r="U1829">
        <v>0.2</v>
      </c>
      <c r="V1829">
        <v>-135.76499999999999</v>
      </c>
      <c r="W1829">
        <f t="shared" si="56"/>
        <v>0.5</v>
      </c>
      <c r="X1829">
        <f t="shared" si="57"/>
        <v>1289.7674999999999</v>
      </c>
    </row>
    <row r="1830" spans="1:24" x14ac:dyDescent="0.3">
      <c r="A1830">
        <v>1285</v>
      </c>
      <c r="B1830" t="s">
        <v>3498</v>
      </c>
      <c r="C1830" s="1">
        <v>42344</v>
      </c>
      <c r="D1830" s="1">
        <v>42350</v>
      </c>
      <c r="E1830" t="s">
        <v>23</v>
      </c>
      <c r="F1830" t="s">
        <v>24</v>
      </c>
      <c r="G1830" t="s">
        <v>2011</v>
      </c>
      <c r="H1830" t="s">
        <v>2012</v>
      </c>
      <c r="I1830" t="s">
        <v>27</v>
      </c>
      <c r="J1830" t="s">
        <v>28</v>
      </c>
      <c r="K1830" t="s">
        <v>3403</v>
      </c>
      <c r="L1830" t="s">
        <v>3347</v>
      </c>
      <c r="M1830">
        <v>78745</v>
      </c>
      <c r="N1830" t="s">
        <v>1686</v>
      </c>
      <c r="O1830" t="s">
        <v>772</v>
      </c>
      <c r="P1830" t="s">
        <v>60</v>
      </c>
      <c r="Q1830" t="s">
        <v>79</v>
      </c>
      <c r="R1830" t="s">
        <v>163</v>
      </c>
      <c r="S1830">
        <v>2.7719999999999998</v>
      </c>
      <c r="T1830">
        <v>7</v>
      </c>
      <c r="U1830">
        <v>0.8</v>
      </c>
      <c r="V1830">
        <v>-4.851</v>
      </c>
      <c r="W1830">
        <f t="shared" si="56"/>
        <v>0.5</v>
      </c>
      <c r="X1830">
        <f t="shared" si="57"/>
        <v>11.4345</v>
      </c>
    </row>
    <row r="1831" spans="1:24" x14ac:dyDescent="0.3">
      <c r="A1831">
        <v>380</v>
      </c>
      <c r="B1831" t="s">
        <v>3489</v>
      </c>
      <c r="C1831" s="1">
        <v>42122</v>
      </c>
      <c r="D1831" s="1">
        <v>42129</v>
      </c>
      <c r="E1831" t="s">
        <v>23</v>
      </c>
      <c r="F1831" t="s">
        <v>48</v>
      </c>
      <c r="G1831" t="s">
        <v>1698</v>
      </c>
      <c r="H1831" t="s">
        <v>1699</v>
      </c>
      <c r="I1831" t="s">
        <v>27</v>
      </c>
      <c r="J1831" t="s">
        <v>28</v>
      </c>
      <c r="K1831" t="s">
        <v>3346</v>
      </c>
      <c r="L1831" t="s">
        <v>3347</v>
      </c>
      <c r="M1831">
        <v>77095</v>
      </c>
      <c r="N1831" t="s">
        <v>1686</v>
      </c>
      <c r="O1831" t="s">
        <v>3499</v>
      </c>
      <c r="P1831" t="s">
        <v>60</v>
      </c>
      <c r="Q1831" t="s">
        <v>154</v>
      </c>
      <c r="R1831" t="s">
        <v>155</v>
      </c>
      <c r="S1831">
        <v>23.832000000000001</v>
      </c>
      <c r="T1831">
        <v>3</v>
      </c>
      <c r="U1831">
        <v>0.2</v>
      </c>
      <c r="V1831">
        <v>2.6810999999999998</v>
      </c>
      <c r="W1831">
        <f t="shared" si="56"/>
        <v>0.5</v>
      </c>
      <c r="X1831">
        <f t="shared" si="57"/>
        <v>31.72635</v>
      </c>
    </row>
    <row r="1832" spans="1:24" x14ac:dyDescent="0.3">
      <c r="A1832">
        <v>9105</v>
      </c>
      <c r="B1832" t="s">
        <v>3372</v>
      </c>
      <c r="C1832" s="1">
        <v>42315</v>
      </c>
      <c r="D1832" s="1">
        <v>42320</v>
      </c>
      <c r="E1832" t="s">
        <v>23</v>
      </c>
      <c r="F1832" t="s">
        <v>24</v>
      </c>
      <c r="G1832" t="s">
        <v>3373</v>
      </c>
      <c r="H1832" t="s">
        <v>3374</v>
      </c>
      <c r="I1832" t="s">
        <v>27</v>
      </c>
      <c r="J1832" t="s">
        <v>28</v>
      </c>
      <c r="K1832" t="s">
        <v>3346</v>
      </c>
      <c r="L1832" t="s">
        <v>3347</v>
      </c>
      <c r="M1832">
        <v>77041</v>
      </c>
      <c r="N1832" t="s">
        <v>1686</v>
      </c>
      <c r="O1832" t="s">
        <v>3146</v>
      </c>
      <c r="P1832" t="s">
        <v>60</v>
      </c>
      <c r="Q1832" t="s">
        <v>79</v>
      </c>
      <c r="R1832" t="s">
        <v>39</v>
      </c>
      <c r="S1832">
        <v>32.06</v>
      </c>
      <c r="T1832">
        <v>10</v>
      </c>
      <c r="U1832">
        <v>0.8</v>
      </c>
      <c r="V1832">
        <v>-51.295999999999999</v>
      </c>
      <c r="W1832">
        <f t="shared" si="56"/>
        <v>0.5</v>
      </c>
      <c r="X1832">
        <f t="shared" si="57"/>
        <v>125.03399999999999</v>
      </c>
    </row>
    <row r="1833" spans="1:24" x14ac:dyDescent="0.3">
      <c r="A1833">
        <v>8034</v>
      </c>
      <c r="B1833" t="s">
        <v>3356</v>
      </c>
      <c r="C1833" s="1">
        <v>42180</v>
      </c>
      <c r="D1833" s="1">
        <v>42183</v>
      </c>
      <c r="E1833" t="s">
        <v>115</v>
      </c>
      <c r="F1833" t="s">
        <v>36</v>
      </c>
      <c r="G1833" t="s">
        <v>3357</v>
      </c>
      <c r="H1833" t="s">
        <v>3358</v>
      </c>
      <c r="I1833" t="s">
        <v>27</v>
      </c>
      <c r="J1833" t="s">
        <v>28</v>
      </c>
      <c r="K1833" t="s">
        <v>3346</v>
      </c>
      <c r="L1833" t="s">
        <v>3347</v>
      </c>
      <c r="M1833">
        <v>77041</v>
      </c>
      <c r="N1833" t="s">
        <v>1686</v>
      </c>
      <c r="O1833" t="s">
        <v>3500</v>
      </c>
      <c r="P1833" t="s">
        <v>60</v>
      </c>
      <c r="Q1833" t="s">
        <v>79</v>
      </c>
      <c r="R1833" t="s">
        <v>39</v>
      </c>
      <c r="S1833">
        <v>0.98399999999999999</v>
      </c>
      <c r="T1833">
        <v>2</v>
      </c>
      <c r="U1833">
        <v>0.8</v>
      </c>
      <c r="V1833">
        <v>-1.476</v>
      </c>
      <c r="W1833">
        <f t="shared" si="56"/>
        <v>0.1</v>
      </c>
      <c r="X1833">
        <f t="shared" si="57"/>
        <v>2.706</v>
      </c>
    </row>
    <row r="1834" spans="1:24" x14ac:dyDescent="0.3">
      <c r="A1834">
        <v>522</v>
      </c>
      <c r="B1834" t="s">
        <v>3453</v>
      </c>
      <c r="C1834" s="1">
        <v>42085</v>
      </c>
      <c r="D1834" s="1">
        <v>42089</v>
      </c>
      <c r="E1834" t="s">
        <v>23</v>
      </c>
      <c r="F1834" t="s">
        <v>36</v>
      </c>
      <c r="G1834" t="s">
        <v>3454</v>
      </c>
      <c r="H1834" t="s">
        <v>3455</v>
      </c>
      <c r="I1834" t="s">
        <v>27</v>
      </c>
      <c r="J1834" t="s">
        <v>28</v>
      </c>
      <c r="K1834" t="s">
        <v>3346</v>
      </c>
      <c r="L1834" t="s">
        <v>3347</v>
      </c>
      <c r="M1834">
        <v>77041</v>
      </c>
      <c r="N1834" t="s">
        <v>1686</v>
      </c>
      <c r="O1834" t="s">
        <v>3501</v>
      </c>
      <c r="P1834" t="s">
        <v>60</v>
      </c>
      <c r="Q1834" t="s">
        <v>79</v>
      </c>
      <c r="R1834" t="s">
        <v>39</v>
      </c>
      <c r="S1834">
        <v>14.112</v>
      </c>
      <c r="T1834">
        <v>9</v>
      </c>
      <c r="U1834">
        <v>0.8</v>
      </c>
      <c r="V1834">
        <v>-21.167999999999999</v>
      </c>
      <c r="W1834">
        <f t="shared" si="56"/>
        <v>0.5</v>
      </c>
      <c r="X1834">
        <f t="shared" si="57"/>
        <v>52.92</v>
      </c>
    </row>
    <row r="1835" spans="1:24" x14ac:dyDescent="0.3">
      <c r="A1835">
        <v>4958</v>
      </c>
      <c r="B1835" t="s">
        <v>3460</v>
      </c>
      <c r="C1835" s="1">
        <v>42083</v>
      </c>
      <c r="D1835" s="1">
        <v>42089</v>
      </c>
      <c r="E1835" t="s">
        <v>23</v>
      </c>
      <c r="F1835" t="s">
        <v>48</v>
      </c>
      <c r="G1835" t="s">
        <v>2887</v>
      </c>
      <c r="H1835" t="s">
        <v>2888</v>
      </c>
      <c r="I1835" t="s">
        <v>27</v>
      </c>
      <c r="J1835" t="s">
        <v>28</v>
      </c>
      <c r="K1835" t="s">
        <v>3437</v>
      </c>
      <c r="L1835" t="s">
        <v>3347</v>
      </c>
      <c r="M1835">
        <v>75007</v>
      </c>
      <c r="N1835" t="s">
        <v>1686</v>
      </c>
      <c r="O1835" t="s">
        <v>1534</v>
      </c>
      <c r="P1835" t="s">
        <v>60</v>
      </c>
      <c r="Q1835" t="s">
        <v>79</v>
      </c>
      <c r="R1835" t="s">
        <v>39</v>
      </c>
      <c r="S1835">
        <v>2.512</v>
      </c>
      <c r="T1835">
        <v>2</v>
      </c>
      <c r="U1835">
        <v>0.8</v>
      </c>
      <c r="V1835">
        <v>-4.3959999999999999</v>
      </c>
      <c r="W1835">
        <f t="shared" si="56"/>
        <v>0.5</v>
      </c>
      <c r="X1835">
        <f t="shared" si="57"/>
        <v>10.361999999999998</v>
      </c>
    </row>
    <row r="1836" spans="1:24" x14ac:dyDescent="0.3">
      <c r="A1836">
        <v>6074</v>
      </c>
      <c r="B1836" t="s">
        <v>3452</v>
      </c>
      <c r="C1836" s="1">
        <v>42369</v>
      </c>
      <c r="D1836" s="1">
        <v>42373</v>
      </c>
      <c r="E1836" t="s">
        <v>23</v>
      </c>
      <c r="F1836" t="s">
        <v>55</v>
      </c>
      <c r="G1836" t="s">
        <v>3309</v>
      </c>
      <c r="H1836" t="s">
        <v>3310</v>
      </c>
      <c r="I1836" t="s">
        <v>27</v>
      </c>
      <c r="J1836" t="s">
        <v>28</v>
      </c>
      <c r="K1836" t="s">
        <v>3403</v>
      </c>
      <c r="L1836" t="s">
        <v>3347</v>
      </c>
      <c r="M1836">
        <v>78745</v>
      </c>
      <c r="N1836" t="s">
        <v>1686</v>
      </c>
      <c r="O1836" t="s">
        <v>821</v>
      </c>
      <c r="P1836" t="s">
        <v>60</v>
      </c>
      <c r="Q1836" t="s">
        <v>673</v>
      </c>
      <c r="R1836" t="s">
        <v>155</v>
      </c>
      <c r="S1836">
        <v>5.8879999999999999</v>
      </c>
      <c r="T1836">
        <v>2</v>
      </c>
      <c r="U1836">
        <v>0.2</v>
      </c>
      <c r="V1836">
        <v>-1.3248</v>
      </c>
      <c r="W1836">
        <f t="shared" si="56"/>
        <v>0.5</v>
      </c>
      <c r="X1836">
        <f t="shared" si="57"/>
        <v>10.819199999999999</v>
      </c>
    </row>
    <row r="1837" spans="1:24" x14ac:dyDescent="0.3">
      <c r="A1837">
        <v>8493</v>
      </c>
      <c r="B1837" t="s">
        <v>3490</v>
      </c>
      <c r="C1837" s="1">
        <v>42300</v>
      </c>
      <c r="D1837" s="1">
        <v>42305</v>
      </c>
      <c r="E1837" t="s">
        <v>23</v>
      </c>
      <c r="F1837" t="s">
        <v>24</v>
      </c>
      <c r="G1837" t="s">
        <v>1980</v>
      </c>
      <c r="H1837" t="s">
        <v>1981</v>
      </c>
      <c r="I1837" t="s">
        <v>27</v>
      </c>
      <c r="J1837" t="s">
        <v>28</v>
      </c>
      <c r="K1837" t="s">
        <v>3491</v>
      </c>
      <c r="L1837" t="s">
        <v>3347</v>
      </c>
      <c r="M1837">
        <v>79424</v>
      </c>
      <c r="N1837" t="s">
        <v>1686</v>
      </c>
      <c r="O1837" t="s">
        <v>3502</v>
      </c>
      <c r="P1837" t="s">
        <v>60</v>
      </c>
      <c r="Q1837" t="s">
        <v>71</v>
      </c>
      <c r="R1837" t="s">
        <v>65</v>
      </c>
      <c r="S1837">
        <v>60.735999999999997</v>
      </c>
      <c r="T1837">
        <v>8</v>
      </c>
      <c r="U1837">
        <v>0.2</v>
      </c>
      <c r="V1837">
        <v>20.4984</v>
      </c>
      <c r="W1837">
        <f t="shared" si="56"/>
        <v>0.5</v>
      </c>
      <c r="X1837">
        <f t="shared" si="57"/>
        <v>60.356400000000001</v>
      </c>
    </row>
    <row r="1838" spans="1:24" x14ac:dyDescent="0.3">
      <c r="A1838">
        <v>6072</v>
      </c>
      <c r="B1838" t="s">
        <v>3452</v>
      </c>
      <c r="C1838" s="1">
        <v>42369</v>
      </c>
      <c r="D1838" s="1">
        <v>42373</v>
      </c>
      <c r="E1838" t="s">
        <v>23</v>
      </c>
      <c r="F1838" t="s">
        <v>55</v>
      </c>
      <c r="G1838" t="s">
        <v>3309</v>
      </c>
      <c r="H1838" t="s">
        <v>3310</v>
      </c>
      <c r="I1838" t="s">
        <v>27</v>
      </c>
      <c r="J1838" t="s">
        <v>28</v>
      </c>
      <c r="K1838" t="s">
        <v>3403</v>
      </c>
      <c r="L1838" t="s">
        <v>3347</v>
      </c>
      <c r="M1838">
        <v>78745</v>
      </c>
      <c r="N1838" t="s">
        <v>1686</v>
      </c>
      <c r="O1838" t="s">
        <v>1882</v>
      </c>
      <c r="P1838" t="s">
        <v>60</v>
      </c>
      <c r="Q1838" t="s">
        <v>154</v>
      </c>
      <c r="R1838" t="s">
        <v>155</v>
      </c>
      <c r="S1838">
        <v>152.68799999999999</v>
      </c>
      <c r="T1838">
        <v>2</v>
      </c>
      <c r="U1838">
        <v>0.2</v>
      </c>
      <c r="V1838">
        <v>-26.720400000000001</v>
      </c>
      <c r="W1838">
        <f t="shared" si="56"/>
        <v>0.5</v>
      </c>
      <c r="X1838">
        <f t="shared" si="57"/>
        <v>269.11259999999999</v>
      </c>
    </row>
    <row r="1839" spans="1:24" x14ac:dyDescent="0.3">
      <c r="A1839">
        <v>9305</v>
      </c>
      <c r="B1839" t="s">
        <v>3407</v>
      </c>
      <c r="C1839" s="1">
        <v>42112</v>
      </c>
      <c r="D1839" s="1">
        <v>42116</v>
      </c>
      <c r="E1839" t="s">
        <v>54</v>
      </c>
      <c r="F1839" t="s">
        <v>36</v>
      </c>
      <c r="G1839" t="s">
        <v>1322</v>
      </c>
      <c r="H1839" t="s">
        <v>1323</v>
      </c>
      <c r="I1839" t="s">
        <v>43</v>
      </c>
      <c r="J1839" t="s">
        <v>28</v>
      </c>
      <c r="K1839" t="s">
        <v>3408</v>
      </c>
      <c r="L1839" t="s">
        <v>3347</v>
      </c>
      <c r="M1839">
        <v>78501</v>
      </c>
      <c r="N1839" t="s">
        <v>1686</v>
      </c>
      <c r="O1839" t="s">
        <v>2052</v>
      </c>
      <c r="P1839" t="s">
        <v>60</v>
      </c>
      <c r="Q1839" t="s">
        <v>79</v>
      </c>
      <c r="R1839" t="s">
        <v>39</v>
      </c>
      <c r="S1839">
        <v>1.476</v>
      </c>
      <c r="T1839">
        <v>1</v>
      </c>
      <c r="U1839">
        <v>0.8</v>
      </c>
      <c r="V1839">
        <v>-2.2877999999999998</v>
      </c>
      <c r="W1839">
        <f t="shared" si="56"/>
        <v>0</v>
      </c>
      <c r="X1839">
        <f t="shared" si="57"/>
        <v>3.7637999999999998</v>
      </c>
    </row>
    <row r="1840" spans="1:24" x14ac:dyDescent="0.3">
      <c r="A1840">
        <v>6808</v>
      </c>
      <c r="B1840" t="s">
        <v>3405</v>
      </c>
      <c r="C1840" s="1">
        <v>42094</v>
      </c>
      <c r="D1840" s="1">
        <v>42099</v>
      </c>
      <c r="E1840" t="s">
        <v>23</v>
      </c>
      <c r="F1840" t="s">
        <v>36</v>
      </c>
      <c r="G1840" t="s">
        <v>899</v>
      </c>
      <c r="H1840" t="s">
        <v>900</v>
      </c>
      <c r="I1840" t="s">
        <v>43</v>
      </c>
      <c r="J1840" t="s">
        <v>28</v>
      </c>
      <c r="K1840" t="s">
        <v>3346</v>
      </c>
      <c r="L1840" t="s">
        <v>3347</v>
      </c>
      <c r="M1840">
        <v>77095</v>
      </c>
      <c r="N1840" t="s">
        <v>1686</v>
      </c>
      <c r="O1840" t="s">
        <v>3503</v>
      </c>
      <c r="P1840" t="s">
        <v>60</v>
      </c>
      <c r="Q1840" t="s">
        <v>71</v>
      </c>
      <c r="R1840" t="s">
        <v>65</v>
      </c>
      <c r="S1840">
        <v>98.376000000000005</v>
      </c>
      <c r="T1840">
        <v>3</v>
      </c>
      <c r="U1840">
        <v>0.2</v>
      </c>
      <c r="V1840">
        <v>35.661299999999997</v>
      </c>
      <c r="W1840">
        <f t="shared" si="56"/>
        <v>0.5</v>
      </c>
      <c r="X1840">
        <f t="shared" si="57"/>
        <v>94.072050000000019</v>
      </c>
    </row>
    <row r="1841" spans="1:24" x14ac:dyDescent="0.3">
      <c r="A1841">
        <v>3969</v>
      </c>
      <c r="B1841" t="s">
        <v>3504</v>
      </c>
      <c r="C1841" s="1">
        <v>42156</v>
      </c>
      <c r="D1841" s="1">
        <v>42160</v>
      </c>
      <c r="E1841" t="s">
        <v>23</v>
      </c>
      <c r="F1841" t="s">
        <v>73</v>
      </c>
      <c r="G1841" t="s">
        <v>2713</v>
      </c>
      <c r="H1841" t="s">
        <v>2714</v>
      </c>
      <c r="I1841" t="s">
        <v>43</v>
      </c>
      <c r="J1841" t="s">
        <v>28</v>
      </c>
      <c r="K1841" t="s">
        <v>3381</v>
      </c>
      <c r="L1841" t="s">
        <v>3347</v>
      </c>
      <c r="M1841">
        <v>78207</v>
      </c>
      <c r="N1841" t="s">
        <v>1686</v>
      </c>
      <c r="O1841" t="s">
        <v>1923</v>
      </c>
      <c r="P1841" t="s">
        <v>60</v>
      </c>
      <c r="Q1841" t="s">
        <v>79</v>
      </c>
      <c r="R1841" t="s">
        <v>39</v>
      </c>
      <c r="S1841">
        <v>5.7279999999999998</v>
      </c>
      <c r="T1841">
        <v>8</v>
      </c>
      <c r="U1841">
        <v>0.8</v>
      </c>
      <c r="V1841">
        <v>-9.1647999999999996</v>
      </c>
      <c r="W1841">
        <f t="shared" si="56"/>
        <v>0.5</v>
      </c>
      <c r="X1841">
        <f t="shared" si="57"/>
        <v>22.339199999999998</v>
      </c>
    </row>
    <row r="1842" spans="1:24" x14ac:dyDescent="0.3">
      <c r="A1842">
        <v>5855</v>
      </c>
      <c r="B1842" t="s">
        <v>3425</v>
      </c>
      <c r="C1842" s="1">
        <v>42221</v>
      </c>
      <c r="D1842" s="1">
        <v>42227</v>
      </c>
      <c r="E1842" t="s">
        <v>23</v>
      </c>
      <c r="F1842" t="s">
        <v>73</v>
      </c>
      <c r="G1842" t="s">
        <v>1436</v>
      </c>
      <c r="H1842" t="s">
        <v>1437</v>
      </c>
      <c r="I1842" t="s">
        <v>43</v>
      </c>
      <c r="J1842" t="s">
        <v>28</v>
      </c>
      <c r="K1842" t="s">
        <v>3376</v>
      </c>
      <c r="L1842" t="s">
        <v>3347</v>
      </c>
      <c r="M1842">
        <v>75220</v>
      </c>
      <c r="N1842" t="s">
        <v>1686</v>
      </c>
      <c r="O1842" t="s">
        <v>1366</v>
      </c>
      <c r="P1842" t="s">
        <v>60</v>
      </c>
      <c r="Q1842" t="s">
        <v>154</v>
      </c>
      <c r="R1842" t="s">
        <v>155</v>
      </c>
      <c r="S1842">
        <v>33.488</v>
      </c>
      <c r="T1842">
        <v>7</v>
      </c>
      <c r="U1842">
        <v>0.2</v>
      </c>
      <c r="V1842">
        <v>-1.2558</v>
      </c>
      <c r="W1842">
        <f t="shared" si="56"/>
        <v>0.5</v>
      </c>
      <c r="X1842">
        <f t="shared" si="57"/>
        <v>52.115700000000004</v>
      </c>
    </row>
    <row r="1843" spans="1:24" x14ac:dyDescent="0.3">
      <c r="A1843">
        <v>9109</v>
      </c>
      <c r="B1843" t="s">
        <v>3505</v>
      </c>
      <c r="C1843" s="1">
        <v>42149</v>
      </c>
      <c r="D1843" s="1">
        <v>42152</v>
      </c>
      <c r="E1843" t="s">
        <v>115</v>
      </c>
      <c r="F1843" t="s">
        <v>24</v>
      </c>
      <c r="G1843" t="s">
        <v>979</v>
      </c>
      <c r="H1843" t="s">
        <v>980</v>
      </c>
      <c r="I1843" t="s">
        <v>43</v>
      </c>
      <c r="J1843" t="s">
        <v>28</v>
      </c>
      <c r="K1843" t="s">
        <v>3506</v>
      </c>
      <c r="L1843" t="s">
        <v>3347</v>
      </c>
      <c r="M1843">
        <v>76117</v>
      </c>
      <c r="N1843" t="s">
        <v>1686</v>
      </c>
      <c r="O1843" t="s">
        <v>2212</v>
      </c>
      <c r="P1843" t="s">
        <v>60</v>
      </c>
      <c r="Q1843" t="s">
        <v>71</v>
      </c>
      <c r="R1843" t="s">
        <v>169</v>
      </c>
      <c r="S1843">
        <v>32.368000000000002</v>
      </c>
      <c r="T1843">
        <v>7</v>
      </c>
      <c r="U1843">
        <v>0.2</v>
      </c>
      <c r="V1843">
        <v>11.7334</v>
      </c>
      <c r="W1843">
        <f t="shared" si="56"/>
        <v>0.1</v>
      </c>
      <c r="X1843">
        <f t="shared" si="57"/>
        <v>22.698060000000005</v>
      </c>
    </row>
    <row r="1844" spans="1:24" x14ac:dyDescent="0.3">
      <c r="A1844">
        <v>9304</v>
      </c>
      <c r="B1844" t="s">
        <v>3407</v>
      </c>
      <c r="C1844" s="1">
        <v>42112</v>
      </c>
      <c r="D1844" s="1">
        <v>42116</v>
      </c>
      <c r="E1844" t="s">
        <v>54</v>
      </c>
      <c r="F1844" t="s">
        <v>48</v>
      </c>
      <c r="G1844" t="s">
        <v>1322</v>
      </c>
      <c r="H1844" t="s">
        <v>1323</v>
      </c>
      <c r="I1844" t="s">
        <v>43</v>
      </c>
      <c r="J1844" t="s">
        <v>28</v>
      </c>
      <c r="K1844" t="s">
        <v>3408</v>
      </c>
      <c r="L1844" t="s">
        <v>3347</v>
      </c>
      <c r="M1844">
        <v>78501</v>
      </c>
      <c r="N1844" t="s">
        <v>1686</v>
      </c>
      <c r="O1844" t="s">
        <v>3507</v>
      </c>
      <c r="P1844" t="s">
        <v>60</v>
      </c>
      <c r="Q1844" t="s">
        <v>71</v>
      </c>
      <c r="R1844" t="s">
        <v>621</v>
      </c>
      <c r="S1844">
        <v>15.552</v>
      </c>
      <c r="T1844">
        <v>3</v>
      </c>
      <c r="U1844">
        <v>0.2</v>
      </c>
      <c r="V1844">
        <v>5.4432</v>
      </c>
      <c r="W1844">
        <f t="shared" si="56"/>
        <v>0</v>
      </c>
      <c r="X1844">
        <f t="shared" si="57"/>
        <v>10.108799999999999</v>
      </c>
    </row>
    <row r="1845" spans="1:24" x14ac:dyDescent="0.3">
      <c r="A1845">
        <v>4276</v>
      </c>
      <c r="B1845" t="s">
        <v>3508</v>
      </c>
      <c r="C1845" s="1">
        <v>42194</v>
      </c>
      <c r="D1845" s="1">
        <v>42198</v>
      </c>
      <c r="E1845" t="s">
        <v>23</v>
      </c>
      <c r="F1845" t="s">
        <v>36</v>
      </c>
      <c r="G1845" t="s">
        <v>1198</v>
      </c>
      <c r="H1845" t="s">
        <v>1199</v>
      </c>
      <c r="I1845" t="s">
        <v>43</v>
      </c>
      <c r="J1845" t="s">
        <v>28</v>
      </c>
      <c r="K1845" t="s">
        <v>3376</v>
      </c>
      <c r="L1845" t="s">
        <v>3347</v>
      </c>
      <c r="M1845">
        <v>75220</v>
      </c>
      <c r="N1845" t="s">
        <v>1686</v>
      </c>
      <c r="O1845" t="s">
        <v>3509</v>
      </c>
      <c r="P1845" t="s">
        <v>60</v>
      </c>
      <c r="Q1845" t="s">
        <v>199</v>
      </c>
      <c r="R1845" t="s">
        <v>39</v>
      </c>
      <c r="S1845">
        <v>48.631999999999998</v>
      </c>
      <c r="T1845">
        <v>2</v>
      </c>
      <c r="U1845">
        <v>0.8</v>
      </c>
      <c r="V1845">
        <v>-121.58</v>
      </c>
      <c r="W1845">
        <f t="shared" si="56"/>
        <v>0.5</v>
      </c>
      <c r="X1845">
        <f t="shared" si="57"/>
        <v>255.31799999999998</v>
      </c>
    </row>
    <row r="1846" spans="1:24" x14ac:dyDescent="0.3">
      <c r="A1846">
        <v>1843</v>
      </c>
      <c r="B1846" t="s">
        <v>3416</v>
      </c>
      <c r="C1846" s="1">
        <v>42044</v>
      </c>
      <c r="D1846" s="1">
        <v>42046</v>
      </c>
      <c r="E1846" t="s">
        <v>54</v>
      </c>
      <c r="F1846" t="s">
        <v>24</v>
      </c>
      <c r="G1846" t="s">
        <v>502</v>
      </c>
      <c r="H1846" t="s">
        <v>503</v>
      </c>
      <c r="I1846" t="s">
        <v>43</v>
      </c>
      <c r="J1846" t="s">
        <v>28</v>
      </c>
      <c r="K1846" t="s">
        <v>3381</v>
      </c>
      <c r="L1846" t="s">
        <v>3347</v>
      </c>
      <c r="M1846">
        <v>78207</v>
      </c>
      <c r="N1846" t="s">
        <v>1686</v>
      </c>
      <c r="O1846" t="s">
        <v>3510</v>
      </c>
      <c r="P1846" t="s">
        <v>60</v>
      </c>
      <c r="Q1846" t="s">
        <v>64</v>
      </c>
      <c r="R1846" t="s">
        <v>62</v>
      </c>
      <c r="S1846">
        <v>40.095999999999997</v>
      </c>
      <c r="T1846">
        <v>4</v>
      </c>
      <c r="U1846">
        <v>0.2</v>
      </c>
      <c r="V1846">
        <v>13.532400000000001</v>
      </c>
      <c r="W1846">
        <f t="shared" si="56"/>
        <v>0</v>
      </c>
      <c r="X1846">
        <f t="shared" si="57"/>
        <v>26.563599999999994</v>
      </c>
    </row>
    <row r="1847" spans="1:24" x14ac:dyDescent="0.3">
      <c r="A1847">
        <v>1549</v>
      </c>
      <c r="B1847" t="s">
        <v>3511</v>
      </c>
      <c r="C1847" s="1">
        <v>42331</v>
      </c>
      <c r="D1847" s="1">
        <v>42335</v>
      </c>
      <c r="E1847" t="s">
        <v>23</v>
      </c>
      <c r="F1847" t="s">
        <v>48</v>
      </c>
      <c r="G1847" t="s">
        <v>3512</v>
      </c>
      <c r="H1847" t="s">
        <v>3513</v>
      </c>
      <c r="I1847" t="s">
        <v>43</v>
      </c>
      <c r="J1847" t="s">
        <v>28</v>
      </c>
      <c r="K1847" t="s">
        <v>3381</v>
      </c>
      <c r="L1847" t="s">
        <v>3347</v>
      </c>
      <c r="M1847">
        <v>78207</v>
      </c>
      <c r="N1847" t="s">
        <v>1686</v>
      </c>
      <c r="O1847" t="s">
        <v>2709</v>
      </c>
      <c r="P1847" t="s">
        <v>60</v>
      </c>
      <c r="Q1847" t="s">
        <v>154</v>
      </c>
      <c r="R1847" t="s">
        <v>155</v>
      </c>
      <c r="S1847">
        <v>27.056000000000001</v>
      </c>
      <c r="T1847">
        <v>2</v>
      </c>
      <c r="U1847">
        <v>0.2</v>
      </c>
      <c r="V1847">
        <v>2.3673999999999999</v>
      </c>
      <c r="W1847">
        <f t="shared" si="56"/>
        <v>0.5</v>
      </c>
      <c r="X1847">
        <f t="shared" si="57"/>
        <v>37.032899999999998</v>
      </c>
    </row>
    <row r="1848" spans="1:24" x14ac:dyDescent="0.3">
      <c r="A1848">
        <v>4290</v>
      </c>
      <c r="B1848" t="s">
        <v>3514</v>
      </c>
      <c r="C1848" s="1">
        <v>42141</v>
      </c>
      <c r="D1848" s="1">
        <v>42145</v>
      </c>
      <c r="E1848" t="s">
        <v>23</v>
      </c>
      <c r="F1848" t="s">
        <v>55</v>
      </c>
      <c r="G1848" t="s">
        <v>916</v>
      </c>
      <c r="H1848" t="s">
        <v>917</v>
      </c>
      <c r="I1848" t="s">
        <v>43</v>
      </c>
      <c r="J1848" t="s">
        <v>28</v>
      </c>
      <c r="K1848" t="s">
        <v>3346</v>
      </c>
      <c r="L1848" t="s">
        <v>3347</v>
      </c>
      <c r="M1848">
        <v>77095</v>
      </c>
      <c r="N1848" t="s">
        <v>1686</v>
      </c>
      <c r="O1848" t="s">
        <v>2899</v>
      </c>
      <c r="P1848" t="s">
        <v>60</v>
      </c>
      <c r="Q1848" t="s">
        <v>71</v>
      </c>
      <c r="R1848" t="s">
        <v>169</v>
      </c>
      <c r="S1848">
        <v>14.087999999999999</v>
      </c>
      <c r="T1848">
        <v>3</v>
      </c>
      <c r="U1848">
        <v>0.2</v>
      </c>
      <c r="V1848">
        <v>4.9307999999999996</v>
      </c>
      <c r="W1848">
        <f t="shared" si="56"/>
        <v>0.5</v>
      </c>
      <c r="X1848">
        <f t="shared" si="57"/>
        <v>13.735799999999999</v>
      </c>
    </row>
    <row r="1849" spans="1:24" x14ac:dyDescent="0.3">
      <c r="A1849">
        <v>9193</v>
      </c>
      <c r="B1849" t="s">
        <v>3515</v>
      </c>
      <c r="C1849" s="1">
        <v>42310</v>
      </c>
      <c r="D1849" s="1">
        <v>42315</v>
      </c>
      <c r="E1849" t="s">
        <v>23</v>
      </c>
      <c r="F1849" t="s">
        <v>73</v>
      </c>
      <c r="G1849" t="s">
        <v>3516</v>
      </c>
      <c r="H1849" t="s">
        <v>3517</v>
      </c>
      <c r="I1849" t="s">
        <v>43</v>
      </c>
      <c r="J1849" t="s">
        <v>28</v>
      </c>
      <c r="K1849" t="s">
        <v>3381</v>
      </c>
      <c r="L1849" t="s">
        <v>3347</v>
      </c>
      <c r="M1849">
        <v>78207</v>
      </c>
      <c r="N1849" t="s">
        <v>1686</v>
      </c>
      <c r="O1849" t="s">
        <v>668</v>
      </c>
      <c r="P1849" t="s">
        <v>60</v>
      </c>
      <c r="Q1849" t="s">
        <v>79</v>
      </c>
      <c r="R1849" t="s">
        <v>39</v>
      </c>
      <c r="S1849">
        <v>29.372</v>
      </c>
      <c r="T1849">
        <v>7</v>
      </c>
      <c r="U1849">
        <v>0.8</v>
      </c>
      <c r="V1849">
        <v>-46.995199999999997</v>
      </c>
      <c r="W1849">
        <f t="shared" si="56"/>
        <v>0.5</v>
      </c>
      <c r="X1849">
        <f t="shared" si="57"/>
        <v>114.5508</v>
      </c>
    </row>
    <row r="1850" spans="1:24" x14ac:dyDescent="0.3">
      <c r="A1850">
        <v>5856</v>
      </c>
      <c r="B1850" t="s">
        <v>3425</v>
      </c>
      <c r="C1850" s="1">
        <v>42221</v>
      </c>
      <c r="D1850" s="1">
        <v>42227</v>
      </c>
      <c r="E1850" t="s">
        <v>23</v>
      </c>
      <c r="F1850" t="s">
        <v>48</v>
      </c>
      <c r="G1850" t="s">
        <v>1436</v>
      </c>
      <c r="H1850" t="s">
        <v>1437</v>
      </c>
      <c r="I1850" t="s">
        <v>43</v>
      </c>
      <c r="J1850" t="s">
        <v>28</v>
      </c>
      <c r="K1850" t="s">
        <v>3376</v>
      </c>
      <c r="L1850" t="s">
        <v>3347</v>
      </c>
      <c r="M1850">
        <v>75220</v>
      </c>
      <c r="N1850" t="s">
        <v>1686</v>
      </c>
      <c r="O1850" t="s">
        <v>3518</v>
      </c>
      <c r="P1850" t="s">
        <v>60</v>
      </c>
      <c r="Q1850" t="s">
        <v>673</v>
      </c>
      <c r="R1850" t="s">
        <v>155</v>
      </c>
      <c r="S1850">
        <v>23.04</v>
      </c>
      <c r="T1850">
        <v>3</v>
      </c>
      <c r="U1850">
        <v>0.2</v>
      </c>
      <c r="V1850">
        <v>-4.8959999999999999</v>
      </c>
      <c r="W1850">
        <f t="shared" si="56"/>
        <v>0.5</v>
      </c>
      <c r="X1850">
        <f t="shared" si="57"/>
        <v>41.903999999999996</v>
      </c>
    </row>
    <row r="1851" spans="1:24" x14ac:dyDescent="0.3">
      <c r="A1851">
        <v>1547</v>
      </c>
      <c r="B1851" t="s">
        <v>3511</v>
      </c>
      <c r="C1851" s="1">
        <v>42331</v>
      </c>
      <c r="D1851" s="1">
        <v>42335</v>
      </c>
      <c r="E1851" t="s">
        <v>23</v>
      </c>
      <c r="F1851" t="s">
        <v>73</v>
      </c>
      <c r="G1851" t="s">
        <v>3512</v>
      </c>
      <c r="H1851" t="s">
        <v>3513</v>
      </c>
      <c r="I1851" t="s">
        <v>43</v>
      </c>
      <c r="J1851" t="s">
        <v>28</v>
      </c>
      <c r="K1851" t="s">
        <v>3381</v>
      </c>
      <c r="L1851" t="s">
        <v>3347</v>
      </c>
      <c r="M1851">
        <v>78207</v>
      </c>
      <c r="N1851" t="s">
        <v>1686</v>
      </c>
      <c r="O1851" t="s">
        <v>874</v>
      </c>
      <c r="P1851" t="s">
        <v>60</v>
      </c>
      <c r="Q1851" t="s">
        <v>71</v>
      </c>
      <c r="R1851" t="s">
        <v>65</v>
      </c>
      <c r="S1851">
        <v>335.52</v>
      </c>
      <c r="T1851">
        <v>4</v>
      </c>
      <c r="U1851">
        <v>0.2</v>
      </c>
      <c r="V1851">
        <v>117.432</v>
      </c>
      <c r="W1851">
        <f t="shared" si="56"/>
        <v>0.5</v>
      </c>
      <c r="X1851">
        <f t="shared" si="57"/>
        <v>327.13199999999995</v>
      </c>
    </row>
    <row r="1852" spans="1:24" x14ac:dyDescent="0.3">
      <c r="A1852">
        <v>9108</v>
      </c>
      <c r="B1852" t="s">
        <v>3505</v>
      </c>
      <c r="C1852" s="1">
        <v>42149</v>
      </c>
      <c r="D1852" s="1">
        <v>42152</v>
      </c>
      <c r="E1852" t="s">
        <v>115</v>
      </c>
      <c r="F1852" t="s">
        <v>73</v>
      </c>
      <c r="G1852" t="s">
        <v>979</v>
      </c>
      <c r="H1852" t="s">
        <v>980</v>
      </c>
      <c r="I1852" t="s">
        <v>43</v>
      </c>
      <c r="J1852" t="s">
        <v>28</v>
      </c>
      <c r="K1852" t="s">
        <v>3506</v>
      </c>
      <c r="L1852" t="s">
        <v>3347</v>
      </c>
      <c r="M1852">
        <v>76117</v>
      </c>
      <c r="N1852" t="s">
        <v>1686</v>
      </c>
      <c r="O1852" t="s">
        <v>3519</v>
      </c>
      <c r="P1852" t="s">
        <v>60</v>
      </c>
      <c r="Q1852" t="s">
        <v>673</v>
      </c>
      <c r="R1852" t="s">
        <v>155</v>
      </c>
      <c r="S1852">
        <v>22.367999999999999</v>
      </c>
      <c r="T1852">
        <v>2</v>
      </c>
      <c r="U1852">
        <v>0.2</v>
      </c>
      <c r="V1852">
        <v>1.6776</v>
      </c>
      <c r="W1852">
        <f t="shared" si="56"/>
        <v>0.1</v>
      </c>
      <c r="X1852">
        <f t="shared" si="57"/>
        <v>22.759439999999998</v>
      </c>
    </row>
    <row r="1853" spans="1:24" x14ac:dyDescent="0.3">
      <c r="A1853">
        <v>9299</v>
      </c>
      <c r="B1853" t="s">
        <v>3407</v>
      </c>
      <c r="C1853" s="1">
        <v>42112</v>
      </c>
      <c r="D1853" s="1">
        <v>42116</v>
      </c>
      <c r="E1853" t="s">
        <v>54</v>
      </c>
      <c r="F1853" t="s">
        <v>48</v>
      </c>
      <c r="G1853" t="s">
        <v>1322</v>
      </c>
      <c r="H1853" t="s">
        <v>1323</v>
      </c>
      <c r="I1853" t="s">
        <v>43</v>
      </c>
      <c r="J1853" t="s">
        <v>28</v>
      </c>
      <c r="K1853" t="s">
        <v>3408</v>
      </c>
      <c r="L1853" t="s">
        <v>3347</v>
      </c>
      <c r="M1853">
        <v>78501</v>
      </c>
      <c r="N1853" t="s">
        <v>1686</v>
      </c>
      <c r="O1853" t="s">
        <v>3231</v>
      </c>
      <c r="P1853" t="s">
        <v>60</v>
      </c>
      <c r="Q1853" t="s">
        <v>75</v>
      </c>
      <c r="R1853" t="s">
        <v>39</v>
      </c>
      <c r="S1853">
        <v>74.352000000000004</v>
      </c>
      <c r="T1853">
        <v>3</v>
      </c>
      <c r="U1853">
        <v>0.2</v>
      </c>
      <c r="V1853">
        <v>6.5057999999999998</v>
      </c>
      <c r="W1853">
        <f t="shared" si="56"/>
        <v>0</v>
      </c>
      <c r="X1853">
        <f t="shared" si="57"/>
        <v>67.84620000000001</v>
      </c>
    </row>
    <row r="1854" spans="1:24" x14ac:dyDescent="0.3">
      <c r="A1854">
        <v>1676</v>
      </c>
      <c r="B1854" t="s">
        <v>3410</v>
      </c>
      <c r="C1854" s="1">
        <v>42264</v>
      </c>
      <c r="D1854" s="1">
        <v>42268</v>
      </c>
      <c r="E1854" t="s">
        <v>23</v>
      </c>
      <c r="F1854" t="s">
        <v>24</v>
      </c>
      <c r="G1854" t="s">
        <v>1371</v>
      </c>
      <c r="H1854" t="s">
        <v>1372</v>
      </c>
      <c r="I1854" t="s">
        <v>43</v>
      </c>
      <c r="J1854" t="s">
        <v>28</v>
      </c>
      <c r="K1854" t="s">
        <v>3346</v>
      </c>
      <c r="L1854" t="s">
        <v>3347</v>
      </c>
      <c r="M1854">
        <v>77041</v>
      </c>
      <c r="N1854" t="s">
        <v>1686</v>
      </c>
      <c r="O1854" t="s">
        <v>786</v>
      </c>
      <c r="P1854" t="s">
        <v>60</v>
      </c>
      <c r="Q1854" t="s">
        <v>79</v>
      </c>
      <c r="R1854" t="s">
        <v>39</v>
      </c>
      <c r="S1854">
        <v>6.5880000000000001</v>
      </c>
      <c r="T1854">
        <v>3</v>
      </c>
      <c r="U1854">
        <v>0.8</v>
      </c>
      <c r="V1854">
        <v>-10.211399999999999</v>
      </c>
      <c r="W1854">
        <f t="shared" si="56"/>
        <v>0.5</v>
      </c>
      <c r="X1854">
        <f t="shared" si="57"/>
        <v>25.199099999999998</v>
      </c>
    </row>
    <row r="1855" spans="1:24" x14ac:dyDescent="0.3">
      <c r="A1855">
        <v>8380</v>
      </c>
      <c r="B1855" t="s">
        <v>3520</v>
      </c>
      <c r="C1855" s="1">
        <v>42320</v>
      </c>
      <c r="D1855" s="1">
        <v>42326</v>
      </c>
      <c r="E1855" t="s">
        <v>23</v>
      </c>
      <c r="F1855" t="s">
        <v>73</v>
      </c>
      <c r="G1855" t="s">
        <v>478</v>
      </c>
      <c r="H1855" t="s">
        <v>479</v>
      </c>
      <c r="I1855" t="s">
        <v>43</v>
      </c>
      <c r="J1855" t="s">
        <v>28</v>
      </c>
      <c r="K1855" t="s">
        <v>3346</v>
      </c>
      <c r="L1855" t="s">
        <v>3347</v>
      </c>
      <c r="M1855">
        <v>77095</v>
      </c>
      <c r="N1855" t="s">
        <v>1686</v>
      </c>
      <c r="O1855" t="s">
        <v>2617</v>
      </c>
      <c r="P1855" t="s">
        <v>60</v>
      </c>
      <c r="Q1855" t="s">
        <v>61</v>
      </c>
      <c r="R1855" t="s">
        <v>62</v>
      </c>
      <c r="S1855">
        <v>223.88800000000001</v>
      </c>
      <c r="T1855">
        <v>7</v>
      </c>
      <c r="U1855">
        <v>0.2</v>
      </c>
      <c r="V1855">
        <v>69.965000000000003</v>
      </c>
      <c r="W1855">
        <f t="shared" si="56"/>
        <v>0.5</v>
      </c>
      <c r="X1855">
        <f t="shared" si="57"/>
        <v>230.8845</v>
      </c>
    </row>
    <row r="1856" spans="1:24" x14ac:dyDescent="0.3">
      <c r="A1856">
        <v>8379</v>
      </c>
      <c r="B1856" t="s">
        <v>3520</v>
      </c>
      <c r="C1856" s="1">
        <v>42320</v>
      </c>
      <c r="D1856" s="1">
        <v>42326</v>
      </c>
      <c r="E1856" t="s">
        <v>23</v>
      </c>
      <c r="F1856" t="s">
        <v>55</v>
      </c>
      <c r="G1856" t="s">
        <v>478</v>
      </c>
      <c r="H1856" t="s">
        <v>479</v>
      </c>
      <c r="I1856" t="s">
        <v>43</v>
      </c>
      <c r="J1856" t="s">
        <v>28</v>
      </c>
      <c r="K1856" t="s">
        <v>3346</v>
      </c>
      <c r="L1856" t="s">
        <v>3347</v>
      </c>
      <c r="M1856">
        <v>77095</v>
      </c>
      <c r="N1856" t="s">
        <v>1686</v>
      </c>
      <c r="O1856" t="s">
        <v>1480</v>
      </c>
      <c r="P1856" t="s">
        <v>60</v>
      </c>
      <c r="Q1856" t="s">
        <v>71</v>
      </c>
      <c r="R1856" t="s">
        <v>72</v>
      </c>
      <c r="S1856">
        <v>15.552</v>
      </c>
      <c r="T1856">
        <v>3</v>
      </c>
      <c r="U1856">
        <v>0.2</v>
      </c>
      <c r="V1856">
        <v>5.6375999999999999</v>
      </c>
      <c r="W1856">
        <f t="shared" si="56"/>
        <v>0.5</v>
      </c>
      <c r="X1856">
        <f t="shared" si="57"/>
        <v>14.871600000000001</v>
      </c>
    </row>
    <row r="1857" spans="1:24" x14ac:dyDescent="0.3">
      <c r="A1857">
        <v>3901</v>
      </c>
      <c r="B1857" t="s">
        <v>3521</v>
      </c>
      <c r="C1857" s="1">
        <v>42007</v>
      </c>
      <c r="D1857" s="1">
        <v>42012</v>
      </c>
      <c r="E1857" t="s">
        <v>23</v>
      </c>
      <c r="F1857" t="s">
        <v>24</v>
      </c>
      <c r="G1857" t="s">
        <v>1371</v>
      </c>
      <c r="H1857" t="s">
        <v>1372</v>
      </c>
      <c r="I1857" t="s">
        <v>43</v>
      </c>
      <c r="J1857" t="s">
        <v>28</v>
      </c>
      <c r="K1857" t="s">
        <v>3522</v>
      </c>
      <c r="L1857" t="s">
        <v>3347</v>
      </c>
      <c r="M1857">
        <v>77520</v>
      </c>
      <c r="N1857" t="s">
        <v>1686</v>
      </c>
      <c r="O1857" t="s">
        <v>194</v>
      </c>
      <c r="P1857" t="s">
        <v>60</v>
      </c>
      <c r="Q1857" t="s">
        <v>71</v>
      </c>
      <c r="R1857" t="s">
        <v>169</v>
      </c>
      <c r="S1857">
        <v>10.368</v>
      </c>
      <c r="T1857">
        <v>2</v>
      </c>
      <c r="U1857">
        <v>0.2</v>
      </c>
      <c r="V1857">
        <v>3.6288</v>
      </c>
      <c r="W1857">
        <f t="shared" si="56"/>
        <v>0.5</v>
      </c>
      <c r="X1857">
        <f t="shared" si="57"/>
        <v>10.1088</v>
      </c>
    </row>
    <row r="1858" spans="1:24" x14ac:dyDescent="0.3">
      <c r="A1858">
        <v>2586</v>
      </c>
      <c r="B1858" t="s">
        <v>3523</v>
      </c>
      <c r="C1858" s="1">
        <v>42311</v>
      </c>
      <c r="D1858" s="1">
        <v>42318</v>
      </c>
      <c r="E1858" t="s">
        <v>23</v>
      </c>
      <c r="F1858" t="s">
        <v>36</v>
      </c>
      <c r="G1858" t="s">
        <v>912</v>
      </c>
      <c r="H1858" t="s">
        <v>913</v>
      </c>
      <c r="I1858" t="s">
        <v>43</v>
      </c>
      <c r="J1858" t="s">
        <v>28</v>
      </c>
      <c r="K1858" t="s">
        <v>3506</v>
      </c>
      <c r="L1858" t="s">
        <v>3347</v>
      </c>
      <c r="M1858">
        <v>76117</v>
      </c>
      <c r="N1858" t="s">
        <v>1686</v>
      </c>
      <c r="O1858" t="s">
        <v>3524</v>
      </c>
      <c r="P1858" t="s">
        <v>60</v>
      </c>
      <c r="Q1858" t="s">
        <v>61</v>
      </c>
      <c r="R1858" t="s">
        <v>77</v>
      </c>
      <c r="S1858">
        <v>6.6079999999999997</v>
      </c>
      <c r="T1858">
        <v>2</v>
      </c>
      <c r="U1858">
        <v>0.2</v>
      </c>
      <c r="V1858">
        <v>2.1476000000000002</v>
      </c>
      <c r="W1858">
        <f t="shared" si="56"/>
        <v>0.5</v>
      </c>
      <c r="X1858">
        <f t="shared" si="57"/>
        <v>6.6905999999999999</v>
      </c>
    </row>
    <row r="1859" spans="1:24" x14ac:dyDescent="0.3">
      <c r="A1859">
        <v>9542</v>
      </c>
      <c r="B1859" t="s">
        <v>3424</v>
      </c>
      <c r="C1859" s="1">
        <v>42222</v>
      </c>
      <c r="D1859" s="1">
        <v>42226</v>
      </c>
      <c r="E1859" t="s">
        <v>23</v>
      </c>
      <c r="F1859" t="s">
        <v>55</v>
      </c>
      <c r="G1859" t="s">
        <v>890</v>
      </c>
      <c r="H1859" t="s">
        <v>891</v>
      </c>
      <c r="I1859" t="s">
        <v>43</v>
      </c>
      <c r="J1859" t="s">
        <v>28</v>
      </c>
      <c r="K1859" t="s">
        <v>3346</v>
      </c>
      <c r="L1859" t="s">
        <v>3347</v>
      </c>
      <c r="M1859">
        <v>77095</v>
      </c>
      <c r="N1859" t="s">
        <v>1686</v>
      </c>
      <c r="O1859" t="s">
        <v>2998</v>
      </c>
      <c r="P1859" t="s">
        <v>60</v>
      </c>
      <c r="Q1859" t="s">
        <v>64</v>
      </c>
      <c r="R1859" t="s">
        <v>65</v>
      </c>
      <c r="S1859">
        <v>35.520000000000003</v>
      </c>
      <c r="T1859">
        <v>3</v>
      </c>
      <c r="U1859">
        <v>0.2</v>
      </c>
      <c r="V1859">
        <v>13.32</v>
      </c>
      <c r="W1859">
        <f t="shared" ref="W1859:W1922" si="58">IF(E:E="Standard Class",0.5,IF(E:E="First Class",0.1,IF(E:E="Same Day",0.2,0)))</f>
        <v>0.5</v>
      </c>
      <c r="X1859">
        <f t="shared" ref="X1859:X1922" si="59">(S1859-V1859)*(1+W1859)</f>
        <v>33.300000000000004</v>
      </c>
    </row>
    <row r="1860" spans="1:24" x14ac:dyDescent="0.3">
      <c r="A1860">
        <v>9544</v>
      </c>
      <c r="B1860" t="s">
        <v>3424</v>
      </c>
      <c r="C1860" s="1">
        <v>42222</v>
      </c>
      <c r="D1860" s="1">
        <v>42226</v>
      </c>
      <c r="E1860" t="s">
        <v>23</v>
      </c>
      <c r="F1860" t="s">
        <v>36</v>
      </c>
      <c r="G1860" t="s">
        <v>890</v>
      </c>
      <c r="H1860" t="s">
        <v>891</v>
      </c>
      <c r="I1860" t="s">
        <v>43</v>
      </c>
      <c r="J1860" t="s">
        <v>28</v>
      </c>
      <c r="K1860" t="s">
        <v>3346</v>
      </c>
      <c r="L1860" t="s">
        <v>3347</v>
      </c>
      <c r="M1860">
        <v>77095</v>
      </c>
      <c r="N1860" t="s">
        <v>1686</v>
      </c>
      <c r="O1860" t="s">
        <v>2621</v>
      </c>
      <c r="P1860" t="s">
        <v>60</v>
      </c>
      <c r="Q1860" t="s">
        <v>71</v>
      </c>
      <c r="R1860" t="s">
        <v>72</v>
      </c>
      <c r="S1860">
        <v>56.704000000000001</v>
      </c>
      <c r="T1860">
        <v>2</v>
      </c>
      <c r="U1860">
        <v>0.2</v>
      </c>
      <c r="V1860">
        <v>19.137599999999999</v>
      </c>
      <c r="W1860">
        <f t="shared" si="58"/>
        <v>0.5</v>
      </c>
      <c r="X1860">
        <f t="shared" si="59"/>
        <v>56.349600000000002</v>
      </c>
    </row>
    <row r="1861" spans="1:24" x14ac:dyDescent="0.3">
      <c r="A1861">
        <v>8552</v>
      </c>
      <c r="B1861" t="s">
        <v>3525</v>
      </c>
      <c r="C1861" s="1">
        <v>42202</v>
      </c>
      <c r="D1861" s="1">
        <v>42209</v>
      </c>
      <c r="E1861" t="s">
        <v>23</v>
      </c>
      <c r="F1861" t="s">
        <v>24</v>
      </c>
      <c r="G1861" t="s">
        <v>3512</v>
      </c>
      <c r="H1861" t="s">
        <v>3513</v>
      </c>
      <c r="I1861" t="s">
        <v>43</v>
      </c>
      <c r="J1861" t="s">
        <v>28</v>
      </c>
      <c r="K1861" t="s">
        <v>3346</v>
      </c>
      <c r="L1861" t="s">
        <v>3347</v>
      </c>
      <c r="M1861">
        <v>77041</v>
      </c>
      <c r="N1861" t="s">
        <v>1686</v>
      </c>
      <c r="O1861" t="s">
        <v>3526</v>
      </c>
      <c r="P1861" t="s">
        <v>60</v>
      </c>
      <c r="Q1861" t="s">
        <v>749</v>
      </c>
      <c r="R1861" t="s">
        <v>62</v>
      </c>
      <c r="S1861">
        <v>14.432</v>
      </c>
      <c r="T1861">
        <v>4</v>
      </c>
      <c r="U1861">
        <v>0.2</v>
      </c>
      <c r="V1861">
        <v>3.4276</v>
      </c>
      <c r="W1861">
        <f t="shared" si="58"/>
        <v>0.5</v>
      </c>
      <c r="X1861">
        <f t="shared" si="59"/>
        <v>16.506599999999999</v>
      </c>
    </row>
    <row r="1862" spans="1:24" x14ac:dyDescent="0.3">
      <c r="A1862">
        <v>9300</v>
      </c>
      <c r="B1862" t="s">
        <v>3407</v>
      </c>
      <c r="C1862" s="1">
        <v>42112</v>
      </c>
      <c r="D1862" s="1">
        <v>42116</v>
      </c>
      <c r="E1862" t="s">
        <v>54</v>
      </c>
      <c r="F1862" t="s">
        <v>55</v>
      </c>
      <c r="G1862" t="s">
        <v>1322</v>
      </c>
      <c r="H1862" t="s">
        <v>1323</v>
      </c>
      <c r="I1862" t="s">
        <v>43</v>
      </c>
      <c r="J1862" t="s">
        <v>28</v>
      </c>
      <c r="K1862" t="s">
        <v>3408</v>
      </c>
      <c r="L1862" t="s">
        <v>3347</v>
      </c>
      <c r="M1862">
        <v>78501</v>
      </c>
      <c r="N1862" t="s">
        <v>1686</v>
      </c>
      <c r="O1862" t="s">
        <v>2286</v>
      </c>
      <c r="P1862" t="s">
        <v>60</v>
      </c>
      <c r="Q1862" t="s">
        <v>79</v>
      </c>
      <c r="R1862" t="s">
        <v>163</v>
      </c>
      <c r="S1862">
        <v>4.3120000000000003</v>
      </c>
      <c r="T1862">
        <v>2</v>
      </c>
      <c r="U1862">
        <v>0.8</v>
      </c>
      <c r="V1862">
        <v>-6.8992000000000004</v>
      </c>
      <c r="W1862">
        <f t="shared" si="58"/>
        <v>0</v>
      </c>
      <c r="X1862">
        <f t="shared" si="59"/>
        <v>11.211200000000002</v>
      </c>
    </row>
    <row r="1863" spans="1:24" x14ac:dyDescent="0.3">
      <c r="A1863">
        <v>4289</v>
      </c>
      <c r="B1863" t="s">
        <v>3514</v>
      </c>
      <c r="C1863" s="1">
        <v>42141</v>
      </c>
      <c r="D1863" s="1">
        <v>42145</v>
      </c>
      <c r="E1863" t="s">
        <v>23</v>
      </c>
      <c r="F1863" t="s">
        <v>48</v>
      </c>
      <c r="G1863" t="s">
        <v>916</v>
      </c>
      <c r="H1863" t="s">
        <v>917</v>
      </c>
      <c r="I1863" t="s">
        <v>43</v>
      </c>
      <c r="J1863" t="s">
        <v>28</v>
      </c>
      <c r="K1863" t="s">
        <v>3346</v>
      </c>
      <c r="L1863" t="s">
        <v>3347</v>
      </c>
      <c r="M1863">
        <v>77095</v>
      </c>
      <c r="N1863" t="s">
        <v>1686</v>
      </c>
      <c r="O1863" t="s">
        <v>2691</v>
      </c>
      <c r="P1863" t="s">
        <v>60</v>
      </c>
      <c r="Q1863" t="s">
        <v>79</v>
      </c>
      <c r="R1863" t="s">
        <v>163</v>
      </c>
      <c r="S1863">
        <v>33.28</v>
      </c>
      <c r="T1863">
        <v>5</v>
      </c>
      <c r="U1863">
        <v>0.8</v>
      </c>
      <c r="V1863">
        <v>-49.92</v>
      </c>
      <c r="W1863">
        <f t="shared" si="58"/>
        <v>0.5</v>
      </c>
      <c r="X1863">
        <f t="shared" si="59"/>
        <v>124.80000000000001</v>
      </c>
    </row>
    <row r="1864" spans="1:24" x14ac:dyDescent="0.3">
      <c r="A1864">
        <v>3970</v>
      </c>
      <c r="B1864" t="s">
        <v>3504</v>
      </c>
      <c r="C1864" s="1">
        <v>42156</v>
      </c>
      <c r="D1864" s="1">
        <v>42160</v>
      </c>
      <c r="E1864" t="s">
        <v>23</v>
      </c>
      <c r="F1864" t="s">
        <v>48</v>
      </c>
      <c r="G1864" t="s">
        <v>2713</v>
      </c>
      <c r="H1864" t="s">
        <v>2714</v>
      </c>
      <c r="I1864" t="s">
        <v>43</v>
      </c>
      <c r="J1864" t="s">
        <v>28</v>
      </c>
      <c r="K1864" t="s">
        <v>3381</v>
      </c>
      <c r="L1864" t="s">
        <v>3347</v>
      </c>
      <c r="M1864">
        <v>78207</v>
      </c>
      <c r="N1864" t="s">
        <v>1686</v>
      </c>
      <c r="O1864" t="s">
        <v>855</v>
      </c>
      <c r="P1864" t="s">
        <v>60</v>
      </c>
      <c r="Q1864" t="s">
        <v>71</v>
      </c>
      <c r="R1864" t="s">
        <v>169</v>
      </c>
      <c r="S1864">
        <v>42.24</v>
      </c>
      <c r="T1864">
        <v>10</v>
      </c>
      <c r="U1864">
        <v>0.2</v>
      </c>
      <c r="V1864">
        <v>13.2</v>
      </c>
      <c r="W1864">
        <f t="shared" si="58"/>
        <v>0.5</v>
      </c>
      <c r="X1864">
        <f t="shared" si="59"/>
        <v>43.56</v>
      </c>
    </row>
    <row r="1865" spans="1:24" x14ac:dyDescent="0.3">
      <c r="A1865">
        <v>8765</v>
      </c>
      <c r="B1865" t="s">
        <v>3527</v>
      </c>
      <c r="C1865" s="1">
        <v>42329</v>
      </c>
      <c r="D1865" s="1">
        <v>42335</v>
      </c>
      <c r="E1865" t="s">
        <v>23</v>
      </c>
      <c r="F1865" t="s">
        <v>36</v>
      </c>
      <c r="G1865" t="s">
        <v>2321</v>
      </c>
      <c r="H1865" t="s">
        <v>2322</v>
      </c>
      <c r="I1865" t="s">
        <v>43</v>
      </c>
      <c r="J1865" t="s">
        <v>28</v>
      </c>
      <c r="K1865" t="s">
        <v>3528</v>
      </c>
      <c r="L1865" t="s">
        <v>3347</v>
      </c>
      <c r="M1865">
        <v>76106</v>
      </c>
      <c r="N1865" t="s">
        <v>1686</v>
      </c>
      <c r="O1865" t="s">
        <v>3189</v>
      </c>
      <c r="P1865" t="s">
        <v>60</v>
      </c>
      <c r="Q1865" t="s">
        <v>75</v>
      </c>
      <c r="R1865" t="s">
        <v>39</v>
      </c>
      <c r="S1865">
        <v>5.3440000000000003</v>
      </c>
      <c r="T1865">
        <v>2</v>
      </c>
      <c r="U1865">
        <v>0.2</v>
      </c>
      <c r="V1865">
        <v>0.73480000000000001</v>
      </c>
      <c r="W1865">
        <f t="shared" si="58"/>
        <v>0.5</v>
      </c>
      <c r="X1865">
        <f t="shared" si="59"/>
        <v>6.9138000000000002</v>
      </c>
    </row>
    <row r="1866" spans="1:24" x14ac:dyDescent="0.3">
      <c r="A1866">
        <v>8781</v>
      </c>
      <c r="B1866" t="s">
        <v>3421</v>
      </c>
      <c r="C1866" s="1">
        <v>42064</v>
      </c>
      <c r="D1866" s="1">
        <v>42067</v>
      </c>
      <c r="E1866" t="s">
        <v>115</v>
      </c>
      <c r="F1866" t="s">
        <v>36</v>
      </c>
      <c r="G1866" t="s">
        <v>3422</v>
      </c>
      <c r="H1866" t="s">
        <v>3423</v>
      </c>
      <c r="I1866" t="s">
        <v>43</v>
      </c>
      <c r="J1866" t="s">
        <v>28</v>
      </c>
      <c r="K1866" t="s">
        <v>3346</v>
      </c>
      <c r="L1866" t="s">
        <v>3347</v>
      </c>
      <c r="M1866">
        <v>77070</v>
      </c>
      <c r="N1866" t="s">
        <v>1686</v>
      </c>
      <c r="O1866" t="s">
        <v>3529</v>
      </c>
      <c r="P1866" t="s">
        <v>60</v>
      </c>
      <c r="Q1866" t="s">
        <v>75</v>
      </c>
      <c r="R1866" t="s">
        <v>39</v>
      </c>
      <c r="S1866">
        <v>55.328000000000003</v>
      </c>
      <c r="T1866">
        <v>2</v>
      </c>
      <c r="U1866">
        <v>0.2</v>
      </c>
      <c r="V1866">
        <v>6.2244000000000002</v>
      </c>
      <c r="W1866">
        <f t="shared" si="58"/>
        <v>0.1</v>
      </c>
      <c r="X1866">
        <f t="shared" si="59"/>
        <v>54.013960000000004</v>
      </c>
    </row>
    <row r="1867" spans="1:24" x14ac:dyDescent="0.3">
      <c r="A1867">
        <v>1548</v>
      </c>
      <c r="B1867" t="s">
        <v>3511</v>
      </c>
      <c r="C1867" s="1">
        <v>42331</v>
      </c>
      <c r="D1867" s="1">
        <v>42335</v>
      </c>
      <c r="E1867" t="s">
        <v>23</v>
      </c>
      <c r="F1867" t="s">
        <v>36</v>
      </c>
      <c r="G1867" t="s">
        <v>3512</v>
      </c>
      <c r="H1867" t="s">
        <v>3513</v>
      </c>
      <c r="I1867" t="s">
        <v>43</v>
      </c>
      <c r="J1867" t="s">
        <v>28</v>
      </c>
      <c r="K1867" t="s">
        <v>3381</v>
      </c>
      <c r="L1867" t="s">
        <v>3347</v>
      </c>
      <c r="M1867">
        <v>78207</v>
      </c>
      <c r="N1867" t="s">
        <v>1686</v>
      </c>
      <c r="O1867" t="s">
        <v>1667</v>
      </c>
      <c r="P1867" t="s">
        <v>60</v>
      </c>
      <c r="Q1867" t="s">
        <v>79</v>
      </c>
      <c r="R1867" t="s">
        <v>163</v>
      </c>
      <c r="S1867">
        <v>23.911999999999999</v>
      </c>
      <c r="T1867">
        <v>2</v>
      </c>
      <c r="U1867">
        <v>0.8</v>
      </c>
      <c r="V1867">
        <v>-40.650399999999998</v>
      </c>
      <c r="W1867">
        <f t="shared" si="58"/>
        <v>0.5</v>
      </c>
      <c r="X1867">
        <f t="shared" si="59"/>
        <v>96.843599999999995</v>
      </c>
    </row>
    <row r="1868" spans="1:24" x14ac:dyDescent="0.3">
      <c r="A1868">
        <v>5375</v>
      </c>
      <c r="B1868" t="s">
        <v>3415</v>
      </c>
      <c r="C1868" s="1">
        <v>42301</v>
      </c>
      <c r="D1868" s="1">
        <v>42307</v>
      </c>
      <c r="E1868" t="s">
        <v>23</v>
      </c>
      <c r="F1868" t="s">
        <v>73</v>
      </c>
      <c r="G1868" t="s">
        <v>248</v>
      </c>
      <c r="H1868" t="s">
        <v>249</v>
      </c>
      <c r="I1868" t="s">
        <v>43</v>
      </c>
      <c r="J1868" t="s">
        <v>28</v>
      </c>
      <c r="K1868" t="s">
        <v>3346</v>
      </c>
      <c r="L1868" t="s">
        <v>3347</v>
      </c>
      <c r="M1868">
        <v>77041</v>
      </c>
      <c r="N1868" t="s">
        <v>1686</v>
      </c>
      <c r="O1868" t="s">
        <v>1254</v>
      </c>
      <c r="P1868" t="s">
        <v>60</v>
      </c>
      <c r="Q1868" t="s">
        <v>71</v>
      </c>
      <c r="R1868" t="s">
        <v>65</v>
      </c>
      <c r="S1868">
        <v>10.368</v>
      </c>
      <c r="T1868">
        <v>2</v>
      </c>
      <c r="U1868">
        <v>0.2</v>
      </c>
      <c r="V1868">
        <v>3.6288</v>
      </c>
      <c r="W1868">
        <f t="shared" si="58"/>
        <v>0.5</v>
      </c>
      <c r="X1868">
        <f t="shared" si="59"/>
        <v>10.1088</v>
      </c>
    </row>
    <row r="1869" spans="1:24" x14ac:dyDescent="0.3">
      <c r="A1869">
        <v>5857</v>
      </c>
      <c r="B1869" t="s">
        <v>3425</v>
      </c>
      <c r="C1869" s="1">
        <v>42221</v>
      </c>
      <c r="D1869" s="1">
        <v>42227</v>
      </c>
      <c r="E1869" t="s">
        <v>23</v>
      </c>
      <c r="F1869" t="s">
        <v>48</v>
      </c>
      <c r="G1869" t="s">
        <v>1436</v>
      </c>
      <c r="H1869" t="s">
        <v>1437</v>
      </c>
      <c r="I1869" t="s">
        <v>43</v>
      </c>
      <c r="J1869" t="s">
        <v>28</v>
      </c>
      <c r="K1869" t="s">
        <v>3376</v>
      </c>
      <c r="L1869" t="s">
        <v>3347</v>
      </c>
      <c r="M1869">
        <v>75220</v>
      </c>
      <c r="N1869" t="s">
        <v>1686</v>
      </c>
      <c r="O1869" t="s">
        <v>2754</v>
      </c>
      <c r="P1869" t="s">
        <v>60</v>
      </c>
      <c r="Q1869" t="s">
        <v>79</v>
      </c>
      <c r="R1869" t="s">
        <v>163</v>
      </c>
      <c r="S1869">
        <v>1.3620000000000001</v>
      </c>
      <c r="T1869">
        <v>1</v>
      </c>
      <c r="U1869">
        <v>0.8</v>
      </c>
      <c r="V1869">
        <v>-2.1791999999999998</v>
      </c>
      <c r="W1869">
        <f t="shared" si="58"/>
        <v>0.5</v>
      </c>
      <c r="X1869">
        <f t="shared" si="59"/>
        <v>5.3117999999999999</v>
      </c>
    </row>
    <row r="1870" spans="1:24" x14ac:dyDescent="0.3">
      <c r="A1870">
        <v>8378</v>
      </c>
      <c r="B1870" t="s">
        <v>3520</v>
      </c>
      <c r="C1870" s="1">
        <v>42320</v>
      </c>
      <c r="D1870" s="1">
        <v>42326</v>
      </c>
      <c r="E1870" t="s">
        <v>23</v>
      </c>
      <c r="F1870" t="s">
        <v>73</v>
      </c>
      <c r="G1870" t="s">
        <v>478</v>
      </c>
      <c r="H1870" t="s">
        <v>479</v>
      </c>
      <c r="I1870" t="s">
        <v>43</v>
      </c>
      <c r="J1870" t="s">
        <v>28</v>
      </c>
      <c r="K1870" t="s">
        <v>3346</v>
      </c>
      <c r="L1870" t="s">
        <v>3347</v>
      </c>
      <c r="M1870">
        <v>77095</v>
      </c>
      <c r="N1870" t="s">
        <v>1686</v>
      </c>
      <c r="O1870" t="s">
        <v>3530</v>
      </c>
      <c r="P1870" t="s">
        <v>60</v>
      </c>
      <c r="Q1870" t="s">
        <v>154</v>
      </c>
      <c r="R1870" t="s">
        <v>155</v>
      </c>
      <c r="S1870">
        <v>64.784000000000006</v>
      </c>
      <c r="T1870">
        <v>1</v>
      </c>
      <c r="U1870">
        <v>0.2</v>
      </c>
      <c r="V1870">
        <v>-14.5764</v>
      </c>
      <c r="W1870">
        <f t="shared" si="58"/>
        <v>0.5</v>
      </c>
      <c r="X1870">
        <f t="shared" si="59"/>
        <v>119.0406</v>
      </c>
    </row>
    <row r="1871" spans="1:24" x14ac:dyDescent="0.3">
      <c r="A1871">
        <v>4046</v>
      </c>
      <c r="B1871" t="s">
        <v>3531</v>
      </c>
      <c r="C1871" s="1">
        <v>42096</v>
      </c>
      <c r="D1871" s="1">
        <v>42101</v>
      </c>
      <c r="E1871" t="s">
        <v>23</v>
      </c>
      <c r="F1871" t="s">
        <v>24</v>
      </c>
      <c r="G1871" t="s">
        <v>3532</v>
      </c>
      <c r="H1871" t="s">
        <v>3533</v>
      </c>
      <c r="I1871" t="s">
        <v>43</v>
      </c>
      <c r="J1871" t="s">
        <v>28</v>
      </c>
      <c r="K1871" t="s">
        <v>3346</v>
      </c>
      <c r="L1871" t="s">
        <v>3347</v>
      </c>
      <c r="M1871">
        <v>77070</v>
      </c>
      <c r="N1871" t="s">
        <v>1686</v>
      </c>
      <c r="O1871" t="s">
        <v>230</v>
      </c>
      <c r="P1871" t="s">
        <v>60</v>
      </c>
      <c r="Q1871" t="s">
        <v>79</v>
      </c>
      <c r="R1871" t="s">
        <v>163</v>
      </c>
      <c r="S1871">
        <v>9.1560000000000006</v>
      </c>
      <c r="T1871">
        <v>3</v>
      </c>
      <c r="U1871">
        <v>0.8</v>
      </c>
      <c r="V1871">
        <v>-13.734</v>
      </c>
      <c r="W1871">
        <f t="shared" si="58"/>
        <v>0.5</v>
      </c>
      <c r="X1871">
        <f t="shared" si="59"/>
        <v>34.335000000000001</v>
      </c>
    </row>
    <row r="1872" spans="1:24" x14ac:dyDescent="0.3">
      <c r="A1872">
        <v>2307</v>
      </c>
      <c r="B1872" t="s">
        <v>3534</v>
      </c>
      <c r="C1872" s="1">
        <v>42222</v>
      </c>
      <c r="D1872" s="1">
        <v>42224</v>
      </c>
      <c r="E1872" t="s">
        <v>115</v>
      </c>
      <c r="F1872" t="s">
        <v>36</v>
      </c>
      <c r="G1872" t="s">
        <v>2318</v>
      </c>
      <c r="H1872" t="s">
        <v>2319</v>
      </c>
      <c r="I1872" t="s">
        <v>43</v>
      </c>
      <c r="J1872" t="s">
        <v>28</v>
      </c>
      <c r="K1872" t="s">
        <v>3346</v>
      </c>
      <c r="L1872" t="s">
        <v>3347</v>
      </c>
      <c r="M1872">
        <v>77041</v>
      </c>
      <c r="N1872" t="s">
        <v>1686</v>
      </c>
      <c r="O1872" t="s">
        <v>1917</v>
      </c>
      <c r="P1872" t="s">
        <v>60</v>
      </c>
      <c r="Q1872" t="s">
        <v>71</v>
      </c>
      <c r="R1872" t="s">
        <v>621</v>
      </c>
      <c r="S1872">
        <v>27.216000000000001</v>
      </c>
      <c r="T1872">
        <v>3</v>
      </c>
      <c r="U1872">
        <v>0.2</v>
      </c>
      <c r="V1872">
        <v>9.8658000000000001</v>
      </c>
      <c r="W1872">
        <f t="shared" si="58"/>
        <v>0.1</v>
      </c>
      <c r="X1872">
        <f t="shared" si="59"/>
        <v>19.085220000000003</v>
      </c>
    </row>
    <row r="1873" spans="1:24" x14ac:dyDescent="0.3">
      <c r="A1873">
        <v>5373</v>
      </c>
      <c r="B1873" t="s">
        <v>3415</v>
      </c>
      <c r="C1873" s="1">
        <v>42301</v>
      </c>
      <c r="D1873" s="1">
        <v>42307</v>
      </c>
      <c r="E1873" t="s">
        <v>23</v>
      </c>
      <c r="F1873" t="s">
        <v>55</v>
      </c>
      <c r="G1873" t="s">
        <v>248</v>
      </c>
      <c r="H1873" t="s">
        <v>249</v>
      </c>
      <c r="I1873" t="s">
        <v>43</v>
      </c>
      <c r="J1873" t="s">
        <v>28</v>
      </c>
      <c r="K1873" t="s">
        <v>3346</v>
      </c>
      <c r="L1873" t="s">
        <v>3347</v>
      </c>
      <c r="M1873">
        <v>77041</v>
      </c>
      <c r="N1873" t="s">
        <v>1686</v>
      </c>
      <c r="O1873" t="s">
        <v>2281</v>
      </c>
      <c r="P1873" t="s">
        <v>60</v>
      </c>
      <c r="Q1873" t="s">
        <v>71</v>
      </c>
      <c r="R1873" t="s">
        <v>72</v>
      </c>
      <c r="S1873">
        <v>15.552</v>
      </c>
      <c r="T1873">
        <v>3</v>
      </c>
      <c r="U1873">
        <v>0.2</v>
      </c>
      <c r="V1873">
        <v>5.4432</v>
      </c>
      <c r="W1873">
        <f t="shared" si="58"/>
        <v>0.5</v>
      </c>
      <c r="X1873">
        <f t="shared" si="59"/>
        <v>15.163199999999998</v>
      </c>
    </row>
    <row r="1874" spans="1:24" x14ac:dyDescent="0.3">
      <c r="A1874">
        <v>8551</v>
      </c>
      <c r="B1874" t="s">
        <v>3525</v>
      </c>
      <c r="C1874" s="1">
        <v>42202</v>
      </c>
      <c r="D1874" s="1">
        <v>42209</v>
      </c>
      <c r="E1874" t="s">
        <v>23</v>
      </c>
      <c r="F1874" t="s">
        <v>73</v>
      </c>
      <c r="G1874" t="s">
        <v>3512</v>
      </c>
      <c r="H1874" t="s">
        <v>3513</v>
      </c>
      <c r="I1874" t="s">
        <v>43</v>
      </c>
      <c r="J1874" t="s">
        <v>28</v>
      </c>
      <c r="K1874" t="s">
        <v>3346</v>
      </c>
      <c r="L1874" t="s">
        <v>3347</v>
      </c>
      <c r="M1874">
        <v>77041</v>
      </c>
      <c r="N1874" t="s">
        <v>1686</v>
      </c>
      <c r="O1874" t="s">
        <v>3535</v>
      </c>
      <c r="P1874" t="s">
        <v>60</v>
      </c>
      <c r="Q1874" t="s">
        <v>64</v>
      </c>
      <c r="R1874" t="s">
        <v>65</v>
      </c>
      <c r="S1874">
        <v>6.2640000000000002</v>
      </c>
      <c r="T1874">
        <v>3</v>
      </c>
      <c r="U1874">
        <v>0.2</v>
      </c>
      <c r="V1874">
        <v>2.0358000000000001</v>
      </c>
      <c r="W1874">
        <f t="shared" si="58"/>
        <v>0.5</v>
      </c>
      <c r="X1874">
        <f t="shared" si="59"/>
        <v>6.3422999999999998</v>
      </c>
    </row>
    <row r="1875" spans="1:24" x14ac:dyDescent="0.3">
      <c r="A1875">
        <v>9303</v>
      </c>
      <c r="B1875" t="s">
        <v>3407</v>
      </c>
      <c r="C1875" s="1">
        <v>42112</v>
      </c>
      <c r="D1875" s="1">
        <v>42116</v>
      </c>
      <c r="E1875" t="s">
        <v>54</v>
      </c>
      <c r="F1875" t="s">
        <v>55</v>
      </c>
      <c r="G1875" t="s">
        <v>1322</v>
      </c>
      <c r="H1875" t="s">
        <v>1323</v>
      </c>
      <c r="I1875" t="s">
        <v>43</v>
      </c>
      <c r="J1875" t="s">
        <v>28</v>
      </c>
      <c r="K1875" t="s">
        <v>3408</v>
      </c>
      <c r="L1875" t="s">
        <v>3347</v>
      </c>
      <c r="M1875">
        <v>78501</v>
      </c>
      <c r="N1875" t="s">
        <v>1686</v>
      </c>
      <c r="O1875" t="s">
        <v>3536</v>
      </c>
      <c r="P1875" t="s">
        <v>60</v>
      </c>
      <c r="Q1875" t="s">
        <v>75</v>
      </c>
      <c r="R1875" t="s">
        <v>39</v>
      </c>
      <c r="S1875">
        <v>7.8719999999999999</v>
      </c>
      <c r="T1875">
        <v>3</v>
      </c>
      <c r="U1875">
        <v>0.2</v>
      </c>
      <c r="V1875">
        <v>0.88560000000000005</v>
      </c>
      <c r="W1875">
        <f t="shared" si="58"/>
        <v>0</v>
      </c>
      <c r="X1875">
        <f t="shared" si="59"/>
        <v>6.9863999999999997</v>
      </c>
    </row>
    <row r="1876" spans="1:24" x14ac:dyDescent="0.3">
      <c r="A1876">
        <v>8766</v>
      </c>
      <c r="B1876" t="s">
        <v>3527</v>
      </c>
      <c r="C1876" s="1">
        <v>42329</v>
      </c>
      <c r="D1876" s="1">
        <v>42335</v>
      </c>
      <c r="E1876" t="s">
        <v>23</v>
      </c>
      <c r="F1876" t="s">
        <v>55</v>
      </c>
      <c r="G1876" t="s">
        <v>2321</v>
      </c>
      <c r="H1876" t="s">
        <v>2322</v>
      </c>
      <c r="I1876" t="s">
        <v>43</v>
      </c>
      <c r="J1876" t="s">
        <v>28</v>
      </c>
      <c r="K1876" t="s">
        <v>3528</v>
      </c>
      <c r="L1876" t="s">
        <v>3347</v>
      </c>
      <c r="M1876">
        <v>76106</v>
      </c>
      <c r="N1876" t="s">
        <v>1686</v>
      </c>
      <c r="O1876" t="s">
        <v>3537</v>
      </c>
      <c r="P1876" t="s">
        <v>60</v>
      </c>
      <c r="Q1876" t="s">
        <v>79</v>
      </c>
      <c r="R1876" t="s">
        <v>39</v>
      </c>
      <c r="S1876">
        <v>1.696</v>
      </c>
      <c r="T1876">
        <v>2</v>
      </c>
      <c r="U1876">
        <v>0.8</v>
      </c>
      <c r="V1876">
        <v>-2.544</v>
      </c>
      <c r="W1876">
        <f t="shared" si="58"/>
        <v>0.5</v>
      </c>
      <c r="X1876">
        <f t="shared" si="59"/>
        <v>6.36</v>
      </c>
    </row>
    <row r="1877" spans="1:24" x14ac:dyDescent="0.3">
      <c r="A1877">
        <v>2175</v>
      </c>
      <c r="B1877" t="s">
        <v>3538</v>
      </c>
      <c r="C1877" s="1">
        <v>42215</v>
      </c>
      <c r="D1877" s="1">
        <v>42219</v>
      </c>
      <c r="E1877" t="s">
        <v>54</v>
      </c>
      <c r="F1877" t="s">
        <v>55</v>
      </c>
      <c r="G1877" t="s">
        <v>2901</v>
      </c>
      <c r="H1877" t="s">
        <v>2902</v>
      </c>
      <c r="I1877" t="s">
        <v>43</v>
      </c>
      <c r="J1877" t="s">
        <v>28</v>
      </c>
      <c r="K1877" t="s">
        <v>3346</v>
      </c>
      <c r="L1877" t="s">
        <v>3347</v>
      </c>
      <c r="M1877">
        <v>77041</v>
      </c>
      <c r="N1877" t="s">
        <v>1686</v>
      </c>
      <c r="O1877" t="s">
        <v>1071</v>
      </c>
      <c r="P1877" t="s">
        <v>60</v>
      </c>
      <c r="Q1877" t="s">
        <v>154</v>
      </c>
      <c r="R1877" t="s">
        <v>155</v>
      </c>
      <c r="S1877">
        <v>61.792000000000002</v>
      </c>
      <c r="T1877">
        <v>4</v>
      </c>
      <c r="U1877">
        <v>0.2</v>
      </c>
      <c r="V1877">
        <v>6.1791999999999998</v>
      </c>
      <c r="W1877">
        <f t="shared" si="58"/>
        <v>0</v>
      </c>
      <c r="X1877">
        <f t="shared" si="59"/>
        <v>55.6128</v>
      </c>
    </row>
    <row r="1878" spans="1:24" x14ac:dyDescent="0.3">
      <c r="A1878">
        <v>8768</v>
      </c>
      <c r="B1878" t="s">
        <v>3527</v>
      </c>
      <c r="C1878" s="1">
        <v>42329</v>
      </c>
      <c r="D1878" s="1">
        <v>42335</v>
      </c>
      <c r="E1878" t="s">
        <v>23</v>
      </c>
      <c r="F1878" t="s">
        <v>48</v>
      </c>
      <c r="G1878" t="s">
        <v>2321</v>
      </c>
      <c r="H1878" t="s">
        <v>2322</v>
      </c>
      <c r="I1878" t="s">
        <v>43</v>
      </c>
      <c r="J1878" t="s">
        <v>28</v>
      </c>
      <c r="K1878" t="s">
        <v>3528</v>
      </c>
      <c r="L1878" t="s">
        <v>3347</v>
      </c>
      <c r="M1878">
        <v>76106</v>
      </c>
      <c r="N1878" t="s">
        <v>1686</v>
      </c>
      <c r="O1878" t="s">
        <v>1031</v>
      </c>
      <c r="P1878" t="s">
        <v>60</v>
      </c>
      <c r="Q1878" t="s">
        <v>79</v>
      </c>
      <c r="R1878" t="s">
        <v>163</v>
      </c>
      <c r="S1878">
        <v>7.98</v>
      </c>
      <c r="T1878">
        <v>5</v>
      </c>
      <c r="U1878">
        <v>0.8</v>
      </c>
      <c r="V1878">
        <v>-13.167</v>
      </c>
      <c r="W1878">
        <f t="shared" si="58"/>
        <v>0.5</v>
      </c>
      <c r="X1878">
        <f t="shared" si="59"/>
        <v>31.720499999999998</v>
      </c>
    </row>
    <row r="1879" spans="1:24" x14ac:dyDescent="0.3">
      <c r="A1879">
        <v>4286</v>
      </c>
      <c r="B1879" t="s">
        <v>3417</v>
      </c>
      <c r="C1879" s="1">
        <v>42329</v>
      </c>
      <c r="D1879" s="1">
        <v>42334</v>
      </c>
      <c r="E1879" t="s">
        <v>54</v>
      </c>
      <c r="F1879" t="s">
        <v>24</v>
      </c>
      <c r="G1879" t="s">
        <v>450</v>
      </c>
      <c r="H1879" t="s">
        <v>451</v>
      </c>
      <c r="I1879" t="s">
        <v>43</v>
      </c>
      <c r="J1879" t="s">
        <v>28</v>
      </c>
      <c r="K1879" t="s">
        <v>3418</v>
      </c>
      <c r="L1879" t="s">
        <v>3347</v>
      </c>
      <c r="M1879">
        <v>77642</v>
      </c>
      <c r="N1879" t="s">
        <v>1686</v>
      </c>
      <c r="O1879" t="s">
        <v>813</v>
      </c>
      <c r="P1879" t="s">
        <v>60</v>
      </c>
      <c r="Q1879" t="s">
        <v>64</v>
      </c>
      <c r="R1879" t="s">
        <v>62</v>
      </c>
      <c r="S1879">
        <v>11.696</v>
      </c>
      <c r="T1879">
        <v>2</v>
      </c>
      <c r="U1879">
        <v>0.2</v>
      </c>
      <c r="V1879">
        <v>3.9474</v>
      </c>
      <c r="W1879">
        <f t="shared" si="58"/>
        <v>0</v>
      </c>
      <c r="X1879">
        <f t="shared" si="59"/>
        <v>7.7485999999999997</v>
      </c>
    </row>
    <row r="1880" spans="1:24" x14ac:dyDescent="0.3">
      <c r="A1880">
        <v>8767</v>
      </c>
      <c r="B1880" t="s">
        <v>3527</v>
      </c>
      <c r="C1880" s="1">
        <v>42329</v>
      </c>
      <c r="D1880" s="1">
        <v>42335</v>
      </c>
      <c r="E1880" t="s">
        <v>23</v>
      </c>
      <c r="F1880" t="s">
        <v>73</v>
      </c>
      <c r="G1880" t="s">
        <v>2321</v>
      </c>
      <c r="H1880" t="s">
        <v>2322</v>
      </c>
      <c r="I1880" t="s">
        <v>43</v>
      </c>
      <c r="J1880" t="s">
        <v>28</v>
      </c>
      <c r="K1880" t="s">
        <v>3528</v>
      </c>
      <c r="L1880" t="s">
        <v>3347</v>
      </c>
      <c r="M1880">
        <v>76106</v>
      </c>
      <c r="N1880" t="s">
        <v>1686</v>
      </c>
      <c r="O1880" t="s">
        <v>3539</v>
      </c>
      <c r="P1880" t="s">
        <v>60</v>
      </c>
      <c r="Q1880" t="s">
        <v>199</v>
      </c>
      <c r="R1880" t="s">
        <v>39</v>
      </c>
      <c r="S1880">
        <v>24.588000000000001</v>
      </c>
      <c r="T1880">
        <v>3</v>
      </c>
      <c r="U1880">
        <v>0.8</v>
      </c>
      <c r="V1880">
        <v>-67.617000000000004</v>
      </c>
      <c r="W1880">
        <f t="shared" si="58"/>
        <v>0.5</v>
      </c>
      <c r="X1880">
        <f t="shared" si="59"/>
        <v>138.3075</v>
      </c>
    </row>
    <row r="1881" spans="1:24" x14ac:dyDescent="0.3">
      <c r="A1881">
        <v>9543</v>
      </c>
      <c r="B1881" t="s">
        <v>3424</v>
      </c>
      <c r="C1881" s="1">
        <v>42222</v>
      </c>
      <c r="D1881" s="1">
        <v>42226</v>
      </c>
      <c r="E1881" t="s">
        <v>23</v>
      </c>
      <c r="F1881" t="s">
        <v>24</v>
      </c>
      <c r="G1881" t="s">
        <v>890</v>
      </c>
      <c r="H1881" t="s">
        <v>891</v>
      </c>
      <c r="I1881" t="s">
        <v>43</v>
      </c>
      <c r="J1881" t="s">
        <v>28</v>
      </c>
      <c r="K1881" t="s">
        <v>3346</v>
      </c>
      <c r="L1881" t="s">
        <v>3347</v>
      </c>
      <c r="M1881">
        <v>77095</v>
      </c>
      <c r="N1881" t="s">
        <v>1686</v>
      </c>
      <c r="O1881" t="s">
        <v>652</v>
      </c>
      <c r="P1881" t="s">
        <v>60</v>
      </c>
      <c r="Q1881" t="s">
        <v>79</v>
      </c>
      <c r="R1881" t="s">
        <v>39</v>
      </c>
      <c r="S1881">
        <v>6.23</v>
      </c>
      <c r="T1881">
        <v>5</v>
      </c>
      <c r="U1881">
        <v>0.8</v>
      </c>
      <c r="V1881">
        <v>-9.6564999999999994</v>
      </c>
      <c r="W1881">
        <f t="shared" si="58"/>
        <v>0.5</v>
      </c>
      <c r="X1881">
        <f t="shared" si="59"/>
        <v>23.829750000000001</v>
      </c>
    </row>
    <row r="1882" spans="1:24" x14ac:dyDescent="0.3">
      <c r="A1882">
        <v>4114</v>
      </c>
      <c r="B1882" t="s">
        <v>3540</v>
      </c>
      <c r="C1882" s="1">
        <v>42126</v>
      </c>
      <c r="D1882" s="1">
        <v>42131</v>
      </c>
      <c r="E1882" t="s">
        <v>23</v>
      </c>
      <c r="F1882" t="s">
        <v>36</v>
      </c>
      <c r="G1882" t="s">
        <v>3541</v>
      </c>
      <c r="H1882" t="s">
        <v>3542</v>
      </c>
      <c r="I1882" t="s">
        <v>43</v>
      </c>
      <c r="J1882" t="s">
        <v>28</v>
      </c>
      <c r="K1882" t="s">
        <v>3346</v>
      </c>
      <c r="L1882" t="s">
        <v>3347</v>
      </c>
      <c r="M1882">
        <v>77095</v>
      </c>
      <c r="N1882" t="s">
        <v>1686</v>
      </c>
      <c r="O1882" t="s">
        <v>209</v>
      </c>
      <c r="P1882" t="s">
        <v>60</v>
      </c>
      <c r="Q1882" t="s">
        <v>64</v>
      </c>
      <c r="R1882" t="s">
        <v>62</v>
      </c>
      <c r="S1882">
        <v>8.8559999999999999</v>
      </c>
      <c r="T1882">
        <v>3</v>
      </c>
      <c r="U1882">
        <v>0.2</v>
      </c>
      <c r="V1882">
        <v>2.9889000000000001</v>
      </c>
      <c r="W1882">
        <f t="shared" si="58"/>
        <v>0.5</v>
      </c>
      <c r="X1882">
        <f t="shared" si="59"/>
        <v>8.8006499999999992</v>
      </c>
    </row>
    <row r="1883" spans="1:24" x14ac:dyDescent="0.3">
      <c r="A1883">
        <v>4490</v>
      </c>
      <c r="B1883" t="s">
        <v>3543</v>
      </c>
      <c r="C1883" s="1">
        <v>42252</v>
      </c>
      <c r="D1883" s="1">
        <v>42258</v>
      </c>
      <c r="E1883" t="s">
        <v>23</v>
      </c>
      <c r="F1883" t="s">
        <v>55</v>
      </c>
      <c r="G1883" t="s">
        <v>3544</v>
      </c>
      <c r="H1883" t="s">
        <v>3545</v>
      </c>
      <c r="I1883" t="s">
        <v>146</v>
      </c>
      <c r="J1883" t="s">
        <v>28</v>
      </c>
      <c r="K1883" t="s">
        <v>3346</v>
      </c>
      <c r="L1883" t="s">
        <v>3347</v>
      </c>
      <c r="M1883">
        <v>77036</v>
      </c>
      <c r="N1883" t="s">
        <v>1686</v>
      </c>
      <c r="O1883" t="s">
        <v>927</v>
      </c>
      <c r="P1883" t="s">
        <v>60</v>
      </c>
      <c r="Q1883" t="s">
        <v>79</v>
      </c>
      <c r="R1883" t="s">
        <v>163</v>
      </c>
      <c r="S1883">
        <v>4.47</v>
      </c>
      <c r="T1883">
        <v>3</v>
      </c>
      <c r="U1883">
        <v>0.8</v>
      </c>
      <c r="V1883">
        <v>-7.8224999999999998</v>
      </c>
      <c r="W1883">
        <f t="shared" si="58"/>
        <v>0.5</v>
      </c>
      <c r="X1883">
        <f t="shared" si="59"/>
        <v>18.438749999999999</v>
      </c>
    </row>
    <row r="1884" spans="1:24" x14ac:dyDescent="0.3">
      <c r="A1884">
        <v>2923</v>
      </c>
      <c r="B1884" t="s">
        <v>3546</v>
      </c>
      <c r="C1884" s="1">
        <v>42338</v>
      </c>
      <c r="D1884" s="1">
        <v>42341</v>
      </c>
      <c r="E1884" t="s">
        <v>54</v>
      </c>
      <c r="F1884" t="s">
        <v>48</v>
      </c>
      <c r="G1884" t="s">
        <v>2747</v>
      </c>
      <c r="H1884" t="s">
        <v>2748</v>
      </c>
      <c r="I1884" t="s">
        <v>146</v>
      </c>
      <c r="J1884" t="s">
        <v>28</v>
      </c>
      <c r="K1884" t="s">
        <v>3403</v>
      </c>
      <c r="L1884" t="s">
        <v>3347</v>
      </c>
      <c r="M1884">
        <v>78745</v>
      </c>
      <c r="N1884" t="s">
        <v>1686</v>
      </c>
      <c r="O1884" t="s">
        <v>1795</v>
      </c>
      <c r="P1884" t="s">
        <v>60</v>
      </c>
      <c r="Q1884" t="s">
        <v>79</v>
      </c>
      <c r="R1884" t="s">
        <v>39</v>
      </c>
      <c r="S1884">
        <v>3.8820000000000001</v>
      </c>
      <c r="T1884">
        <v>3</v>
      </c>
      <c r="U1884">
        <v>0.8</v>
      </c>
      <c r="V1884">
        <v>-5.8230000000000004</v>
      </c>
      <c r="W1884">
        <f t="shared" si="58"/>
        <v>0</v>
      </c>
      <c r="X1884">
        <f t="shared" si="59"/>
        <v>9.7050000000000001</v>
      </c>
    </row>
    <row r="1885" spans="1:24" x14ac:dyDescent="0.3">
      <c r="A1885">
        <v>7906</v>
      </c>
      <c r="B1885" t="s">
        <v>3547</v>
      </c>
      <c r="C1885" s="1">
        <v>42292</v>
      </c>
      <c r="D1885" s="1">
        <v>42299</v>
      </c>
      <c r="E1885" t="s">
        <v>23</v>
      </c>
      <c r="F1885" t="s">
        <v>55</v>
      </c>
      <c r="G1885" t="s">
        <v>2563</v>
      </c>
      <c r="H1885" t="s">
        <v>2564</v>
      </c>
      <c r="I1885" t="s">
        <v>146</v>
      </c>
      <c r="J1885" t="s">
        <v>28</v>
      </c>
      <c r="K1885" t="s">
        <v>3376</v>
      </c>
      <c r="L1885" t="s">
        <v>3347</v>
      </c>
      <c r="M1885">
        <v>75217</v>
      </c>
      <c r="N1885" t="s">
        <v>1686</v>
      </c>
      <c r="O1885" t="s">
        <v>3548</v>
      </c>
      <c r="P1885" t="s">
        <v>60</v>
      </c>
      <c r="Q1885" t="s">
        <v>61</v>
      </c>
      <c r="R1885" t="s">
        <v>77</v>
      </c>
      <c r="S1885">
        <v>4.4640000000000004</v>
      </c>
      <c r="T1885">
        <v>1</v>
      </c>
      <c r="U1885">
        <v>0.2</v>
      </c>
      <c r="V1885">
        <v>1.6739999999999999</v>
      </c>
      <c r="W1885">
        <f t="shared" si="58"/>
        <v>0.5</v>
      </c>
      <c r="X1885">
        <f t="shared" si="59"/>
        <v>4.1850000000000005</v>
      </c>
    </row>
    <row r="1886" spans="1:24" x14ac:dyDescent="0.3">
      <c r="A1886">
        <v>15</v>
      </c>
      <c r="B1886" t="s">
        <v>3549</v>
      </c>
      <c r="C1886" s="1">
        <v>42330</v>
      </c>
      <c r="D1886" s="1">
        <v>42334</v>
      </c>
      <c r="E1886" t="s">
        <v>23</v>
      </c>
      <c r="F1886" t="s">
        <v>36</v>
      </c>
      <c r="G1886" t="s">
        <v>2246</v>
      </c>
      <c r="H1886" t="s">
        <v>2247</v>
      </c>
      <c r="I1886" t="s">
        <v>146</v>
      </c>
      <c r="J1886" t="s">
        <v>28</v>
      </c>
      <c r="K1886" t="s">
        <v>3528</v>
      </c>
      <c r="L1886" t="s">
        <v>3347</v>
      </c>
      <c r="M1886">
        <v>76106</v>
      </c>
      <c r="N1886" t="s">
        <v>1686</v>
      </c>
      <c r="O1886" t="s">
        <v>1332</v>
      </c>
      <c r="P1886" t="s">
        <v>60</v>
      </c>
      <c r="Q1886" t="s">
        <v>199</v>
      </c>
      <c r="R1886" t="s">
        <v>39</v>
      </c>
      <c r="S1886">
        <v>68.81</v>
      </c>
      <c r="T1886">
        <v>5</v>
      </c>
      <c r="U1886">
        <v>0.8</v>
      </c>
      <c r="V1886">
        <v>-123.858</v>
      </c>
      <c r="W1886">
        <f t="shared" si="58"/>
        <v>0.5</v>
      </c>
      <c r="X1886">
        <f t="shared" si="59"/>
        <v>289.00200000000001</v>
      </c>
    </row>
    <row r="1887" spans="1:24" x14ac:dyDescent="0.3">
      <c r="A1887">
        <v>7907</v>
      </c>
      <c r="B1887" t="s">
        <v>3547</v>
      </c>
      <c r="C1887" s="1">
        <v>42292</v>
      </c>
      <c r="D1887" s="1">
        <v>42299</v>
      </c>
      <c r="E1887" t="s">
        <v>23</v>
      </c>
      <c r="F1887" t="s">
        <v>48</v>
      </c>
      <c r="G1887" t="s">
        <v>2563</v>
      </c>
      <c r="H1887" t="s">
        <v>2564</v>
      </c>
      <c r="I1887" t="s">
        <v>146</v>
      </c>
      <c r="J1887" t="s">
        <v>28</v>
      </c>
      <c r="K1887" t="s">
        <v>3376</v>
      </c>
      <c r="L1887" t="s">
        <v>3347</v>
      </c>
      <c r="M1887">
        <v>75217</v>
      </c>
      <c r="N1887" t="s">
        <v>1686</v>
      </c>
      <c r="O1887" t="s">
        <v>772</v>
      </c>
      <c r="P1887" t="s">
        <v>60</v>
      </c>
      <c r="Q1887" t="s">
        <v>79</v>
      </c>
      <c r="R1887" t="s">
        <v>163</v>
      </c>
      <c r="S1887">
        <v>3.96</v>
      </c>
      <c r="T1887">
        <v>10</v>
      </c>
      <c r="U1887">
        <v>0.8</v>
      </c>
      <c r="V1887">
        <v>-6.93</v>
      </c>
      <c r="W1887">
        <f t="shared" si="58"/>
        <v>0.5</v>
      </c>
      <c r="X1887">
        <f t="shared" si="59"/>
        <v>16.335000000000001</v>
      </c>
    </row>
    <row r="1888" spans="1:24" x14ac:dyDescent="0.3">
      <c r="A1888">
        <v>9391</v>
      </c>
      <c r="B1888" t="s">
        <v>3550</v>
      </c>
      <c r="C1888" s="1">
        <v>42174</v>
      </c>
      <c r="D1888" s="1">
        <v>42179</v>
      </c>
      <c r="E1888" t="s">
        <v>23</v>
      </c>
      <c r="F1888" t="s">
        <v>48</v>
      </c>
      <c r="G1888" t="s">
        <v>1038</v>
      </c>
      <c r="H1888" t="s">
        <v>1039</v>
      </c>
      <c r="I1888" t="s">
        <v>146</v>
      </c>
      <c r="J1888" t="s">
        <v>28</v>
      </c>
      <c r="K1888" t="s">
        <v>3346</v>
      </c>
      <c r="L1888" t="s">
        <v>3347</v>
      </c>
      <c r="M1888">
        <v>77070</v>
      </c>
      <c r="N1888" t="s">
        <v>1686</v>
      </c>
      <c r="O1888" t="s">
        <v>3551</v>
      </c>
      <c r="P1888" t="s">
        <v>60</v>
      </c>
      <c r="Q1888" t="s">
        <v>154</v>
      </c>
      <c r="R1888" t="s">
        <v>155</v>
      </c>
      <c r="S1888">
        <v>228.92</v>
      </c>
      <c r="T1888">
        <v>5</v>
      </c>
      <c r="U1888">
        <v>0.2</v>
      </c>
      <c r="V1888">
        <v>14.307499999999999</v>
      </c>
      <c r="W1888">
        <f t="shared" si="58"/>
        <v>0.5</v>
      </c>
      <c r="X1888">
        <f t="shared" si="59"/>
        <v>321.91874999999999</v>
      </c>
    </row>
    <row r="1889" spans="1:24" x14ac:dyDescent="0.3">
      <c r="A1889">
        <v>1756</v>
      </c>
      <c r="B1889" t="s">
        <v>3552</v>
      </c>
      <c r="C1889" s="1">
        <v>42346</v>
      </c>
      <c r="D1889" s="1">
        <v>42349</v>
      </c>
      <c r="E1889" t="s">
        <v>54</v>
      </c>
      <c r="F1889" t="s">
        <v>36</v>
      </c>
      <c r="G1889" t="s">
        <v>3553</v>
      </c>
      <c r="H1889" t="s">
        <v>3554</v>
      </c>
      <c r="I1889" t="s">
        <v>146</v>
      </c>
      <c r="J1889" t="s">
        <v>28</v>
      </c>
      <c r="K1889" t="s">
        <v>3528</v>
      </c>
      <c r="L1889" t="s">
        <v>3347</v>
      </c>
      <c r="M1889">
        <v>76106</v>
      </c>
      <c r="N1889" t="s">
        <v>1686</v>
      </c>
      <c r="O1889" t="s">
        <v>3555</v>
      </c>
      <c r="P1889" t="s">
        <v>60</v>
      </c>
      <c r="Q1889" t="s">
        <v>71</v>
      </c>
      <c r="R1889" t="s">
        <v>65</v>
      </c>
      <c r="S1889">
        <v>360.71199999999999</v>
      </c>
      <c r="T1889">
        <v>11</v>
      </c>
      <c r="U1889">
        <v>0.2</v>
      </c>
      <c r="V1889">
        <v>130.75810000000001</v>
      </c>
      <c r="W1889">
        <f t="shared" si="58"/>
        <v>0</v>
      </c>
      <c r="X1889">
        <f t="shared" si="59"/>
        <v>229.95389999999998</v>
      </c>
    </row>
    <row r="1890" spans="1:24" x14ac:dyDescent="0.3">
      <c r="A1890">
        <v>16</v>
      </c>
      <c r="B1890" t="s">
        <v>3549</v>
      </c>
      <c r="C1890" s="1">
        <v>42330</v>
      </c>
      <c r="D1890" s="1">
        <v>42334</v>
      </c>
      <c r="E1890" t="s">
        <v>23</v>
      </c>
      <c r="F1890" t="s">
        <v>48</v>
      </c>
      <c r="G1890" t="s">
        <v>2246</v>
      </c>
      <c r="H1890" t="s">
        <v>2247</v>
      </c>
      <c r="I1890" t="s">
        <v>146</v>
      </c>
      <c r="J1890" t="s">
        <v>28</v>
      </c>
      <c r="K1890" t="s">
        <v>3528</v>
      </c>
      <c r="L1890" t="s">
        <v>3347</v>
      </c>
      <c r="M1890">
        <v>76106</v>
      </c>
      <c r="N1890" t="s">
        <v>1686</v>
      </c>
      <c r="O1890" t="s">
        <v>3537</v>
      </c>
      <c r="P1890" t="s">
        <v>60</v>
      </c>
      <c r="Q1890" t="s">
        <v>79</v>
      </c>
      <c r="R1890" t="s">
        <v>39</v>
      </c>
      <c r="S1890">
        <v>2.544</v>
      </c>
      <c r="T1890">
        <v>3</v>
      </c>
      <c r="U1890">
        <v>0.8</v>
      </c>
      <c r="V1890">
        <v>-3.8159999999999998</v>
      </c>
      <c r="W1890">
        <f t="shared" si="58"/>
        <v>0.5</v>
      </c>
      <c r="X1890">
        <f t="shared" si="59"/>
        <v>9.5399999999999991</v>
      </c>
    </row>
    <row r="1891" spans="1:24" x14ac:dyDescent="0.3">
      <c r="A1891">
        <v>9962</v>
      </c>
      <c r="B1891" t="s">
        <v>3432</v>
      </c>
      <c r="C1891" s="1">
        <v>42082</v>
      </c>
      <c r="D1891" s="1">
        <v>42085</v>
      </c>
      <c r="E1891" t="s">
        <v>115</v>
      </c>
      <c r="F1891" t="s">
        <v>48</v>
      </c>
      <c r="G1891" t="s">
        <v>560</v>
      </c>
      <c r="H1891" t="s">
        <v>561</v>
      </c>
      <c r="I1891" t="s">
        <v>146</v>
      </c>
      <c r="J1891" t="s">
        <v>28</v>
      </c>
      <c r="K1891" t="s">
        <v>3346</v>
      </c>
      <c r="L1891" t="s">
        <v>3347</v>
      </c>
      <c r="M1891">
        <v>77041</v>
      </c>
      <c r="N1891" t="s">
        <v>1686</v>
      </c>
      <c r="O1891" t="s">
        <v>724</v>
      </c>
      <c r="P1891" t="s">
        <v>60</v>
      </c>
      <c r="Q1891" t="s">
        <v>71</v>
      </c>
      <c r="R1891" t="s">
        <v>65</v>
      </c>
      <c r="S1891">
        <v>65.584000000000003</v>
      </c>
      <c r="T1891">
        <v>2</v>
      </c>
      <c r="U1891">
        <v>0.2</v>
      </c>
      <c r="V1891">
        <v>23.7742</v>
      </c>
      <c r="W1891">
        <f t="shared" si="58"/>
        <v>0.1</v>
      </c>
      <c r="X1891">
        <f t="shared" si="59"/>
        <v>45.990780000000008</v>
      </c>
    </row>
    <row r="1892" spans="1:24" x14ac:dyDescent="0.3">
      <c r="A1892">
        <v>4489</v>
      </c>
      <c r="B1892" t="s">
        <v>3543</v>
      </c>
      <c r="C1892" s="1">
        <v>42252</v>
      </c>
      <c r="D1892" s="1">
        <v>42258</v>
      </c>
      <c r="E1892" t="s">
        <v>23</v>
      </c>
      <c r="F1892" t="s">
        <v>55</v>
      </c>
      <c r="G1892" t="s">
        <v>3544</v>
      </c>
      <c r="H1892" t="s">
        <v>3545</v>
      </c>
      <c r="I1892" t="s">
        <v>146</v>
      </c>
      <c r="J1892" t="s">
        <v>28</v>
      </c>
      <c r="K1892" t="s">
        <v>3346</v>
      </c>
      <c r="L1892" t="s">
        <v>3347</v>
      </c>
      <c r="M1892">
        <v>77036</v>
      </c>
      <c r="N1892" t="s">
        <v>1686</v>
      </c>
      <c r="O1892" t="s">
        <v>3518</v>
      </c>
      <c r="P1892" t="s">
        <v>60</v>
      </c>
      <c r="Q1892" t="s">
        <v>673</v>
      </c>
      <c r="R1892" t="s">
        <v>155</v>
      </c>
      <c r="S1892">
        <v>69.12</v>
      </c>
      <c r="T1892">
        <v>9</v>
      </c>
      <c r="U1892">
        <v>0.2</v>
      </c>
      <c r="V1892">
        <v>-14.688000000000001</v>
      </c>
      <c r="W1892">
        <f t="shared" si="58"/>
        <v>0.5</v>
      </c>
      <c r="X1892">
        <f t="shared" si="59"/>
        <v>125.71200000000002</v>
      </c>
    </row>
    <row r="1893" spans="1:24" x14ac:dyDescent="0.3">
      <c r="A1893">
        <v>6137</v>
      </c>
      <c r="B1893" t="s">
        <v>3556</v>
      </c>
      <c r="C1893" s="1">
        <v>42295</v>
      </c>
      <c r="D1893" s="1">
        <v>42299</v>
      </c>
      <c r="E1893" t="s">
        <v>23</v>
      </c>
      <c r="F1893" t="s">
        <v>73</v>
      </c>
      <c r="G1893" t="s">
        <v>3557</v>
      </c>
      <c r="H1893" t="s">
        <v>3558</v>
      </c>
      <c r="I1893" t="s">
        <v>146</v>
      </c>
      <c r="J1893" t="s">
        <v>28</v>
      </c>
      <c r="K1893" t="s">
        <v>3408</v>
      </c>
      <c r="L1893" t="s">
        <v>3347</v>
      </c>
      <c r="M1893">
        <v>78501</v>
      </c>
      <c r="N1893" t="s">
        <v>1686</v>
      </c>
      <c r="O1893" t="s">
        <v>3559</v>
      </c>
      <c r="P1893" t="s">
        <v>60</v>
      </c>
      <c r="Q1893" t="s">
        <v>199</v>
      </c>
      <c r="R1893" t="s">
        <v>39</v>
      </c>
      <c r="S1893">
        <v>73.164000000000001</v>
      </c>
      <c r="T1893">
        <v>6</v>
      </c>
      <c r="U1893">
        <v>0.8</v>
      </c>
      <c r="V1893">
        <v>-186.56819999999999</v>
      </c>
      <c r="W1893">
        <f t="shared" si="58"/>
        <v>0.5</v>
      </c>
      <c r="X1893">
        <f t="shared" si="59"/>
        <v>389.59829999999999</v>
      </c>
    </row>
    <row r="1894" spans="1:24" x14ac:dyDescent="0.3">
      <c r="A1894">
        <v>4488</v>
      </c>
      <c r="B1894" t="s">
        <v>3543</v>
      </c>
      <c r="C1894" s="1">
        <v>42252</v>
      </c>
      <c r="D1894" s="1">
        <v>42258</v>
      </c>
      <c r="E1894" t="s">
        <v>23</v>
      </c>
      <c r="F1894" t="s">
        <v>48</v>
      </c>
      <c r="G1894" t="s">
        <v>3544</v>
      </c>
      <c r="H1894" t="s">
        <v>3545</v>
      </c>
      <c r="I1894" t="s">
        <v>146</v>
      </c>
      <c r="J1894" t="s">
        <v>28</v>
      </c>
      <c r="K1894" t="s">
        <v>3346</v>
      </c>
      <c r="L1894" t="s">
        <v>3347</v>
      </c>
      <c r="M1894">
        <v>77036</v>
      </c>
      <c r="N1894" t="s">
        <v>1686</v>
      </c>
      <c r="O1894" t="s">
        <v>1988</v>
      </c>
      <c r="P1894" t="s">
        <v>60</v>
      </c>
      <c r="Q1894" t="s">
        <v>79</v>
      </c>
      <c r="R1894" t="s">
        <v>39</v>
      </c>
      <c r="S1894">
        <v>16.27</v>
      </c>
      <c r="T1894">
        <v>5</v>
      </c>
      <c r="U1894">
        <v>0.8</v>
      </c>
      <c r="V1894">
        <v>-25.218499999999999</v>
      </c>
      <c r="W1894">
        <f t="shared" si="58"/>
        <v>0.5</v>
      </c>
      <c r="X1894">
        <f t="shared" si="59"/>
        <v>62.232750000000003</v>
      </c>
    </row>
    <row r="1895" spans="1:24" x14ac:dyDescent="0.3">
      <c r="A1895">
        <v>38</v>
      </c>
      <c r="B1895" t="s">
        <v>3430</v>
      </c>
      <c r="C1895" s="1">
        <v>42365</v>
      </c>
      <c r="D1895" s="1">
        <v>42369</v>
      </c>
      <c r="E1895" t="s">
        <v>23</v>
      </c>
      <c r="F1895" t="s">
        <v>24</v>
      </c>
      <c r="G1895" t="s">
        <v>1021</v>
      </c>
      <c r="H1895" t="s">
        <v>1022</v>
      </c>
      <c r="I1895" t="s">
        <v>146</v>
      </c>
      <c r="J1895" t="s">
        <v>28</v>
      </c>
      <c r="K1895" t="s">
        <v>3346</v>
      </c>
      <c r="L1895" t="s">
        <v>3347</v>
      </c>
      <c r="M1895">
        <v>77041</v>
      </c>
      <c r="N1895" t="s">
        <v>1686</v>
      </c>
      <c r="O1895" t="s">
        <v>3560</v>
      </c>
      <c r="P1895" t="s">
        <v>60</v>
      </c>
      <c r="Q1895" t="s">
        <v>61</v>
      </c>
      <c r="R1895" t="s">
        <v>62</v>
      </c>
      <c r="S1895">
        <v>113.328</v>
      </c>
      <c r="T1895">
        <v>9</v>
      </c>
      <c r="U1895">
        <v>0.2</v>
      </c>
      <c r="V1895">
        <v>35.414999999999999</v>
      </c>
      <c r="W1895">
        <f t="shared" si="58"/>
        <v>0.5</v>
      </c>
      <c r="X1895">
        <f t="shared" si="59"/>
        <v>116.86950000000002</v>
      </c>
    </row>
    <row r="1896" spans="1:24" x14ac:dyDescent="0.3">
      <c r="A1896">
        <v>1758</v>
      </c>
      <c r="B1896" t="s">
        <v>3561</v>
      </c>
      <c r="C1896" s="1">
        <v>42198</v>
      </c>
      <c r="D1896" s="1">
        <v>42200</v>
      </c>
      <c r="E1896" t="s">
        <v>115</v>
      </c>
      <c r="F1896" t="s">
        <v>48</v>
      </c>
      <c r="G1896" t="s">
        <v>1453</v>
      </c>
      <c r="H1896" t="s">
        <v>1454</v>
      </c>
      <c r="I1896" t="s">
        <v>146</v>
      </c>
      <c r="J1896" t="s">
        <v>28</v>
      </c>
      <c r="K1896" t="s">
        <v>3346</v>
      </c>
      <c r="L1896" t="s">
        <v>3347</v>
      </c>
      <c r="M1896">
        <v>77095</v>
      </c>
      <c r="N1896" t="s">
        <v>1686</v>
      </c>
      <c r="O1896" t="s">
        <v>1381</v>
      </c>
      <c r="P1896" t="s">
        <v>60</v>
      </c>
      <c r="Q1896" t="s">
        <v>79</v>
      </c>
      <c r="R1896" t="s">
        <v>39</v>
      </c>
      <c r="S1896">
        <v>41.567999999999998</v>
      </c>
      <c r="T1896">
        <v>6</v>
      </c>
      <c r="U1896">
        <v>0.8</v>
      </c>
      <c r="V1896">
        <v>-66.508799999999994</v>
      </c>
      <c r="W1896">
        <f t="shared" si="58"/>
        <v>0.1</v>
      </c>
      <c r="X1896">
        <f t="shared" si="59"/>
        <v>118.88448</v>
      </c>
    </row>
    <row r="1897" spans="1:24" x14ac:dyDescent="0.3">
      <c r="A1897">
        <v>6124</v>
      </c>
      <c r="B1897" t="s">
        <v>3562</v>
      </c>
      <c r="C1897" s="1">
        <v>42247</v>
      </c>
      <c r="D1897" s="1">
        <v>42252</v>
      </c>
      <c r="E1897" t="s">
        <v>23</v>
      </c>
      <c r="F1897" t="s">
        <v>48</v>
      </c>
      <c r="G1897" t="s">
        <v>2232</v>
      </c>
      <c r="H1897" t="s">
        <v>2233</v>
      </c>
      <c r="I1897" t="s">
        <v>146</v>
      </c>
      <c r="J1897" t="s">
        <v>28</v>
      </c>
      <c r="K1897" t="s">
        <v>3563</v>
      </c>
      <c r="L1897" t="s">
        <v>3347</v>
      </c>
      <c r="M1897">
        <v>76021</v>
      </c>
      <c r="N1897" t="s">
        <v>1686</v>
      </c>
      <c r="O1897" t="s">
        <v>1041</v>
      </c>
      <c r="P1897" t="s">
        <v>60</v>
      </c>
      <c r="Q1897" t="s">
        <v>71</v>
      </c>
      <c r="R1897" t="s">
        <v>758</v>
      </c>
      <c r="S1897">
        <v>20.96</v>
      </c>
      <c r="T1897">
        <v>4</v>
      </c>
      <c r="U1897">
        <v>0.2</v>
      </c>
      <c r="V1897">
        <v>6.8120000000000003</v>
      </c>
      <c r="W1897">
        <f t="shared" si="58"/>
        <v>0.5</v>
      </c>
      <c r="X1897">
        <f t="shared" si="59"/>
        <v>21.222000000000001</v>
      </c>
    </row>
    <row r="1898" spans="1:24" x14ac:dyDescent="0.3">
      <c r="A1898">
        <v>5086</v>
      </c>
      <c r="B1898" t="s">
        <v>3564</v>
      </c>
      <c r="C1898" s="1">
        <v>42174</v>
      </c>
      <c r="D1898" s="1">
        <v>42178</v>
      </c>
      <c r="E1898" t="s">
        <v>23</v>
      </c>
      <c r="F1898" t="s">
        <v>73</v>
      </c>
      <c r="G1898" t="s">
        <v>3565</v>
      </c>
      <c r="H1898" t="s">
        <v>3566</v>
      </c>
      <c r="I1898" t="s">
        <v>146</v>
      </c>
      <c r="J1898" t="s">
        <v>28</v>
      </c>
      <c r="K1898" t="s">
        <v>3376</v>
      </c>
      <c r="L1898" t="s">
        <v>3347</v>
      </c>
      <c r="M1898">
        <v>75081</v>
      </c>
      <c r="N1898" t="s">
        <v>1686</v>
      </c>
      <c r="O1898" t="s">
        <v>3170</v>
      </c>
      <c r="P1898" t="s">
        <v>60</v>
      </c>
      <c r="Q1898" t="s">
        <v>79</v>
      </c>
      <c r="R1898" t="s">
        <v>39</v>
      </c>
      <c r="S1898">
        <v>5.7919999999999998</v>
      </c>
      <c r="T1898">
        <v>2</v>
      </c>
      <c r="U1898">
        <v>0.8</v>
      </c>
      <c r="V1898">
        <v>-9.5568000000000008</v>
      </c>
      <c r="W1898">
        <f t="shared" si="58"/>
        <v>0.5</v>
      </c>
      <c r="X1898">
        <f t="shared" si="59"/>
        <v>23.023200000000003</v>
      </c>
    </row>
    <row r="1899" spans="1:24" x14ac:dyDescent="0.3">
      <c r="A1899">
        <v>5487</v>
      </c>
      <c r="B1899" t="s">
        <v>3567</v>
      </c>
      <c r="C1899" s="1">
        <v>42301</v>
      </c>
      <c r="D1899" s="1">
        <v>42306</v>
      </c>
      <c r="E1899" t="s">
        <v>23</v>
      </c>
      <c r="F1899" t="s">
        <v>55</v>
      </c>
      <c r="G1899" t="s">
        <v>3568</v>
      </c>
      <c r="H1899" t="s">
        <v>3569</v>
      </c>
      <c r="I1899" t="s">
        <v>146</v>
      </c>
      <c r="J1899" t="s">
        <v>28</v>
      </c>
      <c r="K1899" t="s">
        <v>3381</v>
      </c>
      <c r="L1899" t="s">
        <v>3347</v>
      </c>
      <c r="M1899">
        <v>78207</v>
      </c>
      <c r="N1899" t="s">
        <v>1686</v>
      </c>
      <c r="O1899" t="s">
        <v>773</v>
      </c>
      <c r="P1899" t="s">
        <v>60</v>
      </c>
      <c r="Q1899" t="s">
        <v>79</v>
      </c>
      <c r="R1899" t="s">
        <v>163</v>
      </c>
      <c r="S1899">
        <v>3.5920000000000001</v>
      </c>
      <c r="T1899">
        <v>4</v>
      </c>
      <c r="U1899">
        <v>0.8</v>
      </c>
      <c r="V1899">
        <v>-6.2859999999999996</v>
      </c>
      <c r="W1899">
        <f t="shared" si="58"/>
        <v>0.5</v>
      </c>
      <c r="X1899">
        <f t="shared" si="59"/>
        <v>14.817</v>
      </c>
    </row>
    <row r="1900" spans="1:24" x14ac:dyDescent="0.3">
      <c r="A1900">
        <v>4822</v>
      </c>
      <c r="B1900" t="s">
        <v>3444</v>
      </c>
      <c r="C1900" s="1">
        <v>42101</v>
      </c>
      <c r="D1900" s="1">
        <v>42105</v>
      </c>
      <c r="E1900" t="s">
        <v>23</v>
      </c>
      <c r="F1900" t="s">
        <v>48</v>
      </c>
      <c r="G1900" t="s">
        <v>100</v>
      </c>
      <c r="H1900" t="s">
        <v>101</v>
      </c>
      <c r="I1900" t="s">
        <v>27</v>
      </c>
      <c r="J1900" t="s">
        <v>28</v>
      </c>
      <c r="K1900" t="s">
        <v>3381</v>
      </c>
      <c r="L1900" t="s">
        <v>3347</v>
      </c>
      <c r="M1900">
        <v>78207</v>
      </c>
      <c r="N1900" t="s">
        <v>1686</v>
      </c>
      <c r="O1900" t="s">
        <v>1592</v>
      </c>
      <c r="P1900" t="s">
        <v>86</v>
      </c>
      <c r="Q1900" t="s">
        <v>232</v>
      </c>
      <c r="R1900" t="s">
        <v>155</v>
      </c>
      <c r="S1900">
        <v>383.952</v>
      </c>
      <c r="T1900">
        <v>6</v>
      </c>
      <c r="U1900">
        <v>0.2</v>
      </c>
      <c r="V1900">
        <v>47.994</v>
      </c>
      <c r="W1900">
        <f t="shared" si="58"/>
        <v>0.5</v>
      </c>
      <c r="X1900">
        <f t="shared" si="59"/>
        <v>503.93699999999995</v>
      </c>
    </row>
    <row r="1901" spans="1:24" x14ac:dyDescent="0.3">
      <c r="A1901">
        <v>282</v>
      </c>
      <c r="B1901" t="s">
        <v>3467</v>
      </c>
      <c r="C1901" s="1">
        <v>42273</v>
      </c>
      <c r="D1901" s="1">
        <v>42275</v>
      </c>
      <c r="E1901" t="s">
        <v>54</v>
      </c>
      <c r="F1901" t="s">
        <v>73</v>
      </c>
      <c r="G1901" t="s">
        <v>190</v>
      </c>
      <c r="H1901" t="s">
        <v>191</v>
      </c>
      <c r="I1901" t="s">
        <v>27</v>
      </c>
      <c r="J1901" t="s">
        <v>28</v>
      </c>
      <c r="K1901" t="s">
        <v>3346</v>
      </c>
      <c r="L1901" t="s">
        <v>3347</v>
      </c>
      <c r="M1901">
        <v>77070</v>
      </c>
      <c r="N1901" t="s">
        <v>1686</v>
      </c>
      <c r="O1901" t="s">
        <v>3570</v>
      </c>
      <c r="P1901" t="s">
        <v>86</v>
      </c>
      <c r="Q1901" t="s">
        <v>87</v>
      </c>
      <c r="R1901" t="s">
        <v>239</v>
      </c>
      <c r="S1901">
        <v>1114.4000000000001</v>
      </c>
      <c r="T1901">
        <v>7</v>
      </c>
      <c r="U1901">
        <v>0.2</v>
      </c>
      <c r="V1901">
        <v>376.11</v>
      </c>
      <c r="W1901">
        <f t="shared" si="58"/>
        <v>0</v>
      </c>
      <c r="X1901">
        <f t="shared" si="59"/>
        <v>738.29000000000008</v>
      </c>
    </row>
    <row r="1902" spans="1:24" x14ac:dyDescent="0.3">
      <c r="A1902">
        <v>8127</v>
      </c>
      <c r="B1902" t="s">
        <v>3433</v>
      </c>
      <c r="C1902" s="1">
        <v>42041</v>
      </c>
      <c r="D1902" s="1">
        <v>42048</v>
      </c>
      <c r="E1902" t="s">
        <v>23</v>
      </c>
      <c r="F1902" t="s">
        <v>55</v>
      </c>
      <c r="G1902" t="s">
        <v>3434</v>
      </c>
      <c r="H1902" t="s">
        <v>3435</v>
      </c>
      <c r="I1902" t="s">
        <v>27</v>
      </c>
      <c r="J1902" t="s">
        <v>28</v>
      </c>
      <c r="K1902" t="s">
        <v>3346</v>
      </c>
      <c r="L1902" t="s">
        <v>3347</v>
      </c>
      <c r="M1902">
        <v>77070</v>
      </c>
      <c r="N1902" t="s">
        <v>1686</v>
      </c>
      <c r="O1902" t="s">
        <v>1191</v>
      </c>
      <c r="P1902" t="s">
        <v>86</v>
      </c>
      <c r="Q1902" t="s">
        <v>232</v>
      </c>
      <c r="R1902" t="s">
        <v>155</v>
      </c>
      <c r="S1902">
        <v>18.527999999999999</v>
      </c>
      <c r="T1902">
        <v>2</v>
      </c>
      <c r="U1902">
        <v>0.2</v>
      </c>
      <c r="V1902">
        <v>4.4004000000000003</v>
      </c>
      <c r="W1902">
        <f t="shared" si="58"/>
        <v>0.5</v>
      </c>
      <c r="X1902">
        <f t="shared" si="59"/>
        <v>21.191399999999994</v>
      </c>
    </row>
    <row r="1903" spans="1:24" x14ac:dyDescent="0.3">
      <c r="A1903">
        <v>2771</v>
      </c>
      <c r="B1903" t="s">
        <v>3484</v>
      </c>
      <c r="C1903" s="1">
        <v>42096</v>
      </c>
      <c r="D1903" s="1">
        <v>42101</v>
      </c>
      <c r="E1903" t="s">
        <v>23</v>
      </c>
      <c r="F1903" t="s">
        <v>55</v>
      </c>
      <c r="G1903" t="s">
        <v>3485</v>
      </c>
      <c r="H1903" t="s">
        <v>3486</v>
      </c>
      <c r="I1903" t="s">
        <v>27</v>
      </c>
      <c r="J1903" t="s">
        <v>28</v>
      </c>
      <c r="K1903" t="s">
        <v>3376</v>
      </c>
      <c r="L1903" t="s">
        <v>3347</v>
      </c>
      <c r="M1903">
        <v>75220</v>
      </c>
      <c r="N1903" t="s">
        <v>1686</v>
      </c>
      <c r="O1903" t="s">
        <v>2014</v>
      </c>
      <c r="P1903" t="s">
        <v>86</v>
      </c>
      <c r="Q1903" t="s">
        <v>232</v>
      </c>
      <c r="R1903" t="s">
        <v>155</v>
      </c>
      <c r="S1903">
        <v>47.975999999999999</v>
      </c>
      <c r="T1903">
        <v>3</v>
      </c>
      <c r="U1903">
        <v>0.2</v>
      </c>
      <c r="V1903">
        <v>1.7990999999999999</v>
      </c>
      <c r="W1903">
        <f t="shared" si="58"/>
        <v>0.5</v>
      </c>
      <c r="X1903">
        <f t="shared" si="59"/>
        <v>69.265349999999998</v>
      </c>
    </row>
    <row r="1904" spans="1:24" x14ac:dyDescent="0.3">
      <c r="A1904">
        <v>8663</v>
      </c>
      <c r="B1904" t="s">
        <v>3398</v>
      </c>
      <c r="C1904" s="1">
        <v>42136</v>
      </c>
      <c r="D1904" s="1">
        <v>42141</v>
      </c>
      <c r="E1904" t="s">
        <v>23</v>
      </c>
      <c r="F1904" t="s">
        <v>73</v>
      </c>
      <c r="G1904" t="s">
        <v>1153</v>
      </c>
      <c r="H1904" t="s">
        <v>1154</v>
      </c>
      <c r="I1904" t="s">
        <v>27</v>
      </c>
      <c r="J1904" t="s">
        <v>28</v>
      </c>
      <c r="K1904" t="s">
        <v>3346</v>
      </c>
      <c r="L1904" t="s">
        <v>3347</v>
      </c>
      <c r="M1904">
        <v>77041</v>
      </c>
      <c r="N1904" t="s">
        <v>1686</v>
      </c>
      <c r="O1904" t="s">
        <v>2795</v>
      </c>
      <c r="P1904" t="s">
        <v>86</v>
      </c>
      <c r="Q1904" t="s">
        <v>87</v>
      </c>
      <c r="R1904" t="s">
        <v>239</v>
      </c>
      <c r="S1904">
        <v>619.15200000000004</v>
      </c>
      <c r="T1904">
        <v>6</v>
      </c>
      <c r="U1904">
        <v>0.2</v>
      </c>
      <c r="V1904">
        <v>69.654600000000002</v>
      </c>
      <c r="W1904">
        <f t="shared" si="58"/>
        <v>0.5</v>
      </c>
      <c r="X1904">
        <f t="shared" si="59"/>
        <v>824.24610000000007</v>
      </c>
    </row>
    <row r="1905" spans="1:24" x14ac:dyDescent="0.3">
      <c r="A1905">
        <v>1567</v>
      </c>
      <c r="B1905" t="s">
        <v>3451</v>
      </c>
      <c r="C1905" s="1">
        <v>42337</v>
      </c>
      <c r="D1905" s="1">
        <v>42338</v>
      </c>
      <c r="E1905" t="s">
        <v>115</v>
      </c>
      <c r="F1905" t="s">
        <v>73</v>
      </c>
      <c r="G1905" t="s">
        <v>2436</v>
      </c>
      <c r="H1905" t="s">
        <v>2437</v>
      </c>
      <c r="I1905" t="s">
        <v>27</v>
      </c>
      <c r="J1905" t="s">
        <v>28</v>
      </c>
      <c r="K1905" t="s">
        <v>3396</v>
      </c>
      <c r="L1905" t="s">
        <v>3347</v>
      </c>
      <c r="M1905">
        <v>75002</v>
      </c>
      <c r="N1905" t="s">
        <v>1686</v>
      </c>
      <c r="O1905" t="s">
        <v>1203</v>
      </c>
      <c r="P1905" t="s">
        <v>86</v>
      </c>
      <c r="Q1905" t="s">
        <v>232</v>
      </c>
      <c r="R1905" t="s">
        <v>155</v>
      </c>
      <c r="S1905">
        <v>21.48</v>
      </c>
      <c r="T1905">
        <v>3</v>
      </c>
      <c r="U1905">
        <v>0.2</v>
      </c>
      <c r="V1905">
        <v>-0.26850000000000002</v>
      </c>
      <c r="W1905">
        <f t="shared" si="58"/>
        <v>0.1</v>
      </c>
      <c r="X1905">
        <f t="shared" si="59"/>
        <v>23.923350000000003</v>
      </c>
    </row>
    <row r="1906" spans="1:24" x14ac:dyDescent="0.3">
      <c r="A1906">
        <v>2012</v>
      </c>
      <c r="B1906" t="s">
        <v>3445</v>
      </c>
      <c r="C1906" s="1">
        <v>42349</v>
      </c>
      <c r="D1906" s="1">
        <v>42349</v>
      </c>
      <c r="E1906" t="s">
        <v>158</v>
      </c>
      <c r="F1906" t="s">
        <v>55</v>
      </c>
      <c r="G1906" t="s">
        <v>3446</v>
      </c>
      <c r="H1906" t="s">
        <v>3447</v>
      </c>
      <c r="I1906" t="s">
        <v>27</v>
      </c>
      <c r="J1906" t="s">
        <v>28</v>
      </c>
      <c r="K1906" t="s">
        <v>3346</v>
      </c>
      <c r="L1906" t="s">
        <v>3347</v>
      </c>
      <c r="M1906">
        <v>77041</v>
      </c>
      <c r="N1906" t="s">
        <v>1686</v>
      </c>
      <c r="O1906" t="s">
        <v>3571</v>
      </c>
      <c r="P1906" t="s">
        <v>86</v>
      </c>
      <c r="Q1906" t="s">
        <v>232</v>
      </c>
      <c r="R1906" t="s">
        <v>155</v>
      </c>
      <c r="S1906">
        <v>159.98400000000001</v>
      </c>
      <c r="T1906">
        <v>2</v>
      </c>
      <c r="U1906">
        <v>0.2</v>
      </c>
      <c r="V1906">
        <v>35.996400000000001</v>
      </c>
      <c r="W1906">
        <f t="shared" si="58"/>
        <v>0.2</v>
      </c>
      <c r="X1906">
        <f t="shared" si="59"/>
        <v>148.78512000000001</v>
      </c>
    </row>
    <row r="1907" spans="1:24" x14ac:dyDescent="0.3">
      <c r="A1907">
        <v>5420</v>
      </c>
      <c r="B1907" t="s">
        <v>3458</v>
      </c>
      <c r="C1907" s="1">
        <v>42300</v>
      </c>
      <c r="D1907" s="1">
        <v>42303</v>
      </c>
      <c r="E1907" t="s">
        <v>115</v>
      </c>
      <c r="F1907" t="s">
        <v>55</v>
      </c>
      <c r="G1907" t="s">
        <v>2431</v>
      </c>
      <c r="H1907" t="s">
        <v>2432</v>
      </c>
      <c r="I1907" t="s">
        <v>27</v>
      </c>
      <c r="J1907" t="s">
        <v>28</v>
      </c>
      <c r="K1907" t="s">
        <v>3346</v>
      </c>
      <c r="L1907" t="s">
        <v>3347</v>
      </c>
      <c r="M1907">
        <v>77041</v>
      </c>
      <c r="N1907" t="s">
        <v>1686</v>
      </c>
      <c r="O1907" t="s">
        <v>1186</v>
      </c>
      <c r="P1907" t="s">
        <v>86</v>
      </c>
      <c r="Q1907" t="s">
        <v>87</v>
      </c>
      <c r="R1907" t="s">
        <v>239</v>
      </c>
      <c r="S1907">
        <v>150.38399999999999</v>
      </c>
      <c r="T1907">
        <v>2</v>
      </c>
      <c r="U1907">
        <v>0.2</v>
      </c>
      <c r="V1907">
        <v>15.038399999999999</v>
      </c>
      <c r="W1907">
        <f t="shared" si="58"/>
        <v>0.1</v>
      </c>
      <c r="X1907">
        <f t="shared" si="59"/>
        <v>148.88015999999999</v>
      </c>
    </row>
    <row r="1908" spans="1:24" x14ac:dyDescent="0.3">
      <c r="A1908">
        <v>8494</v>
      </c>
      <c r="B1908" t="s">
        <v>3490</v>
      </c>
      <c r="C1908" s="1">
        <v>42300</v>
      </c>
      <c r="D1908" s="1">
        <v>42305</v>
      </c>
      <c r="E1908" t="s">
        <v>23</v>
      </c>
      <c r="F1908" t="s">
        <v>24</v>
      </c>
      <c r="G1908" t="s">
        <v>1980</v>
      </c>
      <c r="H1908" t="s">
        <v>1981</v>
      </c>
      <c r="I1908" t="s">
        <v>27</v>
      </c>
      <c r="J1908" t="s">
        <v>28</v>
      </c>
      <c r="K1908" t="s">
        <v>3491</v>
      </c>
      <c r="L1908" t="s">
        <v>3347</v>
      </c>
      <c r="M1908">
        <v>79424</v>
      </c>
      <c r="N1908" t="s">
        <v>1686</v>
      </c>
      <c r="O1908" t="s">
        <v>1150</v>
      </c>
      <c r="P1908" t="s">
        <v>86</v>
      </c>
      <c r="Q1908" t="s">
        <v>90</v>
      </c>
      <c r="R1908" t="s">
        <v>91</v>
      </c>
      <c r="S1908">
        <v>479.976</v>
      </c>
      <c r="T1908">
        <v>3</v>
      </c>
      <c r="U1908">
        <v>0.2</v>
      </c>
      <c r="V1908">
        <v>161.99189999999999</v>
      </c>
      <c r="W1908">
        <f t="shared" si="58"/>
        <v>0.5</v>
      </c>
      <c r="X1908">
        <f t="shared" si="59"/>
        <v>476.97615000000002</v>
      </c>
    </row>
    <row r="1909" spans="1:24" x14ac:dyDescent="0.3">
      <c r="A1909">
        <v>1438</v>
      </c>
      <c r="B1909" t="s">
        <v>3390</v>
      </c>
      <c r="C1909" s="1">
        <v>42292</v>
      </c>
      <c r="D1909" s="1">
        <v>42292</v>
      </c>
      <c r="E1909" t="s">
        <v>158</v>
      </c>
      <c r="F1909" t="s">
        <v>24</v>
      </c>
      <c r="G1909" t="s">
        <v>1797</v>
      </c>
      <c r="H1909" t="s">
        <v>1798</v>
      </c>
      <c r="I1909" t="s">
        <v>27</v>
      </c>
      <c r="J1909" t="s">
        <v>28</v>
      </c>
      <c r="K1909" t="s">
        <v>3391</v>
      </c>
      <c r="L1909" t="s">
        <v>3347</v>
      </c>
      <c r="M1909">
        <v>79109</v>
      </c>
      <c r="N1909" t="s">
        <v>1686</v>
      </c>
      <c r="O1909" t="s">
        <v>3572</v>
      </c>
      <c r="P1909" t="s">
        <v>86</v>
      </c>
      <c r="Q1909" t="s">
        <v>232</v>
      </c>
      <c r="R1909" t="s">
        <v>91</v>
      </c>
      <c r="S1909">
        <v>263.88</v>
      </c>
      <c r="T1909">
        <v>3</v>
      </c>
      <c r="U1909">
        <v>0.2</v>
      </c>
      <c r="V1909">
        <v>42.880499999999998</v>
      </c>
      <c r="W1909">
        <f t="shared" si="58"/>
        <v>0.2</v>
      </c>
      <c r="X1909">
        <f t="shared" si="59"/>
        <v>265.19940000000003</v>
      </c>
    </row>
    <row r="1910" spans="1:24" x14ac:dyDescent="0.3">
      <c r="A1910">
        <v>7796</v>
      </c>
      <c r="B1910" t="s">
        <v>3573</v>
      </c>
      <c r="C1910" s="1">
        <v>42197</v>
      </c>
      <c r="D1910" s="1">
        <v>42203</v>
      </c>
      <c r="E1910" t="s">
        <v>23</v>
      </c>
      <c r="F1910" t="s">
        <v>73</v>
      </c>
      <c r="G1910" t="s">
        <v>1472</v>
      </c>
      <c r="H1910" t="s">
        <v>1473</v>
      </c>
      <c r="I1910" t="s">
        <v>27</v>
      </c>
      <c r="J1910" t="s">
        <v>28</v>
      </c>
      <c r="K1910" t="s">
        <v>3391</v>
      </c>
      <c r="L1910" t="s">
        <v>3347</v>
      </c>
      <c r="M1910">
        <v>79109</v>
      </c>
      <c r="N1910" t="s">
        <v>1686</v>
      </c>
      <c r="O1910" t="s">
        <v>1846</v>
      </c>
      <c r="P1910" t="s">
        <v>86</v>
      </c>
      <c r="Q1910" t="s">
        <v>87</v>
      </c>
      <c r="R1910" t="s">
        <v>239</v>
      </c>
      <c r="S1910">
        <v>307.16800000000001</v>
      </c>
      <c r="T1910">
        <v>4</v>
      </c>
      <c r="U1910">
        <v>0.2</v>
      </c>
      <c r="V1910">
        <v>30.716799999999999</v>
      </c>
      <c r="W1910">
        <f t="shared" si="58"/>
        <v>0.5</v>
      </c>
      <c r="X1910">
        <f t="shared" si="59"/>
        <v>414.67680000000007</v>
      </c>
    </row>
    <row r="1911" spans="1:24" x14ac:dyDescent="0.3">
      <c r="A1911">
        <v>5054</v>
      </c>
      <c r="B1911" t="s">
        <v>3375</v>
      </c>
      <c r="C1911" s="1">
        <v>42007</v>
      </c>
      <c r="D1911" s="1">
        <v>42012</v>
      </c>
      <c r="E1911" t="s">
        <v>54</v>
      </c>
      <c r="F1911" t="s">
        <v>36</v>
      </c>
      <c r="G1911" t="s">
        <v>3322</v>
      </c>
      <c r="H1911" t="s">
        <v>3323</v>
      </c>
      <c r="I1911" t="s">
        <v>27</v>
      </c>
      <c r="J1911" t="s">
        <v>28</v>
      </c>
      <c r="K1911" t="s">
        <v>3376</v>
      </c>
      <c r="L1911" t="s">
        <v>3347</v>
      </c>
      <c r="M1911">
        <v>75217</v>
      </c>
      <c r="N1911" t="s">
        <v>1686</v>
      </c>
      <c r="O1911" t="s">
        <v>1586</v>
      </c>
      <c r="P1911" t="s">
        <v>86</v>
      </c>
      <c r="Q1911" t="s">
        <v>232</v>
      </c>
      <c r="R1911" t="s">
        <v>155</v>
      </c>
      <c r="S1911">
        <v>398.4</v>
      </c>
      <c r="T1911">
        <v>5</v>
      </c>
      <c r="U1911">
        <v>0.2</v>
      </c>
      <c r="V1911">
        <v>84.66</v>
      </c>
      <c r="W1911">
        <f t="shared" si="58"/>
        <v>0</v>
      </c>
      <c r="X1911">
        <f t="shared" si="59"/>
        <v>313.74</v>
      </c>
    </row>
    <row r="1912" spans="1:24" x14ac:dyDescent="0.3">
      <c r="A1912">
        <v>8931</v>
      </c>
      <c r="B1912" t="s">
        <v>3369</v>
      </c>
      <c r="C1912" s="1">
        <v>42107</v>
      </c>
      <c r="D1912" s="1">
        <v>42111</v>
      </c>
      <c r="E1912" t="s">
        <v>23</v>
      </c>
      <c r="F1912" t="s">
        <v>36</v>
      </c>
      <c r="G1912" t="s">
        <v>3370</v>
      </c>
      <c r="H1912" t="s">
        <v>3371</v>
      </c>
      <c r="I1912" t="s">
        <v>27</v>
      </c>
      <c r="J1912" t="s">
        <v>28</v>
      </c>
      <c r="K1912" t="s">
        <v>83</v>
      </c>
      <c r="L1912" t="s">
        <v>3347</v>
      </c>
      <c r="M1912">
        <v>77340</v>
      </c>
      <c r="N1912" t="s">
        <v>1686</v>
      </c>
      <c r="O1912" t="s">
        <v>1845</v>
      </c>
      <c r="P1912" t="s">
        <v>86</v>
      </c>
      <c r="Q1912" t="s">
        <v>87</v>
      </c>
      <c r="R1912" t="s">
        <v>239</v>
      </c>
      <c r="S1912">
        <v>239.976</v>
      </c>
      <c r="T1912">
        <v>3</v>
      </c>
      <c r="U1912">
        <v>0.2</v>
      </c>
      <c r="V1912">
        <v>17.998200000000001</v>
      </c>
      <c r="W1912">
        <f t="shared" si="58"/>
        <v>0.5</v>
      </c>
      <c r="X1912">
        <f t="shared" si="59"/>
        <v>332.9667</v>
      </c>
    </row>
    <row r="1913" spans="1:24" x14ac:dyDescent="0.3">
      <c r="A1913">
        <v>5329</v>
      </c>
      <c r="B1913" t="s">
        <v>3574</v>
      </c>
      <c r="C1913" s="1">
        <v>42068</v>
      </c>
      <c r="D1913" s="1">
        <v>42072</v>
      </c>
      <c r="E1913" t="s">
        <v>23</v>
      </c>
      <c r="F1913" t="s">
        <v>55</v>
      </c>
      <c r="G1913" t="s">
        <v>663</v>
      </c>
      <c r="H1913" t="s">
        <v>664</v>
      </c>
      <c r="I1913" t="s">
        <v>27</v>
      </c>
      <c r="J1913" t="s">
        <v>28</v>
      </c>
      <c r="K1913" t="s">
        <v>3346</v>
      </c>
      <c r="L1913" t="s">
        <v>3347</v>
      </c>
      <c r="M1913">
        <v>77036</v>
      </c>
      <c r="N1913" t="s">
        <v>1686</v>
      </c>
      <c r="O1913" t="s">
        <v>3575</v>
      </c>
      <c r="P1913" t="s">
        <v>86</v>
      </c>
      <c r="Q1913" t="s">
        <v>87</v>
      </c>
      <c r="R1913" t="s">
        <v>239</v>
      </c>
      <c r="S1913">
        <v>31.92</v>
      </c>
      <c r="T1913">
        <v>2</v>
      </c>
      <c r="U1913">
        <v>0.2</v>
      </c>
      <c r="V1913">
        <v>2.3940000000000001</v>
      </c>
      <c r="W1913">
        <f t="shared" si="58"/>
        <v>0.5</v>
      </c>
      <c r="X1913">
        <f t="shared" si="59"/>
        <v>44.289000000000001</v>
      </c>
    </row>
    <row r="1914" spans="1:24" x14ac:dyDescent="0.3">
      <c r="A1914">
        <v>2770</v>
      </c>
      <c r="B1914" t="s">
        <v>3484</v>
      </c>
      <c r="C1914" s="1">
        <v>42096</v>
      </c>
      <c r="D1914" s="1">
        <v>42101</v>
      </c>
      <c r="E1914" t="s">
        <v>23</v>
      </c>
      <c r="F1914" t="s">
        <v>24</v>
      </c>
      <c r="G1914" t="s">
        <v>3485</v>
      </c>
      <c r="H1914" t="s">
        <v>3486</v>
      </c>
      <c r="I1914" t="s">
        <v>27</v>
      </c>
      <c r="J1914" t="s">
        <v>28</v>
      </c>
      <c r="K1914" t="s">
        <v>3376</v>
      </c>
      <c r="L1914" t="s">
        <v>3347</v>
      </c>
      <c r="M1914">
        <v>75220</v>
      </c>
      <c r="N1914" t="s">
        <v>1686</v>
      </c>
      <c r="O1914" t="s">
        <v>1203</v>
      </c>
      <c r="P1914" t="s">
        <v>86</v>
      </c>
      <c r="Q1914" t="s">
        <v>232</v>
      </c>
      <c r="R1914" t="s">
        <v>155</v>
      </c>
      <c r="S1914">
        <v>50.12</v>
      </c>
      <c r="T1914">
        <v>7</v>
      </c>
      <c r="U1914">
        <v>0.2</v>
      </c>
      <c r="V1914">
        <v>-0.62649999999999995</v>
      </c>
      <c r="W1914">
        <f t="shared" si="58"/>
        <v>0.5</v>
      </c>
      <c r="X1914">
        <f t="shared" si="59"/>
        <v>76.119749999999996</v>
      </c>
    </row>
    <row r="1915" spans="1:24" x14ac:dyDescent="0.3">
      <c r="A1915">
        <v>2526</v>
      </c>
      <c r="B1915" t="s">
        <v>3438</v>
      </c>
      <c r="C1915" s="1">
        <v>42100</v>
      </c>
      <c r="D1915" s="1">
        <v>42104</v>
      </c>
      <c r="E1915" t="s">
        <v>23</v>
      </c>
      <c r="F1915" t="s">
        <v>73</v>
      </c>
      <c r="G1915" t="s">
        <v>402</v>
      </c>
      <c r="H1915" t="s">
        <v>403</v>
      </c>
      <c r="I1915" t="s">
        <v>27</v>
      </c>
      <c r="J1915" t="s">
        <v>28</v>
      </c>
      <c r="K1915" t="s">
        <v>3346</v>
      </c>
      <c r="L1915" t="s">
        <v>3347</v>
      </c>
      <c r="M1915">
        <v>77041</v>
      </c>
      <c r="N1915" t="s">
        <v>1686</v>
      </c>
      <c r="O1915" t="s">
        <v>2804</v>
      </c>
      <c r="P1915" t="s">
        <v>86</v>
      </c>
      <c r="Q1915" t="s">
        <v>232</v>
      </c>
      <c r="R1915" t="s">
        <v>155</v>
      </c>
      <c r="S1915">
        <v>25.488</v>
      </c>
      <c r="T1915">
        <v>2</v>
      </c>
      <c r="U1915">
        <v>0.2</v>
      </c>
      <c r="V1915">
        <v>4.4603999999999999</v>
      </c>
      <c r="W1915">
        <f t="shared" si="58"/>
        <v>0.5</v>
      </c>
      <c r="X1915">
        <f t="shared" si="59"/>
        <v>31.541399999999999</v>
      </c>
    </row>
    <row r="1916" spans="1:24" x14ac:dyDescent="0.3">
      <c r="A1916">
        <v>7150</v>
      </c>
      <c r="B1916" t="s">
        <v>3576</v>
      </c>
      <c r="C1916" s="1">
        <v>42181</v>
      </c>
      <c r="D1916" s="1">
        <v>42185</v>
      </c>
      <c r="E1916" t="s">
        <v>23</v>
      </c>
      <c r="F1916" t="s">
        <v>24</v>
      </c>
      <c r="G1916" t="s">
        <v>1496</v>
      </c>
      <c r="H1916" t="s">
        <v>1497</v>
      </c>
      <c r="I1916" t="s">
        <v>27</v>
      </c>
      <c r="J1916" t="s">
        <v>28</v>
      </c>
      <c r="K1916" t="s">
        <v>3346</v>
      </c>
      <c r="L1916" t="s">
        <v>3347</v>
      </c>
      <c r="M1916">
        <v>77070</v>
      </c>
      <c r="N1916" t="s">
        <v>1686</v>
      </c>
      <c r="O1916" t="s">
        <v>1167</v>
      </c>
      <c r="P1916" t="s">
        <v>86</v>
      </c>
      <c r="Q1916" t="s">
        <v>87</v>
      </c>
      <c r="R1916" t="s">
        <v>239</v>
      </c>
      <c r="S1916">
        <v>971.88</v>
      </c>
      <c r="T1916">
        <v>3</v>
      </c>
      <c r="U1916">
        <v>0.2</v>
      </c>
      <c r="V1916">
        <v>109.3365</v>
      </c>
      <c r="W1916">
        <f t="shared" si="58"/>
        <v>0.5</v>
      </c>
      <c r="X1916">
        <f t="shared" si="59"/>
        <v>1293.8152500000001</v>
      </c>
    </row>
    <row r="1917" spans="1:24" x14ac:dyDescent="0.3">
      <c r="A1917">
        <v>9107</v>
      </c>
      <c r="B1917" t="s">
        <v>3372</v>
      </c>
      <c r="C1917" s="1">
        <v>42315</v>
      </c>
      <c r="D1917" s="1">
        <v>42320</v>
      </c>
      <c r="E1917" t="s">
        <v>23</v>
      </c>
      <c r="F1917" t="s">
        <v>55</v>
      </c>
      <c r="G1917" t="s">
        <v>3373</v>
      </c>
      <c r="H1917" t="s">
        <v>3374</v>
      </c>
      <c r="I1917" t="s">
        <v>27</v>
      </c>
      <c r="J1917" t="s">
        <v>28</v>
      </c>
      <c r="K1917" t="s">
        <v>3346</v>
      </c>
      <c r="L1917" t="s">
        <v>3347</v>
      </c>
      <c r="M1917">
        <v>77041</v>
      </c>
      <c r="N1917" t="s">
        <v>1686</v>
      </c>
      <c r="O1917" t="s">
        <v>3577</v>
      </c>
      <c r="P1917" t="s">
        <v>86</v>
      </c>
      <c r="Q1917" t="s">
        <v>1109</v>
      </c>
      <c r="R1917" t="s">
        <v>1163</v>
      </c>
      <c r="S1917">
        <v>287.91000000000003</v>
      </c>
      <c r="T1917">
        <v>3</v>
      </c>
      <c r="U1917">
        <v>0.4</v>
      </c>
      <c r="V1917">
        <v>33.589500000000001</v>
      </c>
      <c r="W1917">
        <f t="shared" si="58"/>
        <v>0.5</v>
      </c>
      <c r="X1917">
        <f t="shared" si="59"/>
        <v>381.48075000000006</v>
      </c>
    </row>
    <row r="1918" spans="1:24" x14ac:dyDescent="0.3">
      <c r="A1918">
        <v>520</v>
      </c>
      <c r="B1918" t="s">
        <v>3453</v>
      </c>
      <c r="C1918" s="1">
        <v>42085</v>
      </c>
      <c r="D1918" s="1">
        <v>42089</v>
      </c>
      <c r="E1918" t="s">
        <v>23</v>
      </c>
      <c r="F1918" t="s">
        <v>55</v>
      </c>
      <c r="G1918" t="s">
        <v>3454</v>
      </c>
      <c r="H1918" t="s">
        <v>3455</v>
      </c>
      <c r="I1918" t="s">
        <v>27</v>
      </c>
      <c r="J1918" t="s">
        <v>28</v>
      </c>
      <c r="K1918" t="s">
        <v>3346</v>
      </c>
      <c r="L1918" t="s">
        <v>3347</v>
      </c>
      <c r="M1918">
        <v>77041</v>
      </c>
      <c r="N1918" t="s">
        <v>1686</v>
      </c>
      <c r="O1918" t="s">
        <v>3256</v>
      </c>
      <c r="P1918" t="s">
        <v>86</v>
      </c>
      <c r="Q1918" t="s">
        <v>232</v>
      </c>
      <c r="R1918" t="s">
        <v>155</v>
      </c>
      <c r="S1918">
        <v>18.391999999999999</v>
      </c>
      <c r="T1918">
        <v>1</v>
      </c>
      <c r="U1918">
        <v>0.2</v>
      </c>
      <c r="V1918">
        <v>5.2877000000000001</v>
      </c>
      <c r="W1918">
        <f t="shared" si="58"/>
        <v>0.5</v>
      </c>
      <c r="X1918">
        <f t="shared" si="59"/>
        <v>19.65645</v>
      </c>
    </row>
    <row r="1919" spans="1:24" x14ac:dyDescent="0.3">
      <c r="A1919">
        <v>9577</v>
      </c>
      <c r="B1919" t="s">
        <v>3378</v>
      </c>
      <c r="C1919" s="1">
        <v>42150</v>
      </c>
      <c r="D1919" s="1">
        <v>42152</v>
      </c>
      <c r="E1919" t="s">
        <v>54</v>
      </c>
      <c r="F1919" t="s">
        <v>24</v>
      </c>
      <c r="G1919" t="s">
        <v>3379</v>
      </c>
      <c r="H1919" t="s">
        <v>3380</v>
      </c>
      <c r="I1919" t="s">
        <v>27</v>
      </c>
      <c r="J1919" t="s">
        <v>28</v>
      </c>
      <c r="K1919" t="s">
        <v>3381</v>
      </c>
      <c r="L1919" t="s">
        <v>3347</v>
      </c>
      <c r="M1919">
        <v>78207</v>
      </c>
      <c r="N1919" t="s">
        <v>1686</v>
      </c>
      <c r="O1919" t="s">
        <v>3578</v>
      </c>
      <c r="P1919" t="s">
        <v>86</v>
      </c>
      <c r="Q1919" t="s">
        <v>1109</v>
      </c>
      <c r="R1919" t="s">
        <v>239</v>
      </c>
      <c r="S1919">
        <v>399.54</v>
      </c>
      <c r="T1919">
        <v>2</v>
      </c>
      <c r="U1919">
        <v>0.4</v>
      </c>
      <c r="V1919">
        <v>-79.908000000000001</v>
      </c>
      <c r="W1919">
        <f t="shared" si="58"/>
        <v>0</v>
      </c>
      <c r="X1919">
        <f t="shared" si="59"/>
        <v>479.44800000000004</v>
      </c>
    </row>
    <row r="1920" spans="1:24" x14ac:dyDescent="0.3">
      <c r="A1920">
        <v>4754</v>
      </c>
      <c r="B1920" t="s">
        <v>3579</v>
      </c>
      <c r="C1920" s="1">
        <v>42350</v>
      </c>
      <c r="D1920" s="1">
        <v>42354</v>
      </c>
      <c r="E1920" t="s">
        <v>23</v>
      </c>
      <c r="F1920" t="s">
        <v>24</v>
      </c>
      <c r="G1920" t="s">
        <v>2951</v>
      </c>
      <c r="H1920" t="s">
        <v>2952</v>
      </c>
      <c r="I1920" t="s">
        <v>27</v>
      </c>
      <c r="J1920" t="s">
        <v>28</v>
      </c>
      <c r="K1920" t="s">
        <v>3403</v>
      </c>
      <c r="L1920" t="s">
        <v>3347</v>
      </c>
      <c r="M1920">
        <v>78745</v>
      </c>
      <c r="N1920" t="s">
        <v>1686</v>
      </c>
      <c r="O1920" t="s">
        <v>2800</v>
      </c>
      <c r="P1920" t="s">
        <v>86</v>
      </c>
      <c r="Q1920" t="s">
        <v>232</v>
      </c>
      <c r="R1920" t="s">
        <v>155</v>
      </c>
      <c r="S1920">
        <v>22.367999999999999</v>
      </c>
      <c r="T1920">
        <v>4</v>
      </c>
      <c r="U1920">
        <v>0.2</v>
      </c>
      <c r="V1920">
        <v>6.4307999999999996</v>
      </c>
      <c r="W1920">
        <f t="shared" si="58"/>
        <v>0.5</v>
      </c>
      <c r="X1920">
        <f t="shared" si="59"/>
        <v>23.905799999999999</v>
      </c>
    </row>
    <row r="1921" spans="1:24" x14ac:dyDescent="0.3">
      <c r="A1921">
        <v>4768</v>
      </c>
      <c r="B1921" t="s">
        <v>3580</v>
      </c>
      <c r="C1921" s="1">
        <v>42072</v>
      </c>
      <c r="D1921" s="1">
        <v>42075</v>
      </c>
      <c r="E1921" t="s">
        <v>115</v>
      </c>
      <c r="F1921" t="s">
        <v>24</v>
      </c>
      <c r="G1921" t="s">
        <v>466</v>
      </c>
      <c r="H1921" t="s">
        <v>467</v>
      </c>
      <c r="I1921" t="s">
        <v>43</v>
      </c>
      <c r="J1921" t="s">
        <v>28</v>
      </c>
      <c r="K1921" t="s">
        <v>3381</v>
      </c>
      <c r="L1921" t="s">
        <v>3347</v>
      </c>
      <c r="M1921">
        <v>78207</v>
      </c>
      <c r="N1921" t="s">
        <v>1686</v>
      </c>
      <c r="O1921" t="s">
        <v>2259</v>
      </c>
      <c r="P1921" t="s">
        <v>86</v>
      </c>
      <c r="Q1921" t="s">
        <v>87</v>
      </c>
      <c r="R1921" t="s">
        <v>239</v>
      </c>
      <c r="S1921">
        <v>359.88</v>
      </c>
      <c r="T1921">
        <v>3</v>
      </c>
      <c r="U1921">
        <v>0.2</v>
      </c>
      <c r="V1921">
        <v>22.4925</v>
      </c>
      <c r="W1921">
        <f t="shared" si="58"/>
        <v>0.1</v>
      </c>
      <c r="X1921">
        <f t="shared" si="59"/>
        <v>371.12625000000003</v>
      </c>
    </row>
    <row r="1922" spans="1:24" x14ac:dyDescent="0.3">
      <c r="A1922">
        <v>4617</v>
      </c>
      <c r="B1922" t="s">
        <v>3581</v>
      </c>
      <c r="C1922" s="1">
        <v>42251</v>
      </c>
      <c r="D1922" s="1">
        <v>42254</v>
      </c>
      <c r="E1922" t="s">
        <v>54</v>
      </c>
      <c r="F1922" t="s">
        <v>48</v>
      </c>
      <c r="G1922" t="s">
        <v>533</v>
      </c>
      <c r="H1922" t="s">
        <v>534</v>
      </c>
      <c r="I1922" t="s">
        <v>43</v>
      </c>
      <c r="J1922" t="s">
        <v>28</v>
      </c>
      <c r="K1922" t="s">
        <v>3346</v>
      </c>
      <c r="L1922" t="s">
        <v>3347</v>
      </c>
      <c r="M1922">
        <v>77095</v>
      </c>
      <c r="N1922" t="s">
        <v>1686</v>
      </c>
      <c r="O1922" t="s">
        <v>3033</v>
      </c>
      <c r="P1922" t="s">
        <v>86</v>
      </c>
      <c r="Q1922" t="s">
        <v>232</v>
      </c>
      <c r="R1922" t="s">
        <v>155</v>
      </c>
      <c r="S1922">
        <v>134.376</v>
      </c>
      <c r="T1922">
        <v>3</v>
      </c>
      <c r="U1922">
        <v>0.2</v>
      </c>
      <c r="V1922">
        <v>6.7187999999999999</v>
      </c>
      <c r="W1922">
        <f t="shared" si="58"/>
        <v>0</v>
      </c>
      <c r="X1922">
        <f t="shared" si="59"/>
        <v>127.6572</v>
      </c>
    </row>
    <row r="1923" spans="1:24" x14ac:dyDescent="0.3">
      <c r="A1923">
        <v>9110</v>
      </c>
      <c r="B1923" t="s">
        <v>3505</v>
      </c>
      <c r="C1923" s="1">
        <v>42149</v>
      </c>
      <c r="D1923" s="1">
        <v>42152</v>
      </c>
      <c r="E1923" t="s">
        <v>115</v>
      </c>
      <c r="F1923" t="s">
        <v>36</v>
      </c>
      <c r="G1923" t="s">
        <v>979</v>
      </c>
      <c r="H1923" t="s">
        <v>980</v>
      </c>
      <c r="I1923" t="s">
        <v>43</v>
      </c>
      <c r="J1923" t="s">
        <v>28</v>
      </c>
      <c r="K1923" t="s">
        <v>3506</v>
      </c>
      <c r="L1923" t="s">
        <v>3347</v>
      </c>
      <c r="M1923">
        <v>76117</v>
      </c>
      <c r="N1923" t="s">
        <v>1686</v>
      </c>
      <c r="O1923" t="s">
        <v>1139</v>
      </c>
      <c r="P1923" t="s">
        <v>86</v>
      </c>
      <c r="Q1923" t="s">
        <v>232</v>
      </c>
      <c r="R1923" t="s">
        <v>155</v>
      </c>
      <c r="S1923">
        <v>207.98400000000001</v>
      </c>
      <c r="T1923">
        <v>2</v>
      </c>
      <c r="U1923">
        <v>0.2</v>
      </c>
      <c r="V1923">
        <v>36.397199999999998</v>
      </c>
      <c r="W1923">
        <f t="shared" ref="W1923:W1986" si="60">IF(E:E="Standard Class",0.5,IF(E:E="First Class",0.1,IF(E:E="Same Day",0.2,0)))</f>
        <v>0.1</v>
      </c>
      <c r="X1923">
        <f t="shared" ref="X1923:X1986" si="61">(S1923-V1923)*(1+W1923)</f>
        <v>188.74548000000001</v>
      </c>
    </row>
    <row r="1924" spans="1:24" x14ac:dyDescent="0.3">
      <c r="A1924">
        <v>5727</v>
      </c>
      <c r="B1924" t="s">
        <v>3582</v>
      </c>
      <c r="C1924" s="1">
        <v>42128</v>
      </c>
      <c r="D1924" s="1">
        <v>42132</v>
      </c>
      <c r="E1924" t="s">
        <v>23</v>
      </c>
      <c r="F1924" t="s">
        <v>48</v>
      </c>
      <c r="G1924" t="s">
        <v>1436</v>
      </c>
      <c r="H1924" t="s">
        <v>1437</v>
      </c>
      <c r="I1924" t="s">
        <v>43</v>
      </c>
      <c r="J1924" t="s">
        <v>28</v>
      </c>
      <c r="K1924" t="s">
        <v>3346</v>
      </c>
      <c r="L1924" t="s">
        <v>3347</v>
      </c>
      <c r="M1924">
        <v>77095</v>
      </c>
      <c r="N1924" t="s">
        <v>1686</v>
      </c>
      <c r="O1924" t="s">
        <v>1155</v>
      </c>
      <c r="P1924" t="s">
        <v>86</v>
      </c>
      <c r="Q1924" t="s">
        <v>87</v>
      </c>
      <c r="R1924" t="s">
        <v>88</v>
      </c>
      <c r="S1924">
        <v>946.34400000000005</v>
      </c>
      <c r="T1924">
        <v>7</v>
      </c>
      <c r="U1924">
        <v>0.2</v>
      </c>
      <c r="V1924">
        <v>118.29300000000001</v>
      </c>
      <c r="W1924">
        <f t="shared" si="60"/>
        <v>0.5</v>
      </c>
      <c r="X1924">
        <f t="shared" si="61"/>
        <v>1242.0765000000001</v>
      </c>
    </row>
    <row r="1925" spans="1:24" x14ac:dyDescent="0.3">
      <c r="A1925">
        <v>9430</v>
      </c>
      <c r="B1925" t="s">
        <v>3426</v>
      </c>
      <c r="C1925" s="1">
        <v>42244</v>
      </c>
      <c r="D1925" s="1">
        <v>42248</v>
      </c>
      <c r="E1925" t="s">
        <v>23</v>
      </c>
      <c r="F1925" t="s">
        <v>36</v>
      </c>
      <c r="G1925" t="s">
        <v>1540</v>
      </c>
      <c r="H1925" t="s">
        <v>1541</v>
      </c>
      <c r="I1925" t="s">
        <v>43</v>
      </c>
      <c r="J1925" t="s">
        <v>28</v>
      </c>
      <c r="K1925" t="s">
        <v>3376</v>
      </c>
      <c r="L1925" t="s">
        <v>3347</v>
      </c>
      <c r="M1925">
        <v>75081</v>
      </c>
      <c r="N1925" t="s">
        <v>1686</v>
      </c>
      <c r="O1925" t="s">
        <v>2833</v>
      </c>
      <c r="P1925" t="s">
        <v>86</v>
      </c>
      <c r="Q1925" t="s">
        <v>87</v>
      </c>
      <c r="R1925" t="s">
        <v>88</v>
      </c>
      <c r="S1925">
        <v>1099.96</v>
      </c>
      <c r="T1925">
        <v>5</v>
      </c>
      <c r="U1925">
        <v>0.2</v>
      </c>
      <c r="V1925">
        <v>82.497</v>
      </c>
      <c r="W1925">
        <f t="shared" si="60"/>
        <v>0.5</v>
      </c>
      <c r="X1925">
        <f t="shared" si="61"/>
        <v>1526.1945000000001</v>
      </c>
    </row>
    <row r="1926" spans="1:24" x14ac:dyDescent="0.3">
      <c r="A1926">
        <v>9297</v>
      </c>
      <c r="B1926" t="s">
        <v>3407</v>
      </c>
      <c r="C1926" s="1">
        <v>42112</v>
      </c>
      <c r="D1926" s="1">
        <v>42116</v>
      </c>
      <c r="E1926" t="s">
        <v>54</v>
      </c>
      <c r="F1926" t="s">
        <v>24</v>
      </c>
      <c r="G1926" t="s">
        <v>1322</v>
      </c>
      <c r="H1926" t="s">
        <v>1323</v>
      </c>
      <c r="I1926" t="s">
        <v>43</v>
      </c>
      <c r="J1926" t="s">
        <v>28</v>
      </c>
      <c r="K1926" t="s">
        <v>3408</v>
      </c>
      <c r="L1926" t="s">
        <v>3347</v>
      </c>
      <c r="M1926">
        <v>78501</v>
      </c>
      <c r="N1926" t="s">
        <v>1686</v>
      </c>
      <c r="O1926" t="s">
        <v>1208</v>
      </c>
      <c r="P1926" t="s">
        <v>86</v>
      </c>
      <c r="Q1926" t="s">
        <v>232</v>
      </c>
      <c r="R1926" t="s">
        <v>155</v>
      </c>
      <c r="S1926">
        <v>41.423999999999999</v>
      </c>
      <c r="T1926">
        <v>2</v>
      </c>
      <c r="U1926">
        <v>0.2</v>
      </c>
      <c r="V1926">
        <v>8.2848000000000006</v>
      </c>
      <c r="W1926">
        <f t="shared" si="60"/>
        <v>0</v>
      </c>
      <c r="X1926">
        <f t="shared" si="61"/>
        <v>33.139200000000002</v>
      </c>
    </row>
    <row r="1927" spans="1:24" x14ac:dyDescent="0.3">
      <c r="A1927">
        <v>212</v>
      </c>
      <c r="B1927" t="s">
        <v>3583</v>
      </c>
      <c r="C1927" s="1">
        <v>42044</v>
      </c>
      <c r="D1927" s="1">
        <v>42048</v>
      </c>
      <c r="E1927" t="s">
        <v>54</v>
      </c>
      <c r="F1927" t="s">
        <v>55</v>
      </c>
      <c r="G1927" t="s">
        <v>2318</v>
      </c>
      <c r="H1927" t="s">
        <v>2319</v>
      </c>
      <c r="I1927" t="s">
        <v>43</v>
      </c>
      <c r="J1927" t="s">
        <v>28</v>
      </c>
      <c r="K1927" t="s">
        <v>3376</v>
      </c>
      <c r="L1927" t="s">
        <v>3347</v>
      </c>
      <c r="M1927">
        <v>75220</v>
      </c>
      <c r="N1927" t="s">
        <v>1686</v>
      </c>
      <c r="O1927" t="s">
        <v>1202</v>
      </c>
      <c r="P1927" t="s">
        <v>86</v>
      </c>
      <c r="Q1927" t="s">
        <v>232</v>
      </c>
      <c r="R1927" t="s">
        <v>155</v>
      </c>
      <c r="S1927">
        <v>20.8</v>
      </c>
      <c r="T1927">
        <v>2</v>
      </c>
      <c r="U1927">
        <v>0.2</v>
      </c>
      <c r="V1927">
        <v>6.5</v>
      </c>
      <c r="W1927">
        <f t="shared" si="60"/>
        <v>0</v>
      </c>
      <c r="X1927">
        <f t="shared" si="61"/>
        <v>14.3</v>
      </c>
    </row>
    <row r="1928" spans="1:24" x14ac:dyDescent="0.3">
      <c r="A1928">
        <v>4287</v>
      </c>
      <c r="B1928" t="s">
        <v>3417</v>
      </c>
      <c r="C1928" s="1">
        <v>42329</v>
      </c>
      <c r="D1928" s="1">
        <v>42334</v>
      </c>
      <c r="E1928" t="s">
        <v>54</v>
      </c>
      <c r="F1928" t="s">
        <v>36</v>
      </c>
      <c r="G1928" t="s">
        <v>450</v>
      </c>
      <c r="H1928" t="s">
        <v>451</v>
      </c>
      <c r="I1928" t="s">
        <v>43</v>
      </c>
      <c r="J1928" t="s">
        <v>28</v>
      </c>
      <c r="K1928" t="s">
        <v>3418</v>
      </c>
      <c r="L1928" t="s">
        <v>3347</v>
      </c>
      <c r="M1928">
        <v>77642</v>
      </c>
      <c r="N1928" t="s">
        <v>1686</v>
      </c>
      <c r="O1928" t="s">
        <v>1298</v>
      </c>
      <c r="P1928" t="s">
        <v>86</v>
      </c>
      <c r="Q1928" t="s">
        <v>90</v>
      </c>
      <c r="R1928" t="s">
        <v>91</v>
      </c>
      <c r="S1928">
        <v>439.99200000000002</v>
      </c>
      <c r="T1928">
        <v>1</v>
      </c>
      <c r="U1928">
        <v>0.2</v>
      </c>
      <c r="V1928">
        <v>164.99700000000001</v>
      </c>
      <c r="W1928">
        <f t="shared" si="60"/>
        <v>0</v>
      </c>
      <c r="X1928">
        <f t="shared" si="61"/>
        <v>274.995</v>
      </c>
    </row>
    <row r="1929" spans="1:24" x14ac:dyDescent="0.3">
      <c r="A1929">
        <v>1418</v>
      </c>
      <c r="B1929" t="s">
        <v>3420</v>
      </c>
      <c r="C1929" s="1">
        <v>42268</v>
      </c>
      <c r="D1929" s="1">
        <v>42271</v>
      </c>
      <c r="E1929" t="s">
        <v>115</v>
      </c>
      <c r="F1929" t="s">
        <v>55</v>
      </c>
      <c r="G1929" t="s">
        <v>1911</v>
      </c>
      <c r="H1929" t="s">
        <v>1912</v>
      </c>
      <c r="I1929" t="s">
        <v>43</v>
      </c>
      <c r="J1929" t="s">
        <v>28</v>
      </c>
      <c r="K1929" t="s">
        <v>3346</v>
      </c>
      <c r="L1929" t="s">
        <v>3347</v>
      </c>
      <c r="M1929">
        <v>77041</v>
      </c>
      <c r="N1929" t="s">
        <v>1686</v>
      </c>
      <c r="O1929" t="s">
        <v>3584</v>
      </c>
      <c r="P1929" t="s">
        <v>86</v>
      </c>
      <c r="Q1929" t="s">
        <v>232</v>
      </c>
      <c r="R1929" t="s">
        <v>155</v>
      </c>
      <c r="S1929">
        <v>151.19999999999999</v>
      </c>
      <c r="T1929">
        <v>3</v>
      </c>
      <c r="U1929">
        <v>0.2</v>
      </c>
      <c r="V1929">
        <v>32.130000000000003</v>
      </c>
      <c r="W1929">
        <f t="shared" si="60"/>
        <v>0.1</v>
      </c>
      <c r="X1929">
        <f t="shared" si="61"/>
        <v>130.977</v>
      </c>
    </row>
    <row r="1930" spans="1:24" x14ac:dyDescent="0.3">
      <c r="A1930">
        <v>9298</v>
      </c>
      <c r="B1930" t="s">
        <v>3407</v>
      </c>
      <c r="C1930" s="1">
        <v>42112</v>
      </c>
      <c r="D1930" s="1">
        <v>42116</v>
      </c>
      <c r="E1930" t="s">
        <v>54</v>
      </c>
      <c r="F1930" t="s">
        <v>48</v>
      </c>
      <c r="G1930" t="s">
        <v>1322</v>
      </c>
      <c r="H1930" t="s">
        <v>1323</v>
      </c>
      <c r="I1930" t="s">
        <v>43</v>
      </c>
      <c r="J1930" t="s">
        <v>28</v>
      </c>
      <c r="K1930" t="s">
        <v>3408</v>
      </c>
      <c r="L1930" t="s">
        <v>3347</v>
      </c>
      <c r="M1930">
        <v>78501</v>
      </c>
      <c r="N1930" t="s">
        <v>1686</v>
      </c>
      <c r="O1930" t="s">
        <v>3247</v>
      </c>
      <c r="P1930" t="s">
        <v>86</v>
      </c>
      <c r="Q1930" t="s">
        <v>87</v>
      </c>
      <c r="R1930" t="s">
        <v>88</v>
      </c>
      <c r="S1930">
        <v>244.768</v>
      </c>
      <c r="T1930">
        <v>4</v>
      </c>
      <c r="U1930">
        <v>0.2</v>
      </c>
      <c r="V1930">
        <v>24.476800000000001</v>
      </c>
      <c r="W1930">
        <f t="shared" si="60"/>
        <v>0</v>
      </c>
      <c r="X1930">
        <f t="shared" si="61"/>
        <v>220.2912</v>
      </c>
    </row>
    <row r="1931" spans="1:24" x14ac:dyDescent="0.3">
      <c r="A1931">
        <v>1417</v>
      </c>
      <c r="B1931" t="s">
        <v>3420</v>
      </c>
      <c r="C1931" s="1">
        <v>42268</v>
      </c>
      <c r="D1931" s="1">
        <v>42271</v>
      </c>
      <c r="E1931" t="s">
        <v>115</v>
      </c>
      <c r="F1931" t="s">
        <v>55</v>
      </c>
      <c r="G1931" t="s">
        <v>1911</v>
      </c>
      <c r="H1931" t="s">
        <v>1912</v>
      </c>
      <c r="I1931" t="s">
        <v>43</v>
      </c>
      <c r="J1931" t="s">
        <v>28</v>
      </c>
      <c r="K1931" t="s">
        <v>3346</v>
      </c>
      <c r="L1931" t="s">
        <v>3347</v>
      </c>
      <c r="M1931">
        <v>77041</v>
      </c>
      <c r="N1931" t="s">
        <v>1686</v>
      </c>
      <c r="O1931" t="s">
        <v>1155</v>
      </c>
      <c r="P1931" t="s">
        <v>86</v>
      </c>
      <c r="Q1931" t="s">
        <v>87</v>
      </c>
      <c r="R1931" t="s">
        <v>88</v>
      </c>
      <c r="S1931">
        <v>946.34400000000005</v>
      </c>
      <c r="T1931">
        <v>7</v>
      </c>
      <c r="U1931">
        <v>0.2</v>
      </c>
      <c r="V1931">
        <v>118.29300000000001</v>
      </c>
      <c r="W1931">
        <f t="shared" si="60"/>
        <v>0.1</v>
      </c>
      <c r="X1931">
        <f t="shared" si="61"/>
        <v>910.85610000000008</v>
      </c>
    </row>
    <row r="1932" spans="1:24" x14ac:dyDescent="0.3">
      <c r="A1932">
        <v>4767</v>
      </c>
      <c r="B1932" t="s">
        <v>3580</v>
      </c>
      <c r="C1932" s="1">
        <v>42072</v>
      </c>
      <c r="D1932" s="1">
        <v>42075</v>
      </c>
      <c r="E1932" t="s">
        <v>115</v>
      </c>
      <c r="F1932" t="s">
        <v>73</v>
      </c>
      <c r="G1932" t="s">
        <v>466</v>
      </c>
      <c r="H1932" t="s">
        <v>467</v>
      </c>
      <c r="I1932" t="s">
        <v>43</v>
      </c>
      <c r="J1932" t="s">
        <v>28</v>
      </c>
      <c r="K1932" t="s">
        <v>3381</v>
      </c>
      <c r="L1932" t="s">
        <v>3347</v>
      </c>
      <c r="M1932">
        <v>78207</v>
      </c>
      <c r="N1932" t="s">
        <v>1686</v>
      </c>
      <c r="O1932" t="s">
        <v>2799</v>
      </c>
      <c r="P1932" t="s">
        <v>86</v>
      </c>
      <c r="Q1932" t="s">
        <v>232</v>
      </c>
      <c r="R1932" t="s">
        <v>155</v>
      </c>
      <c r="S1932">
        <v>113.52</v>
      </c>
      <c r="T1932">
        <v>5</v>
      </c>
      <c r="U1932">
        <v>0.2</v>
      </c>
      <c r="V1932">
        <v>29.798999999999999</v>
      </c>
      <c r="W1932">
        <f t="shared" si="60"/>
        <v>0.1</v>
      </c>
      <c r="X1932">
        <f t="shared" si="61"/>
        <v>92.093100000000007</v>
      </c>
    </row>
    <row r="1933" spans="1:24" x14ac:dyDescent="0.3">
      <c r="A1933">
        <v>4115</v>
      </c>
      <c r="B1933" t="s">
        <v>3540</v>
      </c>
      <c r="C1933" s="1">
        <v>42126</v>
      </c>
      <c r="D1933" s="1">
        <v>42131</v>
      </c>
      <c r="E1933" t="s">
        <v>23</v>
      </c>
      <c r="F1933" t="s">
        <v>48</v>
      </c>
      <c r="G1933" t="s">
        <v>3541</v>
      </c>
      <c r="H1933" t="s">
        <v>3542</v>
      </c>
      <c r="I1933" t="s">
        <v>43</v>
      </c>
      <c r="J1933" t="s">
        <v>28</v>
      </c>
      <c r="K1933" t="s">
        <v>3346</v>
      </c>
      <c r="L1933" t="s">
        <v>3347</v>
      </c>
      <c r="M1933">
        <v>77095</v>
      </c>
      <c r="N1933" t="s">
        <v>1686</v>
      </c>
      <c r="O1933" t="s">
        <v>245</v>
      </c>
      <c r="P1933" t="s">
        <v>86</v>
      </c>
      <c r="Q1933" t="s">
        <v>87</v>
      </c>
      <c r="R1933" t="s">
        <v>239</v>
      </c>
      <c r="S1933">
        <v>158.376</v>
      </c>
      <c r="T1933">
        <v>3</v>
      </c>
      <c r="U1933">
        <v>0.2</v>
      </c>
      <c r="V1933">
        <v>13.857900000000001</v>
      </c>
      <c r="W1933">
        <f t="shared" si="60"/>
        <v>0.5</v>
      </c>
      <c r="X1933">
        <f t="shared" si="61"/>
        <v>216.77715000000001</v>
      </c>
    </row>
    <row r="1934" spans="1:24" x14ac:dyDescent="0.3">
      <c r="A1934">
        <v>9302</v>
      </c>
      <c r="B1934" t="s">
        <v>3407</v>
      </c>
      <c r="C1934" s="1">
        <v>42112</v>
      </c>
      <c r="D1934" s="1">
        <v>42116</v>
      </c>
      <c r="E1934" t="s">
        <v>54</v>
      </c>
      <c r="F1934" t="s">
        <v>24</v>
      </c>
      <c r="G1934" t="s">
        <v>1322</v>
      </c>
      <c r="H1934" t="s">
        <v>1323</v>
      </c>
      <c r="I1934" t="s">
        <v>43</v>
      </c>
      <c r="J1934" t="s">
        <v>28</v>
      </c>
      <c r="K1934" t="s">
        <v>3408</v>
      </c>
      <c r="L1934" t="s">
        <v>3347</v>
      </c>
      <c r="M1934">
        <v>78501</v>
      </c>
      <c r="N1934" t="s">
        <v>1686</v>
      </c>
      <c r="O1934" t="s">
        <v>3585</v>
      </c>
      <c r="P1934" t="s">
        <v>86</v>
      </c>
      <c r="Q1934" t="s">
        <v>87</v>
      </c>
      <c r="R1934" t="s">
        <v>239</v>
      </c>
      <c r="S1934">
        <v>97.968000000000004</v>
      </c>
      <c r="T1934">
        <v>2</v>
      </c>
      <c r="U1934">
        <v>0.2</v>
      </c>
      <c r="V1934">
        <v>6.1230000000000002</v>
      </c>
      <c r="W1934">
        <f t="shared" si="60"/>
        <v>0</v>
      </c>
      <c r="X1934">
        <f t="shared" si="61"/>
        <v>91.844999999999999</v>
      </c>
    </row>
    <row r="1935" spans="1:24" x14ac:dyDescent="0.3">
      <c r="A1935">
        <v>9194</v>
      </c>
      <c r="B1935" t="s">
        <v>3515</v>
      </c>
      <c r="C1935" s="1">
        <v>42310</v>
      </c>
      <c r="D1935" s="1">
        <v>42315</v>
      </c>
      <c r="E1935" t="s">
        <v>23</v>
      </c>
      <c r="F1935" t="s">
        <v>55</v>
      </c>
      <c r="G1935" t="s">
        <v>3516</v>
      </c>
      <c r="H1935" t="s">
        <v>3517</v>
      </c>
      <c r="I1935" t="s">
        <v>43</v>
      </c>
      <c r="J1935" t="s">
        <v>28</v>
      </c>
      <c r="K1935" t="s">
        <v>3381</v>
      </c>
      <c r="L1935" t="s">
        <v>3347</v>
      </c>
      <c r="M1935">
        <v>78207</v>
      </c>
      <c r="N1935" t="s">
        <v>1686</v>
      </c>
      <c r="O1935" t="s">
        <v>2789</v>
      </c>
      <c r="P1935" t="s">
        <v>86</v>
      </c>
      <c r="Q1935" t="s">
        <v>87</v>
      </c>
      <c r="R1935" t="s">
        <v>239</v>
      </c>
      <c r="S1935">
        <v>344.70400000000001</v>
      </c>
      <c r="T1935">
        <v>2</v>
      </c>
      <c r="U1935">
        <v>0.2</v>
      </c>
      <c r="V1935">
        <v>38.779200000000003</v>
      </c>
      <c r="W1935">
        <f t="shared" si="60"/>
        <v>0.5</v>
      </c>
      <c r="X1935">
        <f t="shared" si="61"/>
        <v>458.88720000000001</v>
      </c>
    </row>
    <row r="1936" spans="1:24" x14ac:dyDescent="0.3">
      <c r="A1936">
        <v>9445</v>
      </c>
      <c r="B1936" t="s">
        <v>3586</v>
      </c>
      <c r="C1936" s="1">
        <v>42064</v>
      </c>
      <c r="D1936" s="1">
        <v>42065</v>
      </c>
      <c r="E1936" t="s">
        <v>115</v>
      </c>
      <c r="F1936" t="s">
        <v>55</v>
      </c>
      <c r="G1936" t="s">
        <v>3587</v>
      </c>
      <c r="H1936" t="s">
        <v>3588</v>
      </c>
      <c r="I1936" t="s">
        <v>43</v>
      </c>
      <c r="J1936" t="s">
        <v>28</v>
      </c>
      <c r="K1936" t="s">
        <v>3589</v>
      </c>
      <c r="L1936" t="s">
        <v>3347</v>
      </c>
      <c r="M1936">
        <v>75019</v>
      </c>
      <c r="N1936" t="s">
        <v>1686</v>
      </c>
      <c r="O1936" t="s">
        <v>3590</v>
      </c>
      <c r="P1936" t="s">
        <v>86</v>
      </c>
      <c r="Q1936" t="s">
        <v>87</v>
      </c>
      <c r="R1936" t="s">
        <v>88</v>
      </c>
      <c r="S1936">
        <v>95.84</v>
      </c>
      <c r="T1936">
        <v>4</v>
      </c>
      <c r="U1936">
        <v>0.2</v>
      </c>
      <c r="V1936">
        <v>34.741999999999997</v>
      </c>
      <c r="W1936">
        <f t="shared" si="60"/>
        <v>0.1</v>
      </c>
      <c r="X1936">
        <f t="shared" si="61"/>
        <v>67.207800000000006</v>
      </c>
    </row>
    <row r="1937" spans="1:24" x14ac:dyDescent="0.3">
      <c r="A1937">
        <v>6952</v>
      </c>
      <c r="B1937" t="s">
        <v>3591</v>
      </c>
      <c r="C1937" s="1">
        <v>42328</v>
      </c>
      <c r="D1937" s="1">
        <v>42332</v>
      </c>
      <c r="E1937" t="s">
        <v>23</v>
      </c>
      <c r="F1937" t="s">
        <v>24</v>
      </c>
      <c r="G1937" t="s">
        <v>1184</v>
      </c>
      <c r="H1937" t="s">
        <v>1185</v>
      </c>
      <c r="I1937" t="s">
        <v>43</v>
      </c>
      <c r="J1937" t="s">
        <v>28</v>
      </c>
      <c r="K1937" t="s">
        <v>3376</v>
      </c>
      <c r="L1937" t="s">
        <v>3347</v>
      </c>
      <c r="M1937">
        <v>75217</v>
      </c>
      <c r="N1937" t="s">
        <v>1686</v>
      </c>
      <c r="O1937" t="s">
        <v>3592</v>
      </c>
      <c r="P1937" t="s">
        <v>86</v>
      </c>
      <c r="Q1937" t="s">
        <v>1109</v>
      </c>
      <c r="R1937" t="s">
        <v>1163</v>
      </c>
      <c r="S1937">
        <v>479.988</v>
      </c>
      <c r="T1937">
        <v>2</v>
      </c>
      <c r="U1937">
        <v>0.4</v>
      </c>
      <c r="V1937">
        <v>55.998600000000003</v>
      </c>
      <c r="W1937">
        <f t="shared" si="60"/>
        <v>0.5</v>
      </c>
      <c r="X1937">
        <f t="shared" si="61"/>
        <v>635.98410000000001</v>
      </c>
    </row>
    <row r="1938" spans="1:24" x14ac:dyDescent="0.3">
      <c r="A1938">
        <v>9012</v>
      </c>
      <c r="B1938" t="s">
        <v>3593</v>
      </c>
      <c r="C1938" s="1">
        <v>42358</v>
      </c>
      <c r="D1938" s="1">
        <v>42359</v>
      </c>
      <c r="E1938" t="s">
        <v>115</v>
      </c>
      <c r="F1938" t="s">
        <v>24</v>
      </c>
      <c r="G1938" t="s">
        <v>2573</v>
      </c>
      <c r="H1938" t="s">
        <v>2574</v>
      </c>
      <c r="I1938" t="s">
        <v>146</v>
      </c>
      <c r="J1938" t="s">
        <v>28</v>
      </c>
      <c r="K1938" t="s">
        <v>3346</v>
      </c>
      <c r="L1938" t="s">
        <v>3347</v>
      </c>
      <c r="M1938">
        <v>77036</v>
      </c>
      <c r="N1938" t="s">
        <v>1686</v>
      </c>
      <c r="O1938" t="s">
        <v>3584</v>
      </c>
      <c r="P1938" t="s">
        <v>86</v>
      </c>
      <c r="Q1938" t="s">
        <v>232</v>
      </c>
      <c r="R1938" t="s">
        <v>155</v>
      </c>
      <c r="S1938">
        <v>100.8</v>
      </c>
      <c r="T1938">
        <v>2</v>
      </c>
      <c r="U1938">
        <v>0.2</v>
      </c>
      <c r="V1938">
        <v>21.42</v>
      </c>
      <c r="W1938">
        <f t="shared" si="60"/>
        <v>0.1</v>
      </c>
      <c r="X1938">
        <f t="shared" si="61"/>
        <v>87.317999999999998</v>
      </c>
    </row>
    <row r="1939" spans="1:24" x14ac:dyDescent="0.3">
      <c r="A1939">
        <v>1757</v>
      </c>
      <c r="B1939" t="s">
        <v>3552</v>
      </c>
      <c r="C1939" s="1">
        <v>42346</v>
      </c>
      <c r="D1939" s="1">
        <v>42349</v>
      </c>
      <c r="E1939" t="s">
        <v>54</v>
      </c>
      <c r="F1939" t="s">
        <v>73</v>
      </c>
      <c r="G1939" t="s">
        <v>3553</v>
      </c>
      <c r="H1939" t="s">
        <v>3554</v>
      </c>
      <c r="I1939" t="s">
        <v>146</v>
      </c>
      <c r="J1939" t="s">
        <v>28</v>
      </c>
      <c r="K1939" t="s">
        <v>3528</v>
      </c>
      <c r="L1939" t="s">
        <v>3347</v>
      </c>
      <c r="M1939">
        <v>76106</v>
      </c>
      <c r="N1939" t="s">
        <v>1686</v>
      </c>
      <c r="O1939" t="s">
        <v>1388</v>
      </c>
      <c r="P1939" t="s">
        <v>86</v>
      </c>
      <c r="Q1939" t="s">
        <v>87</v>
      </c>
      <c r="R1939" t="s">
        <v>239</v>
      </c>
      <c r="S1939">
        <v>1718.4</v>
      </c>
      <c r="T1939">
        <v>6</v>
      </c>
      <c r="U1939">
        <v>0.2</v>
      </c>
      <c r="V1939">
        <v>150.36000000000001</v>
      </c>
      <c r="W1939">
        <f t="shared" si="60"/>
        <v>0</v>
      </c>
      <c r="X1939">
        <f t="shared" si="61"/>
        <v>1568.04</v>
      </c>
    </row>
    <row r="1940" spans="1:24" x14ac:dyDescent="0.3">
      <c r="A1940">
        <v>41</v>
      </c>
      <c r="B1940" t="s">
        <v>3430</v>
      </c>
      <c r="C1940" s="1">
        <v>42365</v>
      </c>
      <c r="D1940" s="1">
        <v>42369</v>
      </c>
      <c r="E1940" t="s">
        <v>23</v>
      </c>
      <c r="F1940" t="s">
        <v>24</v>
      </c>
      <c r="G1940" t="s">
        <v>1021</v>
      </c>
      <c r="H1940" t="s">
        <v>1022</v>
      </c>
      <c r="I1940" t="s">
        <v>146</v>
      </c>
      <c r="J1940" t="s">
        <v>28</v>
      </c>
      <c r="K1940" t="s">
        <v>3346</v>
      </c>
      <c r="L1940" t="s">
        <v>3347</v>
      </c>
      <c r="M1940">
        <v>77041</v>
      </c>
      <c r="N1940" t="s">
        <v>1686</v>
      </c>
      <c r="O1940" t="s">
        <v>3594</v>
      </c>
      <c r="P1940" t="s">
        <v>86</v>
      </c>
      <c r="Q1940" t="s">
        <v>87</v>
      </c>
      <c r="R1940" t="s">
        <v>239</v>
      </c>
      <c r="S1940">
        <v>371.16800000000001</v>
      </c>
      <c r="T1940">
        <v>4</v>
      </c>
      <c r="U1940">
        <v>0.2</v>
      </c>
      <c r="V1940">
        <v>41.756399999999999</v>
      </c>
      <c r="W1940">
        <f t="shared" si="60"/>
        <v>0.5</v>
      </c>
      <c r="X1940">
        <f t="shared" si="61"/>
        <v>494.11740000000003</v>
      </c>
    </row>
    <row r="1941" spans="1:24" x14ac:dyDescent="0.3">
      <c r="A1941">
        <v>6136</v>
      </c>
      <c r="B1941" t="s">
        <v>3556</v>
      </c>
      <c r="C1941" s="1">
        <v>42295</v>
      </c>
      <c r="D1941" s="1">
        <v>42299</v>
      </c>
      <c r="E1941" t="s">
        <v>23</v>
      </c>
      <c r="F1941" t="s">
        <v>73</v>
      </c>
      <c r="G1941" t="s">
        <v>3557</v>
      </c>
      <c r="H1941" t="s">
        <v>3558</v>
      </c>
      <c r="I1941" t="s">
        <v>146</v>
      </c>
      <c r="J1941" t="s">
        <v>28</v>
      </c>
      <c r="K1941" t="s">
        <v>3408</v>
      </c>
      <c r="L1941" t="s">
        <v>3347</v>
      </c>
      <c r="M1941">
        <v>78501</v>
      </c>
      <c r="N1941" t="s">
        <v>1686</v>
      </c>
      <c r="O1941" t="s">
        <v>3595</v>
      </c>
      <c r="P1941" t="s">
        <v>86</v>
      </c>
      <c r="Q1941" t="s">
        <v>232</v>
      </c>
      <c r="R1941" t="s">
        <v>155</v>
      </c>
      <c r="S1941">
        <v>27.696000000000002</v>
      </c>
      <c r="T1941">
        <v>3</v>
      </c>
      <c r="U1941">
        <v>0.2</v>
      </c>
      <c r="V1941">
        <v>3.4620000000000002</v>
      </c>
      <c r="W1941">
        <f t="shared" si="60"/>
        <v>0.5</v>
      </c>
      <c r="X1941">
        <f t="shared" si="61"/>
        <v>36.350999999999999</v>
      </c>
    </row>
    <row r="1942" spans="1:24" x14ac:dyDescent="0.3">
      <c r="A1942">
        <v>2748</v>
      </c>
      <c r="B1942" t="s">
        <v>3596</v>
      </c>
      <c r="C1942" s="1">
        <v>42330</v>
      </c>
      <c r="D1942" s="1">
        <v>42334</v>
      </c>
      <c r="E1942" t="s">
        <v>23</v>
      </c>
      <c r="F1942" t="s">
        <v>36</v>
      </c>
      <c r="G1942" t="s">
        <v>3597</v>
      </c>
      <c r="H1942" t="s">
        <v>3598</v>
      </c>
      <c r="I1942" t="s">
        <v>146</v>
      </c>
      <c r="J1942" t="s">
        <v>28</v>
      </c>
      <c r="K1942" t="s">
        <v>3599</v>
      </c>
      <c r="L1942" t="s">
        <v>3347</v>
      </c>
      <c r="M1942">
        <v>75034</v>
      </c>
      <c r="N1942" t="s">
        <v>1686</v>
      </c>
      <c r="O1942" t="s">
        <v>3600</v>
      </c>
      <c r="P1942" t="s">
        <v>86</v>
      </c>
      <c r="Q1942" t="s">
        <v>232</v>
      </c>
      <c r="R1942" t="s">
        <v>155</v>
      </c>
      <c r="S1942">
        <v>27.167999999999999</v>
      </c>
      <c r="T1942">
        <v>4</v>
      </c>
      <c r="U1942">
        <v>0.2</v>
      </c>
      <c r="V1942">
        <v>-1.3584000000000001</v>
      </c>
      <c r="W1942">
        <f t="shared" si="60"/>
        <v>0.5</v>
      </c>
      <c r="X1942">
        <f t="shared" si="61"/>
        <v>42.7896</v>
      </c>
    </row>
    <row r="1943" spans="1:24" x14ac:dyDescent="0.3">
      <c r="A1943">
        <v>3768</v>
      </c>
      <c r="B1943" t="s">
        <v>3601</v>
      </c>
      <c r="C1943" s="1">
        <v>42346</v>
      </c>
      <c r="D1943" s="1">
        <v>42348</v>
      </c>
      <c r="E1943" t="s">
        <v>54</v>
      </c>
      <c r="F1943" t="s">
        <v>55</v>
      </c>
      <c r="G1943" t="s">
        <v>3602</v>
      </c>
      <c r="H1943" t="s">
        <v>3603</v>
      </c>
      <c r="I1943" t="s">
        <v>146</v>
      </c>
      <c r="J1943" t="s">
        <v>28</v>
      </c>
      <c r="K1943" t="s">
        <v>3346</v>
      </c>
      <c r="L1943" t="s">
        <v>3347</v>
      </c>
      <c r="M1943">
        <v>77036</v>
      </c>
      <c r="N1943" t="s">
        <v>1686</v>
      </c>
      <c r="O1943" t="s">
        <v>3604</v>
      </c>
      <c r="P1943" t="s">
        <v>86</v>
      </c>
      <c r="Q1943" t="s">
        <v>87</v>
      </c>
      <c r="R1943" t="s">
        <v>88</v>
      </c>
      <c r="S1943">
        <v>119.96</v>
      </c>
      <c r="T1943">
        <v>5</v>
      </c>
      <c r="U1943">
        <v>0.2</v>
      </c>
      <c r="V1943">
        <v>11.996</v>
      </c>
      <c r="W1943">
        <f t="shared" si="60"/>
        <v>0</v>
      </c>
      <c r="X1943">
        <f t="shared" si="61"/>
        <v>107.964</v>
      </c>
    </row>
    <row r="1944" spans="1:24" x14ac:dyDescent="0.3">
      <c r="A1944">
        <v>3022</v>
      </c>
      <c r="B1944" t="s">
        <v>3605</v>
      </c>
      <c r="C1944" s="1">
        <v>42316</v>
      </c>
      <c r="D1944" s="1">
        <v>42322</v>
      </c>
      <c r="E1944" t="s">
        <v>23</v>
      </c>
      <c r="F1944" t="s">
        <v>48</v>
      </c>
      <c r="G1944" t="s">
        <v>3606</v>
      </c>
      <c r="H1944" t="s">
        <v>3607</v>
      </c>
      <c r="I1944" t="s">
        <v>27</v>
      </c>
      <c r="J1944" t="s">
        <v>28</v>
      </c>
      <c r="K1944" t="s">
        <v>3608</v>
      </c>
      <c r="L1944" t="s">
        <v>3609</v>
      </c>
      <c r="M1944">
        <v>84084</v>
      </c>
      <c r="N1944" t="s">
        <v>97</v>
      </c>
      <c r="O1944" t="s">
        <v>508</v>
      </c>
      <c r="P1944" t="s">
        <v>33</v>
      </c>
      <c r="Q1944" t="s">
        <v>52</v>
      </c>
      <c r="R1944" t="s">
        <v>39</v>
      </c>
      <c r="S1944">
        <v>66.69</v>
      </c>
      <c r="T1944">
        <v>3</v>
      </c>
      <c r="U1944">
        <v>0</v>
      </c>
      <c r="V1944">
        <v>22.0077</v>
      </c>
      <c r="W1944">
        <f t="shared" si="60"/>
        <v>0.5</v>
      </c>
      <c r="X1944">
        <f t="shared" si="61"/>
        <v>67.023449999999997</v>
      </c>
    </row>
    <row r="1945" spans="1:24" x14ac:dyDescent="0.3">
      <c r="A1945">
        <v>1375</v>
      </c>
      <c r="B1945" t="s">
        <v>3610</v>
      </c>
      <c r="C1945" s="1">
        <v>42261</v>
      </c>
      <c r="D1945" s="1">
        <v>42266</v>
      </c>
      <c r="E1945" t="s">
        <v>23</v>
      </c>
      <c r="F1945" t="s">
        <v>36</v>
      </c>
      <c r="G1945" t="s">
        <v>3611</v>
      </c>
      <c r="H1945" t="s">
        <v>3612</v>
      </c>
      <c r="I1945" t="s">
        <v>27</v>
      </c>
      <c r="J1945" t="s">
        <v>28</v>
      </c>
      <c r="K1945" t="s">
        <v>3613</v>
      </c>
      <c r="L1945" t="s">
        <v>3609</v>
      </c>
      <c r="M1945">
        <v>84604</v>
      </c>
      <c r="N1945" t="s">
        <v>97</v>
      </c>
      <c r="O1945" t="s">
        <v>3614</v>
      </c>
      <c r="P1945" t="s">
        <v>33</v>
      </c>
      <c r="Q1945" t="s">
        <v>38</v>
      </c>
      <c r="R1945" t="s">
        <v>39</v>
      </c>
      <c r="S1945">
        <v>912.75</v>
      </c>
      <c r="T1945">
        <v>5</v>
      </c>
      <c r="U1945">
        <v>0</v>
      </c>
      <c r="V1945">
        <v>118.6575</v>
      </c>
      <c r="W1945">
        <f t="shared" si="60"/>
        <v>0.5</v>
      </c>
      <c r="X1945">
        <f t="shared" si="61"/>
        <v>1191.1387500000001</v>
      </c>
    </row>
    <row r="1946" spans="1:24" x14ac:dyDescent="0.3">
      <c r="A1946">
        <v>2559</v>
      </c>
      <c r="B1946" t="s">
        <v>3615</v>
      </c>
      <c r="C1946" s="1">
        <v>42155</v>
      </c>
      <c r="D1946" s="1">
        <v>42159</v>
      </c>
      <c r="E1946" t="s">
        <v>23</v>
      </c>
      <c r="F1946" t="s">
        <v>55</v>
      </c>
      <c r="G1946" t="s">
        <v>2587</v>
      </c>
      <c r="H1946" t="s">
        <v>2588</v>
      </c>
      <c r="I1946" t="s">
        <v>27</v>
      </c>
      <c r="J1946" t="s">
        <v>28</v>
      </c>
      <c r="K1946" t="s">
        <v>3616</v>
      </c>
      <c r="L1946" t="s">
        <v>3609</v>
      </c>
      <c r="M1946">
        <v>84057</v>
      </c>
      <c r="N1946" t="s">
        <v>97</v>
      </c>
      <c r="O1946" t="s">
        <v>334</v>
      </c>
      <c r="P1946" t="s">
        <v>33</v>
      </c>
      <c r="Q1946" t="s">
        <v>125</v>
      </c>
      <c r="R1946" t="s">
        <v>308</v>
      </c>
      <c r="S1946">
        <v>1406.86</v>
      </c>
      <c r="T1946">
        <v>7</v>
      </c>
      <c r="U1946">
        <v>0</v>
      </c>
      <c r="V1946">
        <v>140.68600000000001</v>
      </c>
      <c r="W1946">
        <f t="shared" si="60"/>
        <v>0.5</v>
      </c>
      <c r="X1946">
        <f t="shared" si="61"/>
        <v>1899.261</v>
      </c>
    </row>
    <row r="1947" spans="1:24" x14ac:dyDescent="0.3">
      <c r="A1947">
        <v>25</v>
      </c>
      <c r="B1947" t="s">
        <v>3617</v>
      </c>
      <c r="C1947" s="1">
        <v>42272</v>
      </c>
      <c r="D1947" s="1">
        <v>42277</v>
      </c>
      <c r="E1947" t="s">
        <v>23</v>
      </c>
      <c r="F1947" t="s">
        <v>24</v>
      </c>
      <c r="G1947" t="s">
        <v>186</v>
      </c>
      <c r="H1947" t="s">
        <v>187</v>
      </c>
      <c r="I1947" t="s">
        <v>27</v>
      </c>
      <c r="J1947" t="s">
        <v>28</v>
      </c>
      <c r="K1947" t="s">
        <v>3616</v>
      </c>
      <c r="L1947" t="s">
        <v>3609</v>
      </c>
      <c r="M1947">
        <v>84057</v>
      </c>
      <c r="N1947" t="s">
        <v>97</v>
      </c>
      <c r="O1947" t="s">
        <v>1415</v>
      </c>
      <c r="P1947" t="s">
        <v>33</v>
      </c>
      <c r="Q1947" t="s">
        <v>38</v>
      </c>
      <c r="R1947" t="s">
        <v>39</v>
      </c>
      <c r="S1947">
        <v>1044.6300000000001</v>
      </c>
      <c r="T1947">
        <v>3</v>
      </c>
      <c r="U1947">
        <v>0</v>
      </c>
      <c r="V1947">
        <v>240.26490000000001</v>
      </c>
      <c r="W1947">
        <f t="shared" si="60"/>
        <v>0.5</v>
      </c>
      <c r="X1947">
        <f t="shared" si="61"/>
        <v>1206.5476500000002</v>
      </c>
    </row>
    <row r="1948" spans="1:24" x14ac:dyDescent="0.3">
      <c r="A1948">
        <v>3023</v>
      </c>
      <c r="B1948" t="s">
        <v>3605</v>
      </c>
      <c r="C1948" s="1">
        <v>42316</v>
      </c>
      <c r="D1948" s="1">
        <v>42322</v>
      </c>
      <c r="E1948" t="s">
        <v>23</v>
      </c>
      <c r="F1948" t="s">
        <v>36</v>
      </c>
      <c r="G1948" t="s">
        <v>3606</v>
      </c>
      <c r="H1948" t="s">
        <v>3607</v>
      </c>
      <c r="I1948" t="s">
        <v>27</v>
      </c>
      <c r="J1948" t="s">
        <v>28</v>
      </c>
      <c r="K1948" t="s">
        <v>3608</v>
      </c>
      <c r="L1948" t="s">
        <v>3609</v>
      </c>
      <c r="M1948">
        <v>84084</v>
      </c>
      <c r="N1948" t="s">
        <v>97</v>
      </c>
      <c r="O1948" t="s">
        <v>2142</v>
      </c>
      <c r="P1948" t="s">
        <v>60</v>
      </c>
      <c r="Q1948" t="s">
        <v>79</v>
      </c>
      <c r="R1948" t="s">
        <v>39</v>
      </c>
      <c r="S1948">
        <v>91.68</v>
      </c>
      <c r="T1948">
        <v>5</v>
      </c>
      <c r="U1948">
        <v>0.2</v>
      </c>
      <c r="V1948">
        <v>28.65</v>
      </c>
      <c r="W1948">
        <f t="shared" si="60"/>
        <v>0.5</v>
      </c>
      <c r="X1948">
        <f t="shared" si="61"/>
        <v>94.545000000000016</v>
      </c>
    </row>
    <row r="1949" spans="1:24" x14ac:dyDescent="0.3">
      <c r="A1949">
        <v>340</v>
      </c>
      <c r="B1949" t="s">
        <v>3618</v>
      </c>
      <c r="C1949" s="1">
        <v>42177</v>
      </c>
      <c r="D1949" s="1">
        <v>42181</v>
      </c>
      <c r="E1949" t="s">
        <v>54</v>
      </c>
      <c r="F1949" t="s">
        <v>73</v>
      </c>
      <c r="G1949" t="s">
        <v>1335</v>
      </c>
      <c r="H1949" t="s">
        <v>1336</v>
      </c>
      <c r="I1949" t="s">
        <v>27</v>
      </c>
      <c r="J1949" t="s">
        <v>28</v>
      </c>
      <c r="K1949" t="s">
        <v>3619</v>
      </c>
      <c r="L1949" t="s">
        <v>3609</v>
      </c>
      <c r="M1949">
        <v>84041</v>
      </c>
      <c r="N1949" t="s">
        <v>97</v>
      </c>
      <c r="O1949" t="s">
        <v>1067</v>
      </c>
      <c r="P1949" t="s">
        <v>60</v>
      </c>
      <c r="Q1949" t="s">
        <v>749</v>
      </c>
      <c r="R1949" t="s">
        <v>62</v>
      </c>
      <c r="S1949">
        <v>4.96</v>
      </c>
      <c r="T1949">
        <v>4</v>
      </c>
      <c r="U1949">
        <v>0</v>
      </c>
      <c r="V1949">
        <v>2.3311999999999999</v>
      </c>
      <c r="W1949">
        <f t="shared" si="60"/>
        <v>0</v>
      </c>
      <c r="X1949">
        <f t="shared" si="61"/>
        <v>2.6288</v>
      </c>
    </row>
    <row r="1950" spans="1:24" x14ac:dyDescent="0.3">
      <c r="A1950">
        <v>2560</v>
      </c>
      <c r="B1950" t="s">
        <v>3615</v>
      </c>
      <c r="C1950" s="1">
        <v>42155</v>
      </c>
      <c r="D1950" s="1">
        <v>42159</v>
      </c>
      <c r="E1950" t="s">
        <v>23</v>
      </c>
      <c r="F1950" t="s">
        <v>24</v>
      </c>
      <c r="G1950" t="s">
        <v>2587</v>
      </c>
      <c r="H1950" t="s">
        <v>2588</v>
      </c>
      <c r="I1950" t="s">
        <v>27</v>
      </c>
      <c r="J1950" t="s">
        <v>28</v>
      </c>
      <c r="K1950" t="s">
        <v>3616</v>
      </c>
      <c r="L1950" t="s">
        <v>3609</v>
      </c>
      <c r="M1950">
        <v>84057</v>
      </c>
      <c r="N1950" t="s">
        <v>97</v>
      </c>
      <c r="O1950" t="s">
        <v>2607</v>
      </c>
      <c r="P1950" t="s">
        <v>60</v>
      </c>
      <c r="Q1950" t="s">
        <v>64</v>
      </c>
      <c r="R1950" t="s">
        <v>65</v>
      </c>
      <c r="S1950">
        <v>15.75</v>
      </c>
      <c r="T1950">
        <v>5</v>
      </c>
      <c r="U1950">
        <v>0</v>
      </c>
      <c r="V1950">
        <v>7.56</v>
      </c>
      <c r="W1950">
        <f t="shared" si="60"/>
        <v>0.5</v>
      </c>
      <c r="X1950">
        <f t="shared" si="61"/>
        <v>12.285000000000002</v>
      </c>
    </row>
    <row r="1951" spans="1:24" x14ac:dyDescent="0.3">
      <c r="A1951">
        <v>2561</v>
      </c>
      <c r="B1951" t="s">
        <v>3615</v>
      </c>
      <c r="C1951" s="1">
        <v>42155</v>
      </c>
      <c r="D1951" s="1">
        <v>42159</v>
      </c>
      <c r="E1951" t="s">
        <v>23</v>
      </c>
      <c r="F1951" t="s">
        <v>55</v>
      </c>
      <c r="G1951" t="s">
        <v>2587</v>
      </c>
      <c r="H1951" t="s">
        <v>2588</v>
      </c>
      <c r="I1951" t="s">
        <v>27</v>
      </c>
      <c r="J1951" t="s">
        <v>28</v>
      </c>
      <c r="K1951" t="s">
        <v>3616</v>
      </c>
      <c r="L1951" t="s">
        <v>3609</v>
      </c>
      <c r="M1951">
        <v>84057</v>
      </c>
      <c r="N1951" t="s">
        <v>97</v>
      </c>
      <c r="O1951" t="s">
        <v>862</v>
      </c>
      <c r="P1951" t="s">
        <v>60</v>
      </c>
      <c r="Q1951" t="s">
        <v>154</v>
      </c>
      <c r="R1951" t="s">
        <v>155</v>
      </c>
      <c r="S1951">
        <v>323.10000000000002</v>
      </c>
      <c r="T1951">
        <v>2</v>
      </c>
      <c r="U1951">
        <v>0</v>
      </c>
      <c r="V1951">
        <v>61.389000000000003</v>
      </c>
      <c r="W1951">
        <f t="shared" si="60"/>
        <v>0.5</v>
      </c>
      <c r="X1951">
        <f t="shared" si="61"/>
        <v>392.56650000000002</v>
      </c>
    </row>
    <row r="1952" spans="1:24" x14ac:dyDescent="0.3">
      <c r="A1952">
        <v>3020</v>
      </c>
      <c r="B1952" t="s">
        <v>3605</v>
      </c>
      <c r="C1952" s="1">
        <v>42316</v>
      </c>
      <c r="D1952" s="1">
        <v>42322</v>
      </c>
      <c r="E1952" t="s">
        <v>23</v>
      </c>
      <c r="F1952" t="s">
        <v>73</v>
      </c>
      <c r="G1952" t="s">
        <v>3606</v>
      </c>
      <c r="H1952" t="s">
        <v>3607</v>
      </c>
      <c r="I1952" t="s">
        <v>27</v>
      </c>
      <c r="J1952" t="s">
        <v>28</v>
      </c>
      <c r="K1952" t="s">
        <v>3608</v>
      </c>
      <c r="L1952" t="s">
        <v>3609</v>
      </c>
      <c r="M1952">
        <v>84084</v>
      </c>
      <c r="N1952" t="s">
        <v>97</v>
      </c>
      <c r="O1952" t="s">
        <v>3620</v>
      </c>
      <c r="P1952" t="s">
        <v>60</v>
      </c>
      <c r="Q1952" t="s">
        <v>749</v>
      </c>
      <c r="R1952" t="s">
        <v>62</v>
      </c>
      <c r="S1952">
        <v>5.04</v>
      </c>
      <c r="T1952">
        <v>3</v>
      </c>
      <c r="U1952">
        <v>0</v>
      </c>
      <c r="V1952">
        <v>0.2016</v>
      </c>
      <c r="W1952">
        <f t="shared" si="60"/>
        <v>0.5</v>
      </c>
      <c r="X1952">
        <f t="shared" si="61"/>
        <v>7.2576000000000001</v>
      </c>
    </row>
    <row r="1953" spans="1:24" x14ac:dyDescent="0.3">
      <c r="A1953">
        <v>3021</v>
      </c>
      <c r="B1953" t="s">
        <v>3605</v>
      </c>
      <c r="C1953" s="1">
        <v>42316</v>
      </c>
      <c r="D1953" s="1">
        <v>42322</v>
      </c>
      <c r="E1953" t="s">
        <v>23</v>
      </c>
      <c r="F1953" t="s">
        <v>36</v>
      </c>
      <c r="G1953" t="s">
        <v>3606</v>
      </c>
      <c r="H1953" t="s">
        <v>3607</v>
      </c>
      <c r="I1953" t="s">
        <v>27</v>
      </c>
      <c r="J1953" t="s">
        <v>28</v>
      </c>
      <c r="K1953" t="s">
        <v>3608</v>
      </c>
      <c r="L1953" t="s">
        <v>3609</v>
      </c>
      <c r="M1953">
        <v>84084</v>
      </c>
      <c r="N1953" t="s">
        <v>97</v>
      </c>
      <c r="O1953" t="s">
        <v>1524</v>
      </c>
      <c r="P1953" t="s">
        <v>60</v>
      </c>
      <c r="Q1953" t="s">
        <v>71</v>
      </c>
      <c r="R1953" t="s">
        <v>65</v>
      </c>
      <c r="S1953">
        <v>92.94</v>
      </c>
      <c r="T1953">
        <v>3</v>
      </c>
      <c r="U1953">
        <v>0</v>
      </c>
      <c r="V1953">
        <v>41.823</v>
      </c>
      <c r="W1953">
        <f t="shared" si="60"/>
        <v>0.5</v>
      </c>
      <c r="X1953">
        <f t="shared" si="61"/>
        <v>76.6755</v>
      </c>
    </row>
    <row r="1954" spans="1:24" x14ac:dyDescent="0.3">
      <c r="A1954">
        <v>7062</v>
      </c>
      <c r="B1954" t="s">
        <v>3621</v>
      </c>
      <c r="C1954" s="1">
        <v>42038</v>
      </c>
      <c r="D1954" s="1">
        <v>42040</v>
      </c>
      <c r="E1954" t="s">
        <v>54</v>
      </c>
      <c r="F1954" t="s">
        <v>36</v>
      </c>
      <c r="G1954" t="s">
        <v>2062</v>
      </c>
      <c r="H1954" t="s">
        <v>2063</v>
      </c>
      <c r="I1954" t="s">
        <v>43</v>
      </c>
      <c r="J1954" t="s">
        <v>28</v>
      </c>
      <c r="K1954" t="s">
        <v>3622</v>
      </c>
      <c r="L1954" t="s">
        <v>3609</v>
      </c>
      <c r="M1954">
        <v>84062</v>
      </c>
      <c r="N1954" t="s">
        <v>97</v>
      </c>
      <c r="O1954" t="s">
        <v>841</v>
      </c>
      <c r="P1954" t="s">
        <v>60</v>
      </c>
      <c r="Q1954" t="s">
        <v>79</v>
      </c>
      <c r="R1954" t="s">
        <v>163</v>
      </c>
      <c r="S1954">
        <v>12.144</v>
      </c>
      <c r="T1954">
        <v>3</v>
      </c>
      <c r="U1954">
        <v>0.2</v>
      </c>
      <c r="V1954">
        <v>4.0986000000000002</v>
      </c>
      <c r="W1954">
        <f t="shared" si="60"/>
        <v>0</v>
      </c>
      <c r="X1954">
        <f t="shared" si="61"/>
        <v>8.0454000000000008</v>
      </c>
    </row>
    <row r="1955" spans="1:24" x14ac:dyDescent="0.3">
      <c r="A1955">
        <v>4936</v>
      </c>
      <c r="B1955" t="s">
        <v>3623</v>
      </c>
      <c r="C1955" s="1">
        <v>42078</v>
      </c>
      <c r="D1955" s="1">
        <v>42084</v>
      </c>
      <c r="E1955" t="s">
        <v>23</v>
      </c>
      <c r="F1955" t="s">
        <v>55</v>
      </c>
      <c r="G1955" t="s">
        <v>1648</v>
      </c>
      <c r="H1955" t="s">
        <v>1649</v>
      </c>
      <c r="I1955" t="s">
        <v>43</v>
      </c>
      <c r="J1955" t="s">
        <v>28</v>
      </c>
      <c r="K1955" t="s">
        <v>3624</v>
      </c>
      <c r="L1955" t="s">
        <v>3609</v>
      </c>
      <c r="M1955">
        <v>84043</v>
      </c>
      <c r="N1955" t="s">
        <v>97</v>
      </c>
      <c r="O1955" t="s">
        <v>3625</v>
      </c>
      <c r="P1955" t="s">
        <v>86</v>
      </c>
      <c r="Q1955" t="s">
        <v>87</v>
      </c>
      <c r="R1955" t="s">
        <v>88</v>
      </c>
      <c r="S1955">
        <v>16.776</v>
      </c>
      <c r="T1955">
        <v>3</v>
      </c>
      <c r="U1955">
        <v>0.2</v>
      </c>
      <c r="V1955">
        <v>1.6776</v>
      </c>
      <c r="W1955">
        <f t="shared" si="60"/>
        <v>0.5</v>
      </c>
      <c r="X1955">
        <f t="shared" si="61"/>
        <v>22.647600000000001</v>
      </c>
    </row>
    <row r="1956" spans="1:24" x14ac:dyDescent="0.3">
      <c r="A1956">
        <v>5275</v>
      </c>
      <c r="B1956" t="s">
        <v>3626</v>
      </c>
      <c r="C1956" s="1">
        <v>42315</v>
      </c>
      <c r="D1956" s="1">
        <v>42317</v>
      </c>
      <c r="E1956" t="s">
        <v>54</v>
      </c>
      <c r="F1956" t="s">
        <v>36</v>
      </c>
      <c r="G1956" t="s">
        <v>296</v>
      </c>
      <c r="H1956" t="s">
        <v>297</v>
      </c>
      <c r="I1956" t="s">
        <v>27</v>
      </c>
      <c r="J1956" t="s">
        <v>28</v>
      </c>
      <c r="K1956" t="s">
        <v>3627</v>
      </c>
      <c r="L1956" t="s">
        <v>3628</v>
      </c>
      <c r="M1956">
        <v>5408</v>
      </c>
      <c r="N1956" t="s">
        <v>1305</v>
      </c>
      <c r="O1956" t="s">
        <v>391</v>
      </c>
      <c r="P1956" t="s">
        <v>33</v>
      </c>
      <c r="Q1956" t="s">
        <v>34</v>
      </c>
      <c r="R1956" t="s">
        <v>35</v>
      </c>
      <c r="S1956">
        <v>715.2</v>
      </c>
      <c r="T1956">
        <v>3</v>
      </c>
      <c r="U1956">
        <v>0</v>
      </c>
      <c r="V1956">
        <v>178.8</v>
      </c>
      <c r="W1956">
        <f t="shared" si="60"/>
        <v>0</v>
      </c>
      <c r="X1956">
        <f t="shared" si="61"/>
        <v>536.40000000000009</v>
      </c>
    </row>
    <row r="1957" spans="1:24" x14ac:dyDescent="0.3">
      <c r="A1957">
        <v>9742</v>
      </c>
      <c r="B1957" t="s">
        <v>3629</v>
      </c>
      <c r="C1957" s="1">
        <v>42316</v>
      </c>
      <c r="D1957" s="1">
        <v>42320</v>
      </c>
      <c r="E1957" t="s">
        <v>23</v>
      </c>
      <c r="F1957" t="s">
        <v>48</v>
      </c>
      <c r="G1957" t="s">
        <v>2831</v>
      </c>
      <c r="H1957" t="s">
        <v>2832</v>
      </c>
      <c r="I1957" t="s">
        <v>43</v>
      </c>
      <c r="J1957" t="s">
        <v>28</v>
      </c>
      <c r="K1957" t="s">
        <v>3627</v>
      </c>
      <c r="L1957" t="s">
        <v>3628</v>
      </c>
      <c r="M1957">
        <v>5408</v>
      </c>
      <c r="N1957" t="s">
        <v>1305</v>
      </c>
      <c r="O1957" t="s">
        <v>2497</v>
      </c>
      <c r="P1957" t="s">
        <v>33</v>
      </c>
      <c r="Q1957" t="s">
        <v>125</v>
      </c>
      <c r="R1957" t="s">
        <v>308</v>
      </c>
      <c r="S1957">
        <v>4404.8999999999996</v>
      </c>
      <c r="T1957">
        <v>5</v>
      </c>
      <c r="U1957">
        <v>0</v>
      </c>
      <c r="V1957">
        <v>1013.127</v>
      </c>
      <c r="W1957">
        <f t="shared" si="60"/>
        <v>0.5</v>
      </c>
      <c r="X1957">
        <f t="shared" si="61"/>
        <v>5087.6594999999998</v>
      </c>
    </row>
    <row r="1958" spans="1:24" x14ac:dyDescent="0.3">
      <c r="A1958">
        <v>7460</v>
      </c>
      <c r="B1958" t="s">
        <v>3630</v>
      </c>
      <c r="C1958" s="1">
        <v>42110</v>
      </c>
      <c r="D1958" s="1">
        <v>42112</v>
      </c>
      <c r="E1958" t="s">
        <v>115</v>
      </c>
      <c r="F1958" t="s">
        <v>73</v>
      </c>
      <c r="G1958" t="s">
        <v>3631</v>
      </c>
      <c r="H1958" t="s">
        <v>3632</v>
      </c>
      <c r="I1958" t="s">
        <v>27</v>
      </c>
      <c r="J1958" t="s">
        <v>28</v>
      </c>
      <c r="K1958" t="s">
        <v>3633</v>
      </c>
      <c r="L1958" t="s">
        <v>3634</v>
      </c>
      <c r="M1958">
        <v>22980</v>
      </c>
      <c r="N1958" t="s">
        <v>31</v>
      </c>
      <c r="O1958" t="s">
        <v>2516</v>
      </c>
      <c r="P1958" t="s">
        <v>33</v>
      </c>
      <c r="Q1958" t="s">
        <v>125</v>
      </c>
      <c r="R1958" t="e">
        <v>#N/A</v>
      </c>
      <c r="S1958">
        <v>523.26</v>
      </c>
      <c r="T1958">
        <v>9</v>
      </c>
      <c r="U1958">
        <v>0</v>
      </c>
      <c r="V1958">
        <v>125.58240000000001</v>
      </c>
      <c r="W1958">
        <f t="shared" si="60"/>
        <v>0.1</v>
      </c>
      <c r="X1958">
        <f t="shared" si="61"/>
        <v>437.44535999999999</v>
      </c>
    </row>
    <row r="1959" spans="1:24" x14ac:dyDescent="0.3">
      <c r="A1959">
        <v>7749</v>
      </c>
      <c r="B1959" t="s">
        <v>3635</v>
      </c>
      <c r="C1959" s="1">
        <v>42173</v>
      </c>
      <c r="D1959" s="1">
        <v>42179</v>
      </c>
      <c r="E1959" t="s">
        <v>23</v>
      </c>
      <c r="F1959" t="s">
        <v>55</v>
      </c>
      <c r="G1959" t="s">
        <v>331</v>
      </c>
      <c r="H1959" t="s">
        <v>332</v>
      </c>
      <c r="I1959" t="s">
        <v>27</v>
      </c>
      <c r="J1959" t="s">
        <v>28</v>
      </c>
      <c r="K1959" t="s">
        <v>3384</v>
      </c>
      <c r="L1959" t="s">
        <v>3634</v>
      </c>
      <c r="M1959">
        <v>22204</v>
      </c>
      <c r="N1959" t="s">
        <v>31</v>
      </c>
      <c r="O1959" t="s">
        <v>558</v>
      </c>
      <c r="P1959" t="s">
        <v>33</v>
      </c>
      <c r="Q1959" t="s">
        <v>52</v>
      </c>
      <c r="R1959" t="s">
        <v>39</v>
      </c>
      <c r="S1959">
        <v>60.84</v>
      </c>
      <c r="T1959">
        <v>3</v>
      </c>
      <c r="U1959">
        <v>0</v>
      </c>
      <c r="V1959">
        <v>19.468800000000002</v>
      </c>
      <c r="W1959">
        <f t="shared" si="60"/>
        <v>0.5</v>
      </c>
      <c r="X1959">
        <f t="shared" si="61"/>
        <v>62.056800000000003</v>
      </c>
    </row>
    <row r="1960" spans="1:24" x14ac:dyDescent="0.3">
      <c r="A1960">
        <v>7459</v>
      </c>
      <c r="B1960" t="s">
        <v>3630</v>
      </c>
      <c r="C1960" s="1">
        <v>42110</v>
      </c>
      <c r="D1960" s="1">
        <v>42112</v>
      </c>
      <c r="E1960" t="s">
        <v>115</v>
      </c>
      <c r="F1960" t="s">
        <v>36</v>
      </c>
      <c r="G1960" t="s">
        <v>3631</v>
      </c>
      <c r="H1960" t="s">
        <v>3632</v>
      </c>
      <c r="I1960" t="s">
        <v>27</v>
      </c>
      <c r="J1960" t="s">
        <v>28</v>
      </c>
      <c r="K1960" t="s">
        <v>3633</v>
      </c>
      <c r="L1960" t="s">
        <v>3634</v>
      </c>
      <c r="M1960">
        <v>22980</v>
      </c>
      <c r="N1960" t="s">
        <v>31</v>
      </c>
      <c r="O1960" t="s">
        <v>3118</v>
      </c>
      <c r="P1960" t="s">
        <v>33</v>
      </c>
      <c r="Q1960" t="s">
        <v>52</v>
      </c>
      <c r="R1960" t="s">
        <v>39</v>
      </c>
      <c r="S1960">
        <v>1196.8599999999999</v>
      </c>
      <c r="T1960">
        <v>7</v>
      </c>
      <c r="U1960">
        <v>0</v>
      </c>
      <c r="V1960">
        <v>119.68600000000001</v>
      </c>
      <c r="W1960">
        <f t="shared" si="60"/>
        <v>0.1</v>
      </c>
      <c r="X1960">
        <f t="shared" si="61"/>
        <v>1184.8914</v>
      </c>
    </row>
    <row r="1961" spans="1:24" x14ac:dyDescent="0.3">
      <c r="A1961">
        <v>792</v>
      </c>
      <c r="B1961" t="s">
        <v>3636</v>
      </c>
      <c r="C1961" s="1">
        <v>42181</v>
      </c>
      <c r="D1961" s="1">
        <v>42185</v>
      </c>
      <c r="E1961" t="s">
        <v>23</v>
      </c>
      <c r="F1961" t="s">
        <v>36</v>
      </c>
      <c r="G1961" t="s">
        <v>1412</v>
      </c>
      <c r="H1961" t="s">
        <v>1413</v>
      </c>
      <c r="I1961" t="s">
        <v>27</v>
      </c>
      <c r="J1961" t="s">
        <v>28</v>
      </c>
      <c r="K1961" t="s">
        <v>1891</v>
      </c>
      <c r="L1961" t="s">
        <v>3634</v>
      </c>
      <c r="M1961">
        <v>23223</v>
      </c>
      <c r="N1961" t="s">
        <v>31</v>
      </c>
      <c r="O1961" t="s">
        <v>135</v>
      </c>
      <c r="P1961" t="s">
        <v>33</v>
      </c>
      <c r="Q1961" t="s">
        <v>34</v>
      </c>
      <c r="R1961" t="s">
        <v>35</v>
      </c>
      <c r="S1961">
        <v>332.94</v>
      </c>
      <c r="T1961">
        <v>3</v>
      </c>
      <c r="U1961">
        <v>0</v>
      </c>
      <c r="V1961">
        <v>79.905600000000007</v>
      </c>
      <c r="W1961">
        <f t="shared" si="60"/>
        <v>0.5</v>
      </c>
      <c r="X1961">
        <f t="shared" si="61"/>
        <v>379.55160000000001</v>
      </c>
    </row>
    <row r="1962" spans="1:24" x14ac:dyDescent="0.3">
      <c r="A1962">
        <v>6993</v>
      </c>
      <c r="B1962" t="s">
        <v>3637</v>
      </c>
      <c r="C1962" s="1">
        <v>42316</v>
      </c>
      <c r="D1962" s="1">
        <v>42321</v>
      </c>
      <c r="E1962" t="s">
        <v>54</v>
      </c>
      <c r="F1962" t="s">
        <v>73</v>
      </c>
      <c r="G1962" t="s">
        <v>1689</v>
      </c>
      <c r="H1962" t="s">
        <v>1690</v>
      </c>
      <c r="I1962" t="s">
        <v>27</v>
      </c>
      <c r="J1962" t="s">
        <v>28</v>
      </c>
      <c r="K1962" t="s">
        <v>3638</v>
      </c>
      <c r="L1962" t="s">
        <v>3634</v>
      </c>
      <c r="M1962">
        <v>23666</v>
      </c>
      <c r="N1962" t="s">
        <v>31</v>
      </c>
      <c r="O1962" t="s">
        <v>280</v>
      </c>
      <c r="P1962" t="s">
        <v>33</v>
      </c>
      <c r="Q1962" t="s">
        <v>52</v>
      </c>
      <c r="R1962" t="s">
        <v>35</v>
      </c>
      <c r="S1962">
        <v>186.54</v>
      </c>
      <c r="T1962">
        <v>3</v>
      </c>
      <c r="U1962">
        <v>0</v>
      </c>
      <c r="V1962">
        <v>41.038800000000002</v>
      </c>
      <c r="W1962">
        <f t="shared" si="60"/>
        <v>0</v>
      </c>
      <c r="X1962">
        <f t="shared" si="61"/>
        <v>145.50119999999998</v>
      </c>
    </row>
    <row r="1963" spans="1:24" x14ac:dyDescent="0.3">
      <c r="A1963">
        <v>5647</v>
      </c>
      <c r="B1963" t="s">
        <v>3639</v>
      </c>
      <c r="C1963" s="1">
        <v>42008</v>
      </c>
      <c r="D1963" s="1">
        <v>42013</v>
      </c>
      <c r="E1963" t="s">
        <v>23</v>
      </c>
      <c r="F1963" t="s">
        <v>36</v>
      </c>
      <c r="G1963" t="s">
        <v>248</v>
      </c>
      <c r="H1963" t="s">
        <v>249</v>
      </c>
      <c r="I1963" t="s">
        <v>43</v>
      </c>
      <c r="J1963" t="s">
        <v>28</v>
      </c>
      <c r="K1963" t="s">
        <v>3640</v>
      </c>
      <c r="L1963" t="s">
        <v>3634</v>
      </c>
      <c r="M1963">
        <v>22304</v>
      </c>
      <c r="N1963" t="s">
        <v>31</v>
      </c>
      <c r="O1963" t="s">
        <v>1222</v>
      </c>
      <c r="P1963" t="s">
        <v>33</v>
      </c>
      <c r="Q1963" t="s">
        <v>52</v>
      </c>
      <c r="R1963" t="s">
        <v>39</v>
      </c>
      <c r="S1963">
        <v>192.22</v>
      </c>
      <c r="T1963">
        <v>14</v>
      </c>
      <c r="U1963">
        <v>0</v>
      </c>
      <c r="V1963">
        <v>69.199200000000005</v>
      </c>
      <c r="W1963">
        <f t="shared" si="60"/>
        <v>0.5</v>
      </c>
      <c r="X1963">
        <f t="shared" si="61"/>
        <v>184.53119999999998</v>
      </c>
    </row>
    <row r="1964" spans="1:24" x14ac:dyDescent="0.3">
      <c r="A1964">
        <v>6674</v>
      </c>
      <c r="B1964" t="s">
        <v>3641</v>
      </c>
      <c r="C1964" s="1">
        <v>42252</v>
      </c>
      <c r="D1964" s="1">
        <v>42259</v>
      </c>
      <c r="E1964" t="s">
        <v>23</v>
      </c>
      <c r="F1964" t="s">
        <v>36</v>
      </c>
      <c r="G1964" t="s">
        <v>3642</v>
      </c>
      <c r="H1964" t="s">
        <v>3643</v>
      </c>
      <c r="I1964" t="s">
        <v>146</v>
      </c>
      <c r="J1964" t="s">
        <v>28</v>
      </c>
      <c r="K1964" t="s">
        <v>3644</v>
      </c>
      <c r="L1964" t="s">
        <v>3634</v>
      </c>
      <c r="M1964">
        <v>22901</v>
      </c>
      <c r="N1964" t="s">
        <v>31</v>
      </c>
      <c r="O1964" t="s">
        <v>3645</v>
      </c>
      <c r="P1964" t="s">
        <v>33</v>
      </c>
      <c r="Q1964" t="s">
        <v>52</v>
      </c>
      <c r="R1964" t="s">
        <v>39</v>
      </c>
      <c r="S1964">
        <v>67.959999999999994</v>
      </c>
      <c r="T1964">
        <v>4</v>
      </c>
      <c r="U1964">
        <v>0</v>
      </c>
      <c r="V1964">
        <v>12.232799999999999</v>
      </c>
      <c r="W1964">
        <f t="shared" si="60"/>
        <v>0.5</v>
      </c>
      <c r="X1964">
        <f t="shared" si="61"/>
        <v>83.590800000000002</v>
      </c>
    </row>
    <row r="1965" spans="1:24" x14ac:dyDescent="0.3">
      <c r="A1965">
        <v>1303</v>
      </c>
      <c r="B1965" t="s">
        <v>3646</v>
      </c>
      <c r="C1965" s="1">
        <v>42266</v>
      </c>
      <c r="D1965" s="1">
        <v>42271</v>
      </c>
      <c r="E1965" t="s">
        <v>54</v>
      </c>
      <c r="F1965" t="s">
        <v>48</v>
      </c>
      <c r="G1965" t="s">
        <v>2559</v>
      </c>
      <c r="H1965" t="s">
        <v>2560</v>
      </c>
      <c r="I1965" t="s">
        <v>146</v>
      </c>
      <c r="J1965" t="s">
        <v>28</v>
      </c>
      <c r="K1965" t="s">
        <v>3384</v>
      </c>
      <c r="L1965" t="s">
        <v>3634</v>
      </c>
      <c r="M1965">
        <v>22204</v>
      </c>
      <c r="N1965" t="s">
        <v>31</v>
      </c>
      <c r="O1965" t="s">
        <v>3647</v>
      </c>
      <c r="P1965" t="s">
        <v>33</v>
      </c>
      <c r="Q1965" t="s">
        <v>125</v>
      </c>
      <c r="R1965" t="s">
        <v>308</v>
      </c>
      <c r="S1965">
        <v>61.96</v>
      </c>
      <c r="T1965">
        <v>2</v>
      </c>
      <c r="U1965">
        <v>0</v>
      </c>
      <c r="V1965">
        <v>4.3372000000000002</v>
      </c>
      <c r="W1965">
        <f t="shared" si="60"/>
        <v>0</v>
      </c>
      <c r="X1965">
        <f t="shared" si="61"/>
        <v>57.622799999999998</v>
      </c>
    </row>
    <row r="1966" spans="1:24" x14ac:dyDescent="0.3">
      <c r="A1966">
        <v>8832</v>
      </c>
      <c r="B1966" t="s">
        <v>3648</v>
      </c>
      <c r="C1966" s="1">
        <v>42323</v>
      </c>
      <c r="D1966" s="1">
        <v>42327</v>
      </c>
      <c r="E1966" t="s">
        <v>23</v>
      </c>
      <c r="F1966" t="s">
        <v>48</v>
      </c>
      <c r="G1966" t="s">
        <v>2101</v>
      </c>
      <c r="H1966" t="s">
        <v>2102</v>
      </c>
      <c r="I1966" t="s">
        <v>146</v>
      </c>
      <c r="J1966" t="s">
        <v>28</v>
      </c>
      <c r="K1966" t="s">
        <v>3649</v>
      </c>
      <c r="L1966" t="s">
        <v>3634</v>
      </c>
      <c r="M1966">
        <v>22801</v>
      </c>
      <c r="N1966" t="s">
        <v>31</v>
      </c>
      <c r="O1966" t="s">
        <v>408</v>
      </c>
      <c r="P1966" t="s">
        <v>33</v>
      </c>
      <c r="Q1966" t="s">
        <v>52</v>
      </c>
      <c r="R1966" t="s">
        <v>39</v>
      </c>
      <c r="S1966">
        <v>39.96</v>
      </c>
      <c r="T1966">
        <v>2</v>
      </c>
      <c r="U1966">
        <v>0</v>
      </c>
      <c r="V1966">
        <v>14.3856</v>
      </c>
      <c r="W1966">
        <f t="shared" si="60"/>
        <v>0.5</v>
      </c>
      <c r="X1966">
        <f t="shared" si="61"/>
        <v>38.361600000000003</v>
      </c>
    </row>
    <row r="1967" spans="1:24" x14ac:dyDescent="0.3">
      <c r="A1967">
        <v>5841</v>
      </c>
      <c r="B1967" t="s">
        <v>3650</v>
      </c>
      <c r="C1967" s="1">
        <v>42269</v>
      </c>
      <c r="D1967" s="1">
        <v>42273</v>
      </c>
      <c r="E1967" t="s">
        <v>54</v>
      </c>
      <c r="F1967" t="s">
        <v>73</v>
      </c>
      <c r="G1967" t="s">
        <v>1754</v>
      </c>
      <c r="H1967" t="s">
        <v>1755</v>
      </c>
      <c r="I1967" t="s">
        <v>146</v>
      </c>
      <c r="J1967" t="s">
        <v>28</v>
      </c>
      <c r="K1967" t="s">
        <v>3384</v>
      </c>
      <c r="L1967" t="s">
        <v>3634</v>
      </c>
      <c r="M1967">
        <v>22204</v>
      </c>
      <c r="N1967" t="s">
        <v>31</v>
      </c>
      <c r="O1967" t="s">
        <v>3651</v>
      </c>
      <c r="P1967" t="s">
        <v>33</v>
      </c>
      <c r="Q1967" t="s">
        <v>52</v>
      </c>
      <c r="R1967" t="s">
        <v>39</v>
      </c>
      <c r="S1967">
        <v>47.98</v>
      </c>
      <c r="T1967">
        <v>2</v>
      </c>
      <c r="U1967">
        <v>0</v>
      </c>
      <c r="V1967">
        <v>11.035399999999999</v>
      </c>
      <c r="W1967">
        <f t="shared" si="60"/>
        <v>0</v>
      </c>
      <c r="X1967">
        <f t="shared" si="61"/>
        <v>36.944599999999994</v>
      </c>
    </row>
    <row r="1968" spans="1:24" x14ac:dyDescent="0.3">
      <c r="A1968">
        <v>5755</v>
      </c>
      <c r="B1968" t="s">
        <v>3652</v>
      </c>
      <c r="C1968" s="1">
        <v>42092</v>
      </c>
      <c r="D1968" s="1">
        <v>42097</v>
      </c>
      <c r="E1968" t="s">
        <v>54</v>
      </c>
      <c r="F1968" t="s">
        <v>73</v>
      </c>
      <c r="G1968" t="s">
        <v>3157</v>
      </c>
      <c r="H1968" t="s">
        <v>3158</v>
      </c>
      <c r="I1968" t="s">
        <v>27</v>
      </c>
      <c r="J1968" t="s">
        <v>28</v>
      </c>
      <c r="K1968" t="s">
        <v>2310</v>
      </c>
      <c r="L1968" t="s">
        <v>3634</v>
      </c>
      <c r="M1968">
        <v>22153</v>
      </c>
      <c r="N1968" t="s">
        <v>31</v>
      </c>
      <c r="O1968" t="s">
        <v>1036</v>
      </c>
      <c r="P1968" t="s">
        <v>60</v>
      </c>
      <c r="Q1968" t="s">
        <v>75</v>
      </c>
      <c r="R1968" t="s">
        <v>39</v>
      </c>
      <c r="S1968">
        <v>5.56</v>
      </c>
      <c r="T1968">
        <v>2</v>
      </c>
      <c r="U1968">
        <v>0</v>
      </c>
      <c r="V1968">
        <v>1.4456</v>
      </c>
      <c r="W1968">
        <f t="shared" si="60"/>
        <v>0</v>
      </c>
      <c r="X1968">
        <f t="shared" si="61"/>
        <v>4.1143999999999998</v>
      </c>
    </row>
    <row r="1969" spans="1:24" x14ac:dyDescent="0.3">
      <c r="A1969">
        <v>2320</v>
      </c>
      <c r="B1969" t="s">
        <v>3653</v>
      </c>
      <c r="C1969" s="1">
        <v>42361</v>
      </c>
      <c r="D1969" s="1">
        <v>42364</v>
      </c>
      <c r="E1969" t="s">
        <v>115</v>
      </c>
      <c r="F1969" t="s">
        <v>48</v>
      </c>
      <c r="G1969" t="s">
        <v>3654</v>
      </c>
      <c r="H1969" t="s">
        <v>3655</v>
      </c>
      <c r="I1969" t="s">
        <v>27</v>
      </c>
      <c r="J1969" t="s">
        <v>28</v>
      </c>
      <c r="K1969" t="s">
        <v>1891</v>
      </c>
      <c r="L1969" t="s">
        <v>3634</v>
      </c>
      <c r="M1969">
        <v>23223</v>
      </c>
      <c r="N1969" t="s">
        <v>31</v>
      </c>
      <c r="O1969" t="s">
        <v>3656</v>
      </c>
      <c r="P1969" t="s">
        <v>60</v>
      </c>
      <c r="Q1969" t="s">
        <v>199</v>
      </c>
      <c r="R1969" t="s">
        <v>39</v>
      </c>
      <c r="S1969">
        <v>194.32</v>
      </c>
      <c r="T1969">
        <v>4</v>
      </c>
      <c r="U1969">
        <v>0</v>
      </c>
      <c r="V1969">
        <v>56.352800000000002</v>
      </c>
      <c r="W1969">
        <f t="shared" si="60"/>
        <v>0.1</v>
      </c>
      <c r="X1969">
        <f t="shared" si="61"/>
        <v>151.76392000000001</v>
      </c>
    </row>
    <row r="1970" spans="1:24" x14ac:dyDescent="0.3">
      <c r="A1970">
        <v>9401</v>
      </c>
      <c r="B1970" t="s">
        <v>3657</v>
      </c>
      <c r="C1970" s="1">
        <v>42263</v>
      </c>
      <c r="D1970" s="1">
        <v>42268</v>
      </c>
      <c r="E1970" t="s">
        <v>23</v>
      </c>
      <c r="F1970" t="s">
        <v>48</v>
      </c>
      <c r="G1970" t="s">
        <v>3654</v>
      </c>
      <c r="H1970" t="s">
        <v>3655</v>
      </c>
      <c r="I1970" t="s">
        <v>27</v>
      </c>
      <c r="J1970" t="s">
        <v>28</v>
      </c>
      <c r="K1970" t="s">
        <v>3658</v>
      </c>
      <c r="L1970" t="s">
        <v>3634</v>
      </c>
      <c r="M1970">
        <v>23602</v>
      </c>
      <c r="N1970" t="s">
        <v>31</v>
      </c>
      <c r="O1970" t="s">
        <v>2579</v>
      </c>
      <c r="P1970" t="s">
        <v>60</v>
      </c>
      <c r="Q1970" t="s">
        <v>61</v>
      </c>
      <c r="R1970" t="s">
        <v>77</v>
      </c>
      <c r="S1970">
        <v>31.12</v>
      </c>
      <c r="T1970">
        <v>4</v>
      </c>
      <c r="U1970">
        <v>0</v>
      </c>
      <c r="V1970">
        <v>14.6264</v>
      </c>
      <c r="W1970">
        <f t="shared" si="60"/>
        <v>0.5</v>
      </c>
      <c r="X1970">
        <f t="shared" si="61"/>
        <v>24.740400000000001</v>
      </c>
    </row>
    <row r="1971" spans="1:24" x14ac:dyDescent="0.3">
      <c r="A1971">
        <v>6991</v>
      </c>
      <c r="B1971" t="s">
        <v>3637</v>
      </c>
      <c r="C1971" s="1">
        <v>42316</v>
      </c>
      <c r="D1971" s="1">
        <v>42321</v>
      </c>
      <c r="E1971" t="s">
        <v>54</v>
      </c>
      <c r="F1971" t="s">
        <v>73</v>
      </c>
      <c r="G1971" t="s">
        <v>1689</v>
      </c>
      <c r="H1971" t="s">
        <v>1690</v>
      </c>
      <c r="I1971" t="s">
        <v>27</v>
      </c>
      <c r="J1971" t="s">
        <v>28</v>
      </c>
      <c r="K1971" t="s">
        <v>3638</v>
      </c>
      <c r="L1971" t="s">
        <v>3634</v>
      </c>
      <c r="M1971">
        <v>23666</v>
      </c>
      <c r="N1971" t="s">
        <v>31</v>
      </c>
      <c r="O1971" t="s">
        <v>3179</v>
      </c>
      <c r="P1971" t="s">
        <v>60</v>
      </c>
      <c r="Q1971" t="s">
        <v>199</v>
      </c>
      <c r="R1971" t="s">
        <v>39</v>
      </c>
      <c r="S1971">
        <v>44.43</v>
      </c>
      <c r="T1971">
        <v>3</v>
      </c>
      <c r="U1971">
        <v>0</v>
      </c>
      <c r="V1971">
        <v>18.660599999999999</v>
      </c>
      <c r="W1971">
        <f t="shared" si="60"/>
        <v>0</v>
      </c>
      <c r="X1971">
        <f t="shared" si="61"/>
        <v>25.769400000000001</v>
      </c>
    </row>
    <row r="1972" spans="1:24" x14ac:dyDescent="0.3">
      <c r="A1972">
        <v>7751</v>
      </c>
      <c r="B1972" t="s">
        <v>3635</v>
      </c>
      <c r="C1972" s="1">
        <v>42173</v>
      </c>
      <c r="D1972" s="1">
        <v>42179</v>
      </c>
      <c r="E1972" t="s">
        <v>23</v>
      </c>
      <c r="F1972" t="s">
        <v>24</v>
      </c>
      <c r="G1972" t="s">
        <v>331</v>
      </c>
      <c r="H1972" t="s">
        <v>332</v>
      </c>
      <c r="I1972" t="s">
        <v>27</v>
      </c>
      <c r="J1972" t="s">
        <v>28</v>
      </c>
      <c r="K1972" t="s">
        <v>3384</v>
      </c>
      <c r="L1972" t="s">
        <v>3634</v>
      </c>
      <c r="M1972">
        <v>22204</v>
      </c>
      <c r="N1972" t="s">
        <v>31</v>
      </c>
      <c r="O1972" t="s">
        <v>3659</v>
      </c>
      <c r="P1972" t="s">
        <v>60</v>
      </c>
      <c r="Q1972" t="s">
        <v>79</v>
      </c>
      <c r="R1972" t="s">
        <v>163</v>
      </c>
      <c r="S1972">
        <v>34.6</v>
      </c>
      <c r="T1972">
        <v>2</v>
      </c>
      <c r="U1972">
        <v>0</v>
      </c>
      <c r="V1972">
        <v>16.608000000000001</v>
      </c>
      <c r="W1972">
        <f t="shared" si="60"/>
        <v>0.5</v>
      </c>
      <c r="X1972">
        <f t="shared" si="61"/>
        <v>26.988</v>
      </c>
    </row>
    <row r="1973" spans="1:24" x14ac:dyDescent="0.3">
      <c r="A1973">
        <v>7750</v>
      </c>
      <c r="B1973" t="s">
        <v>3635</v>
      </c>
      <c r="C1973" s="1">
        <v>42173</v>
      </c>
      <c r="D1973" s="1">
        <v>42179</v>
      </c>
      <c r="E1973" t="s">
        <v>23</v>
      </c>
      <c r="F1973" t="s">
        <v>73</v>
      </c>
      <c r="G1973" t="s">
        <v>331</v>
      </c>
      <c r="H1973" t="s">
        <v>332</v>
      </c>
      <c r="I1973" t="s">
        <v>27</v>
      </c>
      <c r="J1973" t="s">
        <v>28</v>
      </c>
      <c r="K1973" t="s">
        <v>3384</v>
      </c>
      <c r="L1973" t="s">
        <v>3634</v>
      </c>
      <c r="M1973">
        <v>22204</v>
      </c>
      <c r="N1973" t="s">
        <v>31</v>
      </c>
      <c r="O1973" t="s">
        <v>1809</v>
      </c>
      <c r="P1973" t="s">
        <v>60</v>
      </c>
      <c r="Q1973" t="s">
        <v>154</v>
      </c>
      <c r="R1973" t="s">
        <v>155</v>
      </c>
      <c r="S1973">
        <v>450.04</v>
      </c>
      <c r="T1973">
        <v>2</v>
      </c>
      <c r="U1973">
        <v>0</v>
      </c>
      <c r="V1973">
        <v>58.505200000000002</v>
      </c>
      <c r="W1973">
        <f t="shared" si="60"/>
        <v>0.5</v>
      </c>
      <c r="X1973">
        <f t="shared" si="61"/>
        <v>587.30220000000008</v>
      </c>
    </row>
    <row r="1974" spans="1:24" x14ac:dyDescent="0.3">
      <c r="A1974">
        <v>789</v>
      </c>
      <c r="B1974" t="s">
        <v>3636</v>
      </c>
      <c r="C1974" s="1">
        <v>42181</v>
      </c>
      <c r="D1974" s="1">
        <v>42185</v>
      </c>
      <c r="E1974" t="s">
        <v>23</v>
      </c>
      <c r="F1974" t="s">
        <v>24</v>
      </c>
      <c r="G1974" t="s">
        <v>1412</v>
      </c>
      <c r="H1974" t="s">
        <v>1413</v>
      </c>
      <c r="I1974" t="s">
        <v>27</v>
      </c>
      <c r="J1974" t="s">
        <v>28</v>
      </c>
      <c r="K1974" t="s">
        <v>1891</v>
      </c>
      <c r="L1974" t="s">
        <v>3634</v>
      </c>
      <c r="M1974">
        <v>23223</v>
      </c>
      <c r="N1974" t="s">
        <v>31</v>
      </c>
      <c r="O1974" t="s">
        <v>3660</v>
      </c>
      <c r="P1974" t="s">
        <v>60</v>
      </c>
      <c r="Q1974" t="s">
        <v>79</v>
      </c>
      <c r="R1974" t="s">
        <v>39</v>
      </c>
      <c r="S1974">
        <v>143.96</v>
      </c>
      <c r="T1974">
        <v>4</v>
      </c>
      <c r="U1974">
        <v>0</v>
      </c>
      <c r="V1974">
        <v>69.100800000000007</v>
      </c>
      <c r="W1974">
        <f t="shared" si="60"/>
        <v>0.5</v>
      </c>
      <c r="X1974">
        <f t="shared" si="61"/>
        <v>112.28880000000001</v>
      </c>
    </row>
    <row r="1975" spans="1:24" x14ac:dyDescent="0.3">
      <c r="A1975">
        <v>7458</v>
      </c>
      <c r="B1975" t="s">
        <v>3630</v>
      </c>
      <c r="C1975" s="1">
        <v>42110</v>
      </c>
      <c r="D1975" s="1">
        <v>42112</v>
      </c>
      <c r="E1975" t="s">
        <v>115</v>
      </c>
      <c r="F1975" t="s">
        <v>36</v>
      </c>
      <c r="G1975" t="s">
        <v>3631</v>
      </c>
      <c r="H1975" t="s">
        <v>3632</v>
      </c>
      <c r="I1975" t="s">
        <v>27</v>
      </c>
      <c r="J1975" t="s">
        <v>28</v>
      </c>
      <c r="K1975" t="s">
        <v>3633</v>
      </c>
      <c r="L1975" t="s">
        <v>3634</v>
      </c>
      <c r="M1975">
        <v>22980</v>
      </c>
      <c r="N1975" t="s">
        <v>31</v>
      </c>
      <c r="O1975" t="s">
        <v>188</v>
      </c>
      <c r="P1975" t="s">
        <v>60</v>
      </c>
      <c r="Q1975" t="s">
        <v>79</v>
      </c>
      <c r="R1975" t="s">
        <v>39</v>
      </c>
      <c r="S1975">
        <v>9.14</v>
      </c>
      <c r="T1975">
        <v>1</v>
      </c>
      <c r="U1975">
        <v>0</v>
      </c>
      <c r="V1975">
        <v>4.57</v>
      </c>
      <c r="W1975">
        <f t="shared" si="60"/>
        <v>0.1</v>
      </c>
      <c r="X1975">
        <f t="shared" si="61"/>
        <v>5.027000000000001</v>
      </c>
    </row>
    <row r="1976" spans="1:24" x14ac:dyDescent="0.3">
      <c r="A1976">
        <v>6994</v>
      </c>
      <c r="B1976" t="s">
        <v>3637</v>
      </c>
      <c r="C1976" s="1">
        <v>42316</v>
      </c>
      <c r="D1976" s="1">
        <v>42321</v>
      </c>
      <c r="E1976" t="s">
        <v>54</v>
      </c>
      <c r="F1976" t="s">
        <v>55</v>
      </c>
      <c r="G1976" t="s">
        <v>1689</v>
      </c>
      <c r="H1976" t="s">
        <v>1690</v>
      </c>
      <c r="I1976" t="s">
        <v>27</v>
      </c>
      <c r="J1976" t="s">
        <v>28</v>
      </c>
      <c r="K1976" t="s">
        <v>3638</v>
      </c>
      <c r="L1976" t="s">
        <v>3634</v>
      </c>
      <c r="M1976">
        <v>23666</v>
      </c>
      <c r="N1976" t="s">
        <v>31</v>
      </c>
      <c r="O1976" t="s">
        <v>948</v>
      </c>
      <c r="P1976" t="s">
        <v>60</v>
      </c>
      <c r="Q1976" t="s">
        <v>75</v>
      </c>
      <c r="R1976" t="s">
        <v>39</v>
      </c>
      <c r="S1976">
        <v>265.86</v>
      </c>
      <c r="T1976">
        <v>7</v>
      </c>
      <c r="U1976">
        <v>0</v>
      </c>
      <c r="V1976">
        <v>79.757999999999996</v>
      </c>
      <c r="W1976">
        <f t="shared" si="60"/>
        <v>0</v>
      </c>
      <c r="X1976">
        <f t="shared" si="61"/>
        <v>186.10200000000003</v>
      </c>
    </row>
    <row r="1977" spans="1:24" x14ac:dyDescent="0.3">
      <c r="A1977">
        <v>7846</v>
      </c>
      <c r="B1977" t="s">
        <v>3661</v>
      </c>
      <c r="C1977" s="1">
        <v>42274</v>
      </c>
      <c r="D1977" s="1">
        <v>42279</v>
      </c>
      <c r="E1977" t="s">
        <v>23</v>
      </c>
      <c r="F1977" t="s">
        <v>48</v>
      </c>
      <c r="G1977" t="s">
        <v>2944</v>
      </c>
      <c r="H1977" t="s">
        <v>2945</v>
      </c>
      <c r="I1977" t="s">
        <v>27</v>
      </c>
      <c r="J1977" t="s">
        <v>28</v>
      </c>
      <c r="K1977" t="s">
        <v>3384</v>
      </c>
      <c r="L1977" t="s">
        <v>3634</v>
      </c>
      <c r="M1977">
        <v>22204</v>
      </c>
      <c r="N1977" t="s">
        <v>31</v>
      </c>
      <c r="O1977" t="s">
        <v>1524</v>
      </c>
      <c r="P1977" t="s">
        <v>60</v>
      </c>
      <c r="Q1977" t="s">
        <v>71</v>
      </c>
      <c r="R1977" t="s">
        <v>65</v>
      </c>
      <c r="S1977">
        <v>154.9</v>
      </c>
      <c r="T1977">
        <v>5</v>
      </c>
      <c r="U1977">
        <v>0</v>
      </c>
      <c r="V1977">
        <v>69.704999999999998</v>
      </c>
      <c r="W1977">
        <f t="shared" si="60"/>
        <v>0.5</v>
      </c>
      <c r="X1977">
        <f t="shared" si="61"/>
        <v>127.79250000000002</v>
      </c>
    </row>
    <row r="1978" spans="1:24" x14ac:dyDescent="0.3">
      <c r="A1978">
        <v>5253</v>
      </c>
      <c r="B1978" t="s">
        <v>3662</v>
      </c>
      <c r="C1978" s="1">
        <v>42307</v>
      </c>
      <c r="D1978" s="1">
        <v>42310</v>
      </c>
      <c r="E1978" t="s">
        <v>115</v>
      </c>
      <c r="F1978" t="s">
        <v>36</v>
      </c>
      <c r="G1978" t="s">
        <v>402</v>
      </c>
      <c r="H1978" t="s">
        <v>403</v>
      </c>
      <c r="I1978" t="s">
        <v>27</v>
      </c>
      <c r="J1978" t="s">
        <v>28</v>
      </c>
      <c r="K1978" t="s">
        <v>3663</v>
      </c>
      <c r="L1978" t="s">
        <v>3634</v>
      </c>
      <c r="M1978">
        <v>23464</v>
      </c>
      <c r="N1978" t="s">
        <v>31</v>
      </c>
      <c r="O1978" t="s">
        <v>3559</v>
      </c>
      <c r="P1978" t="s">
        <v>60</v>
      </c>
      <c r="Q1978" t="s">
        <v>199</v>
      </c>
      <c r="R1978" t="s">
        <v>39</v>
      </c>
      <c r="S1978">
        <v>182.91</v>
      </c>
      <c r="T1978">
        <v>3</v>
      </c>
      <c r="U1978">
        <v>0</v>
      </c>
      <c r="V1978">
        <v>53.043900000000001</v>
      </c>
      <c r="W1978">
        <f t="shared" si="60"/>
        <v>0.1</v>
      </c>
      <c r="X1978">
        <f t="shared" si="61"/>
        <v>142.85271</v>
      </c>
    </row>
    <row r="1979" spans="1:24" x14ac:dyDescent="0.3">
      <c r="A1979">
        <v>6995</v>
      </c>
      <c r="B1979" t="s">
        <v>3637</v>
      </c>
      <c r="C1979" s="1">
        <v>42316</v>
      </c>
      <c r="D1979" s="1">
        <v>42321</v>
      </c>
      <c r="E1979" t="s">
        <v>54</v>
      </c>
      <c r="F1979" t="s">
        <v>73</v>
      </c>
      <c r="G1979" t="s">
        <v>1689</v>
      </c>
      <c r="H1979" t="s">
        <v>1690</v>
      </c>
      <c r="I1979" t="s">
        <v>27</v>
      </c>
      <c r="J1979" t="s">
        <v>28</v>
      </c>
      <c r="K1979" t="s">
        <v>3638</v>
      </c>
      <c r="L1979" t="s">
        <v>3634</v>
      </c>
      <c r="M1979">
        <v>23666</v>
      </c>
      <c r="N1979" t="s">
        <v>31</v>
      </c>
      <c r="O1979" t="s">
        <v>3664</v>
      </c>
      <c r="P1979" t="s">
        <v>60</v>
      </c>
      <c r="Q1979" t="s">
        <v>75</v>
      </c>
      <c r="R1979" t="s">
        <v>39</v>
      </c>
      <c r="S1979">
        <v>27.9</v>
      </c>
      <c r="T1979">
        <v>5</v>
      </c>
      <c r="U1979">
        <v>0</v>
      </c>
      <c r="V1979">
        <v>6.9749999999999996</v>
      </c>
      <c r="W1979">
        <f t="shared" si="60"/>
        <v>0</v>
      </c>
      <c r="X1979">
        <f t="shared" si="61"/>
        <v>20.924999999999997</v>
      </c>
    </row>
    <row r="1980" spans="1:24" x14ac:dyDescent="0.3">
      <c r="A1980">
        <v>1674</v>
      </c>
      <c r="B1980" t="s">
        <v>3665</v>
      </c>
      <c r="C1980" s="1">
        <v>42349</v>
      </c>
      <c r="D1980" s="1">
        <v>42350</v>
      </c>
      <c r="E1980" t="s">
        <v>115</v>
      </c>
      <c r="F1980" t="s">
        <v>73</v>
      </c>
      <c r="G1980" t="s">
        <v>1113</v>
      </c>
      <c r="H1980" t="s">
        <v>1114</v>
      </c>
      <c r="I1980" t="s">
        <v>27</v>
      </c>
      <c r="J1980" t="s">
        <v>28</v>
      </c>
      <c r="K1980" t="s">
        <v>3666</v>
      </c>
      <c r="L1980" t="s">
        <v>3634</v>
      </c>
      <c r="M1980">
        <v>23434</v>
      </c>
      <c r="N1980" t="s">
        <v>31</v>
      </c>
      <c r="O1980" t="s">
        <v>63</v>
      </c>
      <c r="P1980" t="s">
        <v>60</v>
      </c>
      <c r="Q1980" t="s">
        <v>64</v>
      </c>
      <c r="R1980" t="s">
        <v>65</v>
      </c>
      <c r="S1980">
        <v>196.62</v>
      </c>
      <c r="T1980">
        <v>2</v>
      </c>
      <c r="U1980">
        <v>0</v>
      </c>
      <c r="V1980">
        <v>96.343800000000002</v>
      </c>
      <c r="W1980">
        <f t="shared" si="60"/>
        <v>0.1</v>
      </c>
      <c r="X1980">
        <f t="shared" si="61"/>
        <v>110.30382000000002</v>
      </c>
    </row>
    <row r="1981" spans="1:24" x14ac:dyDescent="0.3">
      <c r="A1981">
        <v>8866</v>
      </c>
      <c r="B1981" t="s">
        <v>3667</v>
      </c>
      <c r="C1981" s="1">
        <v>42358</v>
      </c>
      <c r="D1981" s="1">
        <v>42364</v>
      </c>
      <c r="E1981" t="s">
        <v>23</v>
      </c>
      <c r="F1981" t="s">
        <v>73</v>
      </c>
      <c r="G1981" t="s">
        <v>175</v>
      </c>
      <c r="H1981" t="s">
        <v>176</v>
      </c>
      <c r="I1981" t="s">
        <v>27</v>
      </c>
      <c r="J1981" t="s">
        <v>28</v>
      </c>
      <c r="K1981" t="s">
        <v>3384</v>
      </c>
      <c r="L1981" t="s">
        <v>3634</v>
      </c>
      <c r="M1981">
        <v>22204</v>
      </c>
      <c r="N1981" t="s">
        <v>31</v>
      </c>
      <c r="O1981" t="s">
        <v>3668</v>
      </c>
      <c r="P1981" t="s">
        <v>60</v>
      </c>
      <c r="Q1981" t="s">
        <v>199</v>
      </c>
      <c r="R1981" t="s">
        <v>39</v>
      </c>
      <c r="S1981">
        <v>36.270000000000003</v>
      </c>
      <c r="T1981">
        <v>3</v>
      </c>
      <c r="U1981">
        <v>0</v>
      </c>
      <c r="V1981">
        <v>10.881</v>
      </c>
      <c r="W1981">
        <f t="shared" si="60"/>
        <v>0.5</v>
      </c>
      <c r="X1981">
        <f t="shared" si="61"/>
        <v>38.083500000000001</v>
      </c>
    </row>
    <row r="1982" spans="1:24" x14ac:dyDescent="0.3">
      <c r="A1982">
        <v>9605</v>
      </c>
      <c r="B1982" t="s">
        <v>3669</v>
      </c>
      <c r="C1982" s="1">
        <v>42310</v>
      </c>
      <c r="D1982" s="1">
        <v>42313</v>
      </c>
      <c r="E1982" t="s">
        <v>115</v>
      </c>
      <c r="F1982" t="s">
        <v>73</v>
      </c>
      <c r="G1982" t="s">
        <v>3670</v>
      </c>
      <c r="H1982" t="s">
        <v>3671</v>
      </c>
      <c r="I1982" t="s">
        <v>27</v>
      </c>
      <c r="J1982" t="s">
        <v>28</v>
      </c>
      <c r="K1982" t="s">
        <v>3672</v>
      </c>
      <c r="L1982" t="s">
        <v>3634</v>
      </c>
      <c r="M1982">
        <v>23320</v>
      </c>
      <c r="N1982" t="s">
        <v>31</v>
      </c>
      <c r="O1982" t="s">
        <v>3673</v>
      </c>
      <c r="P1982" t="s">
        <v>60</v>
      </c>
      <c r="Q1982" t="s">
        <v>199</v>
      </c>
      <c r="R1982" t="s">
        <v>39</v>
      </c>
      <c r="S1982">
        <v>197.72</v>
      </c>
      <c r="T1982">
        <v>4</v>
      </c>
      <c r="U1982">
        <v>0</v>
      </c>
      <c r="V1982">
        <v>55.361600000000003</v>
      </c>
      <c r="W1982">
        <f t="shared" si="60"/>
        <v>0.1</v>
      </c>
      <c r="X1982">
        <f t="shared" si="61"/>
        <v>156.59424000000001</v>
      </c>
    </row>
    <row r="1983" spans="1:24" x14ac:dyDescent="0.3">
      <c r="A1983">
        <v>7753</v>
      </c>
      <c r="B1983" t="s">
        <v>3635</v>
      </c>
      <c r="C1983" s="1">
        <v>42173</v>
      </c>
      <c r="D1983" s="1">
        <v>42179</v>
      </c>
      <c r="E1983" t="s">
        <v>23</v>
      </c>
      <c r="F1983" t="s">
        <v>55</v>
      </c>
      <c r="G1983" t="s">
        <v>331</v>
      </c>
      <c r="H1983" t="s">
        <v>332</v>
      </c>
      <c r="I1983" t="s">
        <v>27</v>
      </c>
      <c r="J1983" t="s">
        <v>28</v>
      </c>
      <c r="K1983" t="s">
        <v>3384</v>
      </c>
      <c r="L1983" t="s">
        <v>3634</v>
      </c>
      <c r="M1983">
        <v>22204</v>
      </c>
      <c r="N1983" t="s">
        <v>31</v>
      </c>
      <c r="O1983" t="s">
        <v>3674</v>
      </c>
      <c r="P1983" t="s">
        <v>60</v>
      </c>
      <c r="Q1983" t="s">
        <v>79</v>
      </c>
      <c r="R1983" t="s">
        <v>77</v>
      </c>
      <c r="S1983">
        <v>33.020000000000003</v>
      </c>
      <c r="T1983">
        <v>2</v>
      </c>
      <c r="U1983">
        <v>0</v>
      </c>
      <c r="V1983">
        <v>15.849600000000001</v>
      </c>
      <c r="W1983">
        <f t="shared" si="60"/>
        <v>0.5</v>
      </c>
      <c r="X1983">
        <f t="shared" si="61"/>
        <v>25.755600000000001</v>
      </c>
    </row>
    <row r="1984" spans="1:24" x14ac:dyDescent="0.3">
      <c r="A1984">
        <v>882</v>
      </c>
      <c r="B1984" t="s">
        <v>3675</v>
      </c>
      <c r="C1984" s="1">
        <v>42286</v>
      </c>
      <c r="D1984" s="1">
        <v>42290</v>
      </c>
      <c r="E1984" t="s">
        <v>23</v>
      </c>
      <c r="F1984" t="s">
        <v>55</v>
      </c>
      <c r="G1984" t="s">
        <v>3676</v>
      </c>
      <c r="H1984" t="s">
        <v>3677</v>
      </c>
      <c r="I1984" t="s">
        <v>27</v>
      </c>
      <c r="J1984" t="s">
        <v>28</v>
      </c>
      <c r="K1984" t="s">
        <v>2310</v>
      </c>
      <c r="L1984" t="s">
        <v>3634</v>
      </c>
      <c r="M1984">
        <v>22153</v>
      </c>
      <c r="N1984" t="s">
        <v>31</v>
      </c>
      <c r="O1984" t="s">
        <v>1513</v>
      </c>
      <c r="P1984" t="s">
        <v>60</v>
      </c>
      <c r="Q1984" t="s">
        <v>154</v>
      </c>
      <c r="R1984" t="s">
        <v>155</v>
      </c>
      <c r="S1984">
        <v>30.84</v>
      </c>
      <c r="T1984">
        <v>2</v>
      </c>
      <c r="U1984">
        <v>0</v>
      </c>
      <c r="V1984">
        <v>8.3268000000000004</v>
      </c>
      <c r="W1984">
        <f t="shared" si="60"/>
        <v>0.5</v>
      </c>
      <c r="X1984">
        <f t="shared" si="61"/>
        <v>33.769799999999996</v>
      </c>
    </row>
    <row r="1985" spans="1:24" x14ac:dyDescent="0.3">
      <c r="A1985">
        <v>791</v>
      </c>
      <c r="B1985" t="s">
        <v>3636</v>
      </c>
      <c r="C1985" s="1">
        <v>42181</v>
      </c>
      <c r="D1985" s="1">
        <v>42185</v>
      </c>
      <c r="E1985" t="s">
        <v>23</v>
      </c>
      <c r="F1985" t="s">
        <v>36</v>
      </c>
      <c r="G1985" t="s">
        <v>1412</v>
      </c>
      <c r="H1985" t="s">
        <v>1413</v>
      </c>
      <c r="I1985" t="s">
        <v>27</v>
      </c>
      <c r="J1985" t="s">
        <v>28</v>
      </c>
      <c r="K1985" t="s">
        <v>1891</v>
      </c>
      <c r="L1985" t="s">
        <v>3634</v>
      </c>
      <c r="M1985">
        <v>23223</v>
      </c>
      <c r="N1985" t="s">
        <v>31</v>
      </c>
      <c r="O1985" t="s">
        <v>3678</v>
      </c>
      <c r="P1985" t="s">
        <v>60</v>
      </c>
      <c r="Q1985" t="s">
        <v>79</v>
      </c>
      <c r="R1985" t="s">
        <v>39</v>
      </c>
      <c r="S1985">
        <v>43.04</v>
      </c>
      <c r="T1985">
        <v>8</v>
      </c>
      <c r="U1985">
        <v>0</v>
      </c>
      <c r="V1985">
        <v>21.089600000000001</v>
      </c>
      <c r="W1985">
        <f t="shared" si="60"/>
        <v>0.5</v>
      </c>
      <c r="X1985">
        <f t="shared" si="61"/>
        <v>32.925599999999996</v>
      </c>
    </row>
    <row r="1986" spans="1:24" x14ac:dyDescent="0.3">
      <c r="A1986">
        <v>790</v>
      </c>
      <c r="B1986" t="s">
        <v>3636</v>
      </c>
      <c r="C1986" s="1">
        <v>42181</v>
      </c>
      <c r="D1986" s="1">
        <v>42185</v>
      </c>
      <c r="E1986" t="s">
        <v>23</v>
      </c>
      <c r="F1986" t="s">
        <v>48</v>
      </c>
      <c r="G1986" t="s">
        <v>1412</v>
      </c>
      <c r="H1986" t="s">
        <v>1413</v>
      </c>
      <c r="I1986" t="s">
        <v>27</v>
      </c>
      <c r="J1986" t="s">
        <v>28</v>
      </c>
      <c r="K1986" t="s">
        <v>1891</v>
      </c>
      <c r="L1986" t="s">
        <v>3634</v>
      </c>
      <c r="M1986">
        <v>23223</v>
      </c>
      <c r="N1986" t="s">
        <v>31</v>
      </c>
      <c r="O1986" t="s">
        <v>1513</v>
      </c>
      <c r="P1986" t="s">
        <v>60</v>
      </c>
      <c r="Q1986" t="s">
        <v>154</v>
      </c>
      <c r="R1986" t="s">
        <v>155</v>
      </c>
      <c r="S1986">
        <v>15.42</v>
      </c>
      <c r="T1986">
        <v>1</v>
      </c>
      <c r="U1986">
        <v>0</v>
      </c>
      <c r="V1986">
        <v>4.1634000000000002</v>
      </c>
      <c r="W1986">
        <f t="shared" si="60"/>
        <v>0.5</v>
      </c>
      <c r="X1986">
        <f t="shared" si="61"/>
        <v>16.884899999999998</v>
      </c>
    </row>
    <row r="1987" spans="1:24" x14ac:dyDescent="0.3">
      <c r="A1987">
        <v>6390</v>
      </c>
      <c r="B1987" t="s">
        <v>3679</v>
      </c>
      <c r="C1987" s="1">
        <v>42042</v>
      </c>
      <c r="D1987" s="1">
        <v>42046</v>
      </c>
      <c r="E1987" t="s">
        <v>23</v>
      </c>
      <c r="F1987" t="s">
        <v>73</v>
      </c>
      <c r="G1987" t="s">
        <v>904</v>
      </c>
      <c r="H1987" t="s">
        <v>905</v>
      </c>
      <c r="I1987" t="s">
        <v>43</v>
      </c>
      <c r="J1987" t="s">
        <v>28</v>
      </c>
      <c r="K1987" t="s">
        <v>2310</v>
      </c>
      <c r="L1987" t="s">
        <v>3634</v>
      </c>
      <c r="M1987">
        <v>22153</v>
      </c>
      <c r="N1987" t="s">
        <v>31</v>
      </c>
      <c r="O1987" t="s">
        <v>793</v>
      </c>
      <c r="P1987" t="s">
        <v>60</v>
      </c>
      <c r="Q1987" t="s">
        <v>61</v>
      </c>
      <c r="R1987" t="s">
        <v>77</v>
      </c>
      <c r="S1987">
        <v>311.14999999999998</v>
      </c>
      <c r="T1987">
        <v>5</v>
      </c>
      <c r="U1987">
        <v>0</v>
      </c>
      <c r="V1987">
        <v>146.2405</v>
      </c>
      <c r="W1987">
        <f t="shared" ref="W1987:W2050" si="62">IF(E:E="Standard Class",0.5,IF(E:E="First Class",0.1,IF(E:E="Same Day",0.2,0)))</f>
        <v>0.5</v>
      </c>
      <c r="X1987">
        <f t="shared" ref="X1987:X2050" si="63">(S1987-V1987)*(1+W1987)</f>
        <v>247.36424999999997</v>
      </c>
    </row>
    <row r="1988" spans="1:24" x14ac:dyDescent="0.3">
      <c r="A1988">
        <v>6391</v>
      </c>
      <c r="B1988" t="s">
        <v>3679</v>
      </c>
      <c r="C1988" s="1">
        <v>42042</v>
      </c>
      <c r="D1988" s="1">
        <v>42046</v>
      </c>
      <c r="E1988" t="s">
        <v>23</v>
      </c>
      <c r="F1988" t="s">
        <v>55</v>
      </c>
      <c r="G1988" t="s">
        <v>904</v>
      </c>
      <c r="H1988" t="s">
        <v>905</v>
      </c>
      <c r="I1988" t="s">
        <v>43</v>
      </c>
      <c r="J1988" t="s">
        <v>28</v>
      </c>
      <c r="K1988" t="s">
        <v>2310</v>
      </c>
      <c r="L1988" t="s">
        <v>3634</v>
      </c>
      <c r="M1988">
        <v>22153</v>
      </c>
      <c r="N1988" t="s">
        <v>31</v>
      </c>
      <c r="O1988" t="s">
        <v>1480</v>
      </c>
      <c r="P1988" t="s">
        <v>60</v>
      </c>
      <c r="Q1988" t="s">
        <v>71</v>
      </c>
      <c r="R1988" t="s">
        <v>72</v>
      </c>
      <c r="S1988">
        <v>12.96</v>
      </c>
      <c r="T1988">
        <v>2</v>
      </c>
      <c r="U1988">
        <v>0</v>
      </c>
      <c r="V1988">
        <v>6.3503999999999996</v>
      </c>
      <c r="W1988">
        <f t="shared" si="62"/>
        <v>0.5</v>
      </c>
      <c r="X1988">
        <f t="shared" si="63"/>
        <v>9.9144000000000023</v>
      </c>
    </row>
    <row r="1989" spans="1:24" x14ac:dyDescent="0.3">
      <c r="A1989">
        <v>9085</v>
      </c>
      <c r="B1989" t="s">
        <v>3680</v>
      </c>
      <c r="C1989" s="1">
        <v>42041</v>
      </c>
      <c r="D1989" s="1">
        <v>42043</v>
      </c>
      <c r="E1989" t="s">
        <v>115</v>
      </c>
      <c r="F1989" t="s">
        <v>36</v>
      </c>
      <c r="G1989" t="s">
        <v>1188</v>
      </c>
      <c r="H1989" t="s">
        <v>1189</v>
      </c>
      <c r="I1989" t="s">
        <v>43</v>
      </c>
      <c r="J1989" t="s">
        <v>28</v>
      </c>
      <c r="K1989" t="s">
        <v>3666</v>
      </c>
      <c r="L1989" t="s">
        <v>3634</v>
      </c>
      <c r="M1989">
        <v>23434</v>
      </c>
      <c r="N1989" t="s">
        <v>31</v>
      </c>
      <c r="O1989" t="s">
        <v>2395</v>
      </c>
      <c r="P1989" t="s">
        <v>60</v>
      </c>
      <c r="Q1989" t="s">
        <v>71</v>
      </c>
      <c r="R1989" t="s">
        <v>72</v>
      </c>
      <c r="S1989">
        <v>29.9</v>
      </c>
      <c r="T1989">
        <v>5</v>
      </c>
      <c r="U1989">
        <v>0</v>
      </c>
      <c r="V1989">
        <v>13.455</v>
      </c>
      <c r="W1989">
        <f t="shared" si="62"/>
        <v>0.1</v>
      </c>
      <c r="X1989">
        <f t="shared" si="63"/>
        <v>18.089500000000001</v>
      </c>
    </row>
    <row r="1990" spans="1:24" x14ac:dyDescent="0.3">
      <c r="A1990">
        <v>8791</v>
      </c>
      <c r="B1990" t="s">
        <v>3681</v>
      </c>
      <c r="C1990" s="1">
        <v>42253</v>
      </c>
      <c r="D1990" s="1">
        <v>42259</v>
      </c>
      <c r="E1990" t="s">
        <v>23</v>
      </c>
      <c r="F1990" t="s">
        <v>36</v>
      </c>
      <c r="G1990" t="s">
        <v>2554</v>
      </c>
      <c r="H1990" t="s">
        <v>2555</v>
      </c>
      <c r="I1990" t="s">
        <v>43</v>
      </c>
      <c r="J1990" t="s">
        <v>28</v>
      </c>
      <c r="K1990" t="s">
        <v>1891</v>
      </c>
      <c r="L1990" t="s">
        <v>3634</v>
      </c>
      <c r="M1990">
        <v>23223</v>
      </c>
      <c r="N1990" t="s">
        <v>31</v>
      </c>
      <c r="O1990" t="s">
        <v>1512</v>
      </c>
      <c r="P1990" t="s">
        <v>60</v>
      </c>
      <c r="Q1990" t="s">
        <v>79</v>
      </c>
      <c r="R1990" t="s">
        <v>163</v>
      </c>
      <c r="S1990">
        <v>46.62</v>
      </c>
      <c r="T1990">
        <v>9</v>
      </c>
      <c r="U1990">
        <v>0</v>
      </c>
      <c r="V1990">
        <v>21.4452</v>
      </c>
      <c r="W1990">
        <f t="shared" si="62"/>
        <v>0.5</v>
      </c>
      <c r="X1990">
        <f t="shared" si="63"/>
        <v>37.762199999999993</v>
      </c>
    </row>
    <row r="1991" spans="1:24" x14ac:dyDescent="0.3">
      <c r="A1991">
        <v>8900</v>
      </c>
      <c r="B1991" t="s">
        <v>3682</v>
      </c>
      <c r="C1991" s="1">
        <v>42223</v>
      </c>
      <c r="D1991" s="1">
        <v>42225</v>
      </c>
      <c r="E1991" t="s">
        <v>54</v>
      </c>
      <c r="F1991" t="s">
        <v>48</v>
      </c>
      <c r="G1991" t="s">
        <v>215</v>
      </c>
      <c r="H1991" t="s">
        <v>216</v>
      </c>
      <c r="I1991" t="s">
        <v>43</v>
      </c>
      <c r="J1991" t="s">
        <v>28</v>
      </c>
      <c r="K1991" t="s">
        <v>2310</v>
      </c>
      <c r="L1991" t="s">
        <v>3634</v>
      </c>
      <c r="M1991">
        <v>22153</v>
      </c>
      <c r="N1991" t="s">
        <v>31</v>
      </c>
      <c r="O1991" t="s">
        <v>3683</v>
      </c>
      <c r="P1991" t="s">
        <v>60</v>
      </c>
      <c r="Q1991" t="s">
        <v>64</v>
      </c>
      <c r="R1991" t="s">
        <v>65</v>
      </c>
      <c r="S1991">
        <v>25.06</v>
      </c>
      <c r="T1991">
        <v>2</v>
      </c>
      <c r="U1991">
        <v>0</v>
      </c>
      <c r="V1991">
        <v>11.7782</v>
      </c>
      <c r="W1991">
        <f t="shared" si="62"/>
        <v>0</v>
      </c>
      <c r="X1991">
        <f t="shared" si="63"/>
        <v>13.281799999999999</v>
      </c>
    </row>
    <row r="1992" spans="1:24" x14ac:dyDescent="0.3">
      <c r="A1992">
        <v>3921</v>
      </c>
      <c r="B1992" t="s">
        <v>3684</v>
      </c>
      <c r="C1992" s="1">
        <v>42339</v>
      </c>
      <c r="D1992" s="1">
        <v>42345</v>
      </c>
      <c r="E1992" t="s">
        <v>23</v>
      </c>
      <c r="F1992" t="s">
        <v>73</v>
      </c>
      <c r="G1992" t="s">
        <v>2168</v>
      </c>
      <c r="H1992" t="s">
        <v>2169</v>
      </c>
      <c r="I1992" t="s">
        <v>43</v>
      </c>
      <c r="J1992" t="s">
        <v>28</v>
      </c>
      <c r="K1992" t="s">
        <v>3672</v>
      </c>
      <c r="L1992" t="s">
        <v>3634</v>
      </c>
      <c r="M1992">
        <v>23320</v>
      </c>
      <c r="N1992" t="s">
        <v>31</v>
      </c>
      <c r="O1992" t="s">
        <v>3685</v>
      </c>
      <c r="P1992" t="s">
        <v>60</v>
      </c>
      <c r="Q1992" t="s">
        <v>79</v>
      </c>
      <c r="R1992" t="s">
        <v>163</v>
      </c>
      <c r="S1992">
        <v>63.96</v>
      </c>
      <c r="T1992">
        <v>4</v>
      </c>
      <c r="U1992">
        <v>0</v>
      </c>
      <c r="V1992">
        <v>30.700800000000001</v>
      </c>
      <c r="W1992">
        <f t="shared" si="62"/>
        <v>0.5</v>
      </c>
      <c r="X1992">
        <f t="shared" si="63"/>
        <v>49.888800000000003</v>
      </c>
    </row>
    <row r="1993" spans="1:24" x14ac:dyDescent="0.3">
      <c r="A1993">
        <v>3920</v>
      </c>
      <c r="B1993" t="s">
        <v>3684</v>
      </c>
      <c r="C1993" s="1">
        <v>42339</v>
      </c>
      <c r="D1993" s="1">
        <v>42345</v>
      </c>
      <c r="E1993" t="s">
        <v>23</v>
      </c>
      <c r="F1993" t="s">
        <v>55</v>
      </c>
      <c r="G1993" t="s">
        <v>2168</v>
      </c>
      <c r="H1993" t="s">
        <v>2169</v>
      </c>
      <c r="I1993" t="s">
        <v>43</v>
      </c>
      <c r="J1993" t="s">
        <v>28</v>
      </c>
      <c r="K1993" t="s">
        <v>3672</v>
      </c>
      <c r="L1993" t="s">
        <v>3634</v>
      </c>
      <c r="M1993">
        <v>23320</v>
      </c>
      <c r="N1993" t="s">
        <v>31</v>
      </c>
      <c r="O1993" t="s">
        <v>1513</v>
      </c>
      <c r="P1993" t="s">
        <v>60</v>
      </c>
      <c r="Q1993" t="s">
        <v>154</v>
      </c>
      <c r="R1993" t="s">
        <v>155</v>
      </c>
      <c r="S1993">
        <v>61.68</v>
      </c>
      <c r="T1993">
        <v>4</v>
      </c>
      <c r="U1993">
        <v>0</v>
      </c>
      <c r="V1993">
        <v>16.653600000000001</v>
      </c>
      <c r="W1993">
        <f t="shared" si="62"/>
        <v>0.5</v>
      </c>
      <c r="X1993">
        <f t="shared" si="63"/>
        <v>67.539599999999993</v>
      </c>
    </row>
    <row r="1994" spans="1:24" x14ac:dyDescent="0.3">
      <c r="A1994">
        <v>2435</v>
      </c>
      <c r="B1994" t="s">
        <v>3686</v>
      </c>
      <c r="C1994" s="1">
        <v>42322</v>
      </c>
      <c r="D1994" s="1">
        <v>42325</v>
      </c>
      <c r="E1994" t="s">
        <v>115</v>
      </c>
      <c r="F1994" t="s">
        <v>36</v>
      </c>
      <c r="G1994" t="s">
        <v>2718</v>
      </c>
      <c r="H1994" t="s">
        <v>2719</v>
      </c>
      <c r="I1994" t="s">
        <v>43</v>
      </c>
      <c r="J1994" t="s">
        <v>28</v>
      </c>
      <c r="K1994" t="s">
        <v>2310</v>
      </c>
      <c r="L1994" t="s">
        <v>3634</v>
      </c>
      <c r="M1994">
        <v>22153</v>
      </c>
      <c r="N1994" t="s">
        <v>31</v>
      </c>
      <c r="O1994" t="s">
        <v>1919</v>
      </c>
      <c r="P1994" t="s">
        <v>60</v>
      </c>
      <c r="Q1994" t="s">
        <v>61</v>
      </c>
      <c r="R1994" t="s">
        <v>77</v>
      </c>
      <c r="S1994">
        <v>33.96</v>
      </c>
      <c r="T1994">
        <v>2</v>
      </c>
      <c r="U1994">
        <v>0</v>
      </c>
      <c r="V1994">
        <v>16.98</v>
      </c>
      <c r="W1994">
        <f t="shared" si="62"/>
        <v>0.1</v>
      </c>
      <c r="X1994">
        <f t="shared" si="63"/>
        <v>18.678000000000001</v>
      </c>
    </row>
    <row r="1995" spans="1:24" x14ac:dyDescent="0.3">
      <c r="A1995">
        <v>9084</v>
      </c>
      <c r="B1995" t="s">
        <v>3680</v>
      </c>
      <c r="C1995" s="1">
        <v>42041</v>
      </c>
      <c r="D1995" s="1">
        <v>42043</v>
      </c>
      <c r="E1995" t="s">
        <v>115</v>
      </c>
      <c r="F1995" t="s">
        <v>24</v>
      </c>
      <c r="G1995" t="s">
        <v>1188</v>
      </c>
      <c r="H1995" t="s">
        <v>1189</v>
      </c>
      <c r="I1995" t="s">
        <v>43</v>
      </c>
      <c r="J1995" t="s">
        <v>28</v>
      </c>
      <c r="K1995" t="s">
        <v>3666</v>
      </c>
      <c r="L1995" t="s">
        <v>3634</v>
      </c>
      <c r="M1995">
        <v>23434</v>
      </c>
      <c r="N1995" t="s">
        <v>31</v>
      </c>
      <c r="O1995" t="s">
        <v>2648</v>
      </c>
      <c r="P1995" t="s">
        <v>60</v>
      </c>
      <c r="Q1995" t="s">
        <v>154</v>
      </c>
      <c r="R1995" t="s">
        <v>155</v>
      </c>
      <c r="S1995">
        <v>146.72999999999999</v>
      </c>
      <c r="T1995">
        <v>3</v>
      </c>
      <c r="U1995">
        <v>0</v>
      </c>
      <c r="V1995">
        <v>2.9346000000000001</v>
      </c>
      <c r="W1995">
        <f t="shared" si="62"/>
        <v>0.1</v>
      </c>
      <c r="X1995">
        <f t="shared" si="63"/>
        <v>158.17494000000002</v>
      </c>
    </row>
    <row r="1996" spans="1:24" x14ac:dyDescent="0.3">
      <c r="A1996">
        <v>2436</v>
      </c>
      <c r="B1996" t="s">
        <v>3686</v>
      </c>
      <c r="C1996" s="1">
        <v>42322</v>
      </c>
      <c r="D1996" s="1">
        <v>42325</v>
      </c>
      <c r="E1996" t="s">
        <v>115</v>
      </c>
      <c r="F1996" t="s">
        <v>55</v>
      </c>
      <c r="G1996" t="s">
        <v>2718</v>
      </c>
      <c r="H1996" t="s">
        <v>2719</v>
      </c>
      <c r="I1996" t="s">
        <v>43</v>
      </c>
      <c r="J1996" t="s">
        <v>28</v>
      </c>
      <c r="K1996" t="s">
        <v>2310</v>
      </c>
      <c r="L1996" t="s">
        <v>3634</v>
      </c>
      <c r="M1996">
        <v>22153</v>
      </c>
      <c r="N1996" t="s">
        <v>31</v>
      </c>
      <c r="O1996" t="s">
        <v>3687</v>
      </c>
      <c r="P1996" t="s">
        <v>60</v>
      </c>
      <c r="Q1996" t="s">
        <v>199</v>
      </c>
      <c r="R1996" t="s">
        <v>39</v>
      </c>
      <c r="S1996">
        <v>826.11</v>
      </c>
      <c r="T1996">
        <v>3</v>
      </c>
      <c r="U1996">
        <v>0</v>
      </c>
      <c r="V1996">
        <v>322.18290000000002</v>
      </c>
      <c r="W1996">
        <f t="shared" si="62"/>
        <v>0.1</v>
      </c>
      <c r="X1996">
        <f t="shared" si="63"/>
        <v>554.31981000000007</v>
      </c>
    </row>
    <row r="1997" spans="1:24" x14ac:dyDescent="0.3">
      <c r="A1997">
        <v>929</v>
      </c>
      <c r="B1997" t="s">
        <v>3688</v>
      </c>
      <c r="C1997" s="1">
        <v>42282</v>
      </c>
      <c r="D1997" s="1">
        <v>42286</v>
      </c>
      <c r="E1997" t="s">
        <v>23</v>
      </c>
      <c r="F1997" t="s">
        <v>36</v>
      </c>
      <c r="G1997" t="s">
        <v>3602</v>
      </c>
      <c r="H1997" t="s">
        <v>3603</v>
      </c>
      <c r="I1997" t="s">
        <v>146</v>
      </c>
      <c r="J1997" t="s">
        <v>28</v>
      </c>
      <c r="K1997" t="s">
        <v>2310</v>
      </c>
      <c r="L1997" t="s">
        <v>3634</v>
      </c>
      <c r="M1997">
        <v>22153</v>
      </c>
      <c r="N1997" t="s">
        <v>31</v>
      </c>
      <c r="O1997" t="s">
        <v>967</v>
      </c>
      <c r="P1997" t="s">
        <v>60</v>
      </c>
      <c r="Q1997" t="s">
        <v>199</v>
      </c>
      <c r="R1997" t="s">
        <v>39</v>
      </c>
      <c r="S1997">
        <v>28.84</v>
      </c>
      <c r="T1997">
        <v>2</v>
      </c>
      <c r="U1997">
        <v>0</v>
      </c>
      <c r="V1997">
        <v>9.5172000000000008</v>
      </c>
      <c r="W1997">
        <f t="shared" si="62"/>
        <v>0.5</v>
      </c>
      <c r="X1997">
        <f t="shared" si="63"/>
        <v>28.984200000000001</v>
      </c>
    </row>
    <row r="1998" spans="1:24" x14ac:dyDescent="0.3">
      <c r="A1998">
        <v>5840</v>
      </c>
      <c r="B1998" t="s">
        <v>3650</v>
      </c>
      <c r="C1998" s="1">
        <v>42269</v>
      </c>
      <c r="D1998" s="1">
        <v>42273</v>
      </c>
      <c r="E1998" t="s">
        <v>54</v>
      </c>
      <c r="F1998" t="s">
        <v>55</v>
      </c>
      <c r="G1998" t="s">
        <v>1754</v>
      </c>
      <c r="H1998" t="s">
        <v>1755</v>
      </c>
      <c r="I1998" t="s">
        <v>146</v>
      </c>
      <c r="J1998" t="s">
        <v>28</v>
      </c>
      <c r="K1998" t="s">
        <v>3384</v>
      </c>
      <c r="L1998" t="s">
        <v>3634</v>
      </c>
      <c r="M1998">
        <v>22204</v>
      </c>
      <c r="N1998" t="s">
        <v>31</v>
      </c>
      <c r="O1998" t="s">
        <v>3689</v>
      </c>
      <c r="P1998" t="s">
        <v>60</v>
      </c>
      <c r="Q1998" t="s">
        <v>71</v>
      </c>
      <c r="R1998" t="s">
        <v>169</v>
      </c>
      <c r="S1998">
        <v>32.4</v>
      </c>
      <c r="T1998">
        <v>5</v>
      </c>
      <c r="U1998">
        <v>0</v>
      </c>
      <c r="V1998">
        <v>15.552</v>
      </c>
      <c r="W1998">
        <f t="shared" si="62"/>
        <v>0</v>
      </c>
      <c r="X1998">
        <f t="shared" si="63"/>
        <v>16.847999999999999</v>
      </c>
    </row>
    <row r="1999" spans="1:24" x14ac:dyDescent="0.3">
      <c r="A1999">
        <v>4579</v>
      </c>
      <c r="B1999" t="s">
        <v>3690</v>
      </c>
      <c r="C1999" s="1">
        <v>42164</v>
      </c>
      <c r="D1999" s="1">
        <v>42170</v>
      </c>
      <c r="E1999" t="s">
        <v>23</v>
      </c>
      <c r="F1999" t="s">
        <v>24</v>
      </c>
      <c r="G1999" t="s">
        <v>1921</v>
      </c>
      <c r="H1999" t="s">
        <v>1922</v>
      </c>
      <c r="I1999" t="s">
        <v>146</v>
      </c>
      <c r="J1999" t="s">
        <v>28</v>
      </c>
      <c r="K1999" t="s">
        <v>3638</v>
      </c>
      <c r="L1999" t="s">
        <v>3634</v>
      </c>
      <c r="M1999">
        <v>23666</v>
      </c>
      <c r="N1999" t="s">
        <v>31</v>
      </c>
      <c r="O1999" t="s">
        <v>1806</v>
      </c>
      <c r="P1999" t="s">
        <v>60</v>
      </c>
      <c r="Q1999" t="s">
        <v>79</v>
      </c>
      <c r="R1999" t="s">
        <v>39</v>
      </c>
      <c r="S1999">
        <v>113.1</v>
      </c>
      <c r="T1999">
        <v>3</v>
      </c>
      <c r="U1999">
        <v>0</v>
      </c>
      <c r="V1999">
        <v>56.55</v>
      </c>
      <c r="W1999">
        <f t="shared" si="62"/>
        <v>0.5</v>
      </c>
      <c r="X1999">
        <f t="shared" si="63"/>
        <v>84.824999999999989</v>
      </c>
    </row>
    <row r="2000" spans="1:24" x14ac:dyDescent="0.3">
      <c r="A2000">
        <v>928</v>
      </c>
      <c r="B2000" t="s">
        <v>3688</v>
      </c>
      <c r="C2000" s="1">
        <v>42282</v>
      </c>
      <c r="D2000" s="1">
        <v>42286</v>
      </c>
      <c r="E2000" t="s">
        <v>23</v>
      </c>
      <c r="F2000" t="s">
        <v>24</v>
      </c>
      <c r="G2000" t="s">
        <v>3602</v>
      </c>
      <c r="H2000" t="s">
        <v>3603</v>
      </c>
      <c r="I2000" t="s">
        <v>146</v>
      </c>
      <c r="J2000" t="s">
        <v>28</v>
      </c>
      <c r="K2000" t="s">
        <v>2310</v>
      </c>
      <c r="L2000" t="s">
        <v>3634</v>
      </c>
      <c r="M2000">
        <v>22153</v>
      </c>
      <c r="N2000" t="s">
        <v>31</v>
      </c>
      <c r="O2000" t="s">
        <v>931</v>
      </c>
      <c r="P2000" t="s">
        <v>60</v>
      </c>
      <c r="Q2000" t="s">
        <v>75</v>
      </c>
      <c r="R2000" t="s">
        <v>39</v>
      </c>
      <c r="S2000">
        <v>46.2</v>
      </c>
      <c r="T2000">
        <v>4</v>
      </c>
      <c r="U2000">
        <v>0</v>
      </c>
      <c r="V2000">
        <v>12.936</v>
      </c>
      <c r="W2000">
        <f t="shared" si="62"/>
        <v>0.5</v>
      </c>
      <c r="X2000">
        <f t="shared" si="63"/>
        <v>49.896000000000001</v>
      </c>
    </row>
    <row r="2001" spans="1:24" x14ac:dyDescent="0.3">
      <c r="A2001">
        <v>7847</v>
      </c>
      <c r="B2001" t="s">
        <v>3661</v>
      </c>
      <c r="C2001" s="1">
        <v>42274</v>
      </c>
      <c r="D2001" s="1">
        <v>42279</v>
      </c>
      <c r="E2001" t="s">
        <v>23</v>
      </c>
      <c r="F2001" t="s">
        <v>55</v>
      </c>
      <c r="G2001" t="s">
        <v>2944</v>
      </c>
      <c r="H2001" t="s">
        <v>2945</v>
      </c>
      <c r="I2001" t="s">
        <v>27</v>
      </c>
      <c r="J2001" t="s">
        <v>28</v>
      </c>
      <c r="K2001" t="s">
        <v>3384</v>
      </c>
      <c r="L2001" t="s">
        <v>3634</v>
      </c>
      <c r="M2001">
        <v>22204</v>
      </c>
      <c r="N2001" t="s">
        <v>31</v>
      </c>
      <c r="O2001" t="s">
        <v>1582</v>
      </c>
      <c r="P2001" t="s">
        <v>86</v>
      </c>
      <c r="Q2001" t="s">
        <v>87</v>
      </c>
      <c r="R2001" t="s">
        <v>239</v>
      </c>
      <c r="S2001">
        <v>1871.88</v>
      </c>
      <c r="T2001">
        <v>12</v>
      </c>
      <c r="U2001">
        <v>0</v>
      </c>
      <c r="V2001">
        <v>561.56399999999996</v>
      </c>
      <c r="W2001">
        <f t="shared" si="62"/>
        <v>0.5</v>
      </c>
      <c r="X2001">
        <f t="shared" si="63"/>
        <v>1965.4740000000004</v>
      </c>
    </row>
    <row r="2002" spans="1:24" x14ac:dyDescent="0.3">
      <c r="A2002">
        <v>6992</v>
      </c>
      <c r="B2002" t="s">
        <v>3637</v>
      </c>
      <c r="C2002" s="1">
        <v>42316</v>
      </c>
      <c r="D2002" s="1">
        <v>42321</v>
      </c>
      <c r="E2002" t="s">
        <v>54</v>
      </c>
      <c r="F2002" t="s">
        <v>73</v>
      </c>
      <c r="G2002" t="s">
        <v>1689</v>
      </c>
      <c r="H2002" t="s">
        <v>1690</v>
      </c>
      <c r="I2002" t="s">
        <v>27</v>
      </c>
      <c r="J2002" t="s">
        <v>28</v>
      </c>
      <c r="K2002" t="s">
        <v>3638</v>
      </c>
      <c r="L2002" t="s">
        <v>3634</v>
      </c>
      <c r="M2002">
        <v>23666</v>
      </c>
      <c r="N2002" t="s">
        <v>31</v>
      </c>
      <c r="O2002" t="s">
        <v>1855</v>
      </c>
      <c r="P2002" t="s">
        <v>86</v>
      </c>
      <c r="Q2002" t="s">
        <v>87</v>
      </c>
      <c r="R2002" t="s">
        <v>88</v>
      </c>
      <c r="S2002">
        <v>226.2</v>
      </c>
      <c r="T2002">
        <v>5</v>
      </c>
      <c r="U2002">
        <v>0</v>
      </c>
      <c r="V2002">
        <v>58.811999999999998</v>
      </c>
      <c r="W2002">
        <f t="shared" si="62"/>
        <v>0</v>
      </c>
      <c r="X2002">
        <f t="shared" si="63"/>
        <v>167.38799999999998</v>
      </c>
    </row>
    <row r="2003" spans="1:24" x14ac:dyDescent="0.3">
      <c r="A2003">
        <v>6578</v>
      </c>
      <c r="B2003" t="s">
        <v>3691</v>
      </c>
      <c r="C2003" s="1">
        <v>42344</v>
      </c>
      <c r="D2003" s="1">
        <v>42349</v>
      </c>
      <c r="E2003" t="s">
        <v>54</v>
      </c>
      <c r="F2003" t="s">
        <v>24</v>
      </c>
      <c r="G2003" t="s">
        <v>3312</v>
      </c>
      <c r="H2003" t="s">
        <v>3313</v>
      </c>
      <c r="I2003" t="s">
        <v>27</v>
      </c>
      <c r="J2003" t="s">
        <v>28</v>
      </c>
      <c r="K2003" t="s">
        <v>3384</v>
      </c>
      <c r="L2003" t="s">
        <v>3634</v>
      </c>
      <c r="M2003">
        <v>22204</v>
      </c>
      <c r="N2003" t="s">
        <v>31</v>
      </c>
      <c r="O2003" t="s">
        <v>3692</v>
      </c>
      <c r="P2003" t="s">
        <v>86</v>
      </c>
      <c r="Q2003" t="s">
        <v>87</v>
      </c>
      <c r="R2003" t="s">
        <v>239</v>
      </c>
      <c r="S2003">
        <v>173.94</v>
      </c>
      <c r="T2003">
        <v>6</v>
      </c>
      <c r="U2003">
        <v>0</v>
      </c>
      <c r="V2003">
        <v>50.442599999999999</v>
      </c>
      <c r="W2003">
        <f t="shared" si="62"/>
        <v>0</v>
      </c>
      <c r="X2003">
        <f t="shared" si="63"/>
        <v>123.4974</v>
      </c>
    </row>
    <row r="2004" spans="1:24" x14ac:dyDescent="0.3">
      <c r="A2004">
        <v>7457</v>
      </c>
      <c r="B2004" t="s">
        <v>3630</v>
      </c>
      <c r="C2004" s="1">
        <v>42110</v>
      </c>
      <c r="D2004" s="1">
        <v>42112</v>
      </c>
      <c r="E2004" t="s">
        <v>115</v>
      </c>
      <c r="F2004" t="s">
        <v>36</v>
      </c>
      <c r="G2004" t="s">
        <v>3631</v>
      </c>
      <c r="H2004" t="s">
        <v>3632</v>
      </c>
      <c r="I2004" t="s">
        <v>27</v>
      </c>
      <c r="J2004" t="s">
        <v>28</v>
      </c>
      <c r="K2004" t="s">
        <v>3633</v>
      </c>
      <c r="L2004" t="s">
        <v>3634</v>
      </c>
      <c r="M2004">
        <v>22980</v>
      </c>
      <c r="N2004" t="s">
        <v>31</v>
      </c>
      <c r="O2004" t="s">
        <v>3693</v>
      </c>
      <c r="P2004" t="s">
        <v>86</v>
      </c>
      <c r="Q2004" t="s">
        <v>87</v>
      </c>
      <c r="R2004" t="s">
        <v>239</v>
      </c>
      <c r="S2004">
        <v>569.64</v>
      </c>
      <c r="T2004">
        <v>2</v>
      </c>
      <c r="U2004">
        <v>0</v>
      </c>
      <c r="V2004">
        <v>148.10640000000001</v>
      </c>
      <c r="W2004">
        <f t="shared" si="62"/>
        <v>0.1</v>
      </c>
      <c r="X2004">
        <f t="shared" si="63"/>
        <v>463.68696</v>
      </c>
    </row>
    <row r="2005" spans="1:24" x14ac:dyDescent="0.3">
      <c r="A2005">
        <v>7752</v>
      </c>
      <c r="B2005" t="s">
        <v>3635</v>
      </c>
      <c r="C2005" s="1">
        <v>42173</v>
      </c>
      <c r="D2005" s="1">
        <v>42179</v>
      </c>
      <c r="E2005" t="s">
        <v>23</v>
      </c>
      <c r="F2005" t="s">
        <v>73</v>
      </c>
      <c r="G2005" t="s">
        <v>331</v>
      </c>
      <c r="H2005" t="s">
        <v>332</v>
      </c>
      <c r="I2005" t="s">
        <v>27</v>
      </c>
      <c r="J2005" t="s">
        <v>28</v>
      </c>
      <c r="K2005" t="s">
        <v>3384</v>
      </c>
      <c r="L2005" t="s">
        <v>3634</v>
      </c>
      <c r="M2005">
        <v>22204</v>
      </c>
      <c r="N2005" t="s">
        <v>31</v>
      </c>
      <c r="O2005" t="s">
        <v>1582</v>
      </c>
      <c r="P2005" t="s">
        <v>86</v>
      </c>
      <c r="Q2005" t="s">
        <v>87</v>
      </c>
      <c r="R2005" t="s">
        <v>239</v>
      </c>
      <c r="S2005">
        <v>467.97</v>
      </c>
      <c r="T2005">
        <v>3</v>
      </c>
      <c r="U2005">
        <v>0</v>
      </c>
      <c r="V2005">
        <v>140.39099999999999</v>
      </c>
      <c r="W2005">
        <f t="shared" si="62"/>
        <v>0.5</v>
      </c>
      <c r="X2005">
        <f t="shared" si="63"/>
        <v>491.3685000000001</v>
      </c>
    </row>
    <row r="2006" spans="1:24" x14ac:dyDescent="0.3">
      <c r="A2006">
        <v>8899</v>
      </c>
      <c r="B2006" t="s">
        <v>3682</v>
      </c>
      <c r="C2006" s="1">
        <v>42223</v>
      </c>
      <c r="D2006" s="1">
        <v>42225</v>
      </c>
      <c r="E2006" t="s">
        <v>54</v>
      </c>
      <c r="F2006" t="s">
        <v>48</v>
      </c>
      <c r="G2006" t="s">
        <v>215</v>
      </c>
      <c r="H2006" t="s">
        <v>216</v>
      </c>
      <c r="I2006" t="s">
        <v>43</v>
      </c>
      <c r="J2006" t="s">
        <v>28</v>
      </c>
      <c r="K2006" t="s">
        <v>2310</v>
      </c>
      <c r="L2006" t="s">
        <v>3634</v>
      </c>
      <c r="M2006">
        <v>22153</v>
      </c>
      <c r="N2006" t="s">
        <v>31</v>
      </c>
      <c r="O2006" t="s">
        <v>3694</v>
      </c>
      <c r="P2006" t="s">
        <v>86</v>
      </c>
      <c r="Q2006" t="s">
        <v>87</v>
      </c>
      <c r="R2006" t="s">
        <v>88</v>
      </c>
      <c r="S2006">
        <v>494.97</v>
      </c>
      <c r="T2006">
        <v>3</v>
      </c>
      <c r="U2006">
        <v>0</v>
      </c>
      <c r="V2006">
        <v>148.49100000000001</v>
      </c>
      <c r="W2006">
        <f t="shared" si="62"/>
        <v>0</v>
      </c>
      <c r="X2006">
        <f t="shared" si="63"/>
        <v>346.47900000000004</v>
      </c>
    </row>
    <row r="2007" spans="1:24" x14ac:dyDescent="0.3">
      <c r="A2007">
        <v>9553</v>
      </c>
      <c r="B2007" t="s">
        <v>3695</v>
      </c>
      <c r="C2007" s="1">
        <v>42154</v>
      </c>
      <c r="D2007" s="1">
        <v>42158</v>
      </c>
      <c r="E2007" t="s">
        <v>23</v>
      </c>
      <c r="F2007" t="s">
        <v>55</v>
      </c>
      <c r="G2007" t="s">
        <v>3696</v>
      </c>
      <c r="H2007" t="s">
        <v>3697</v>
      </c>
      <c r="I2007" t="s">
        <v>146</v>
      </c>
      <c r="J2007" t="s">
        <v>28</v>
      </c>
      <c r="K2007" t="s">
        <v>2310</v>
      </c>
      <c r="L2007" t="s">
        <v>3634</v>
      </c>
      <c r="M2007">
        <v>22153</v>
      </c>
      <c r="N2007" t="s">
        <v>31</v>
      </c>
      <c r="O2007" t="s">
        <v>3088</v>
      </c>
      <c r="P2007" t="s">
        <v>86</v>
      </c>
      <c r="Q2007" t="s">
        <v>232</v>
      </c>
      <c r="R2007" t="s">
        <v>155</v>
      </c>
      <c r="S2007">
        <v>151.96</v>
      </c>
      <c r="T2007">
        <v>4</v>
      </c>
      <c r="U2007">
        <v>0</v>
      </c>
      <c r="V2007">
        <v>36.470399999999998</v>
      </c>
      <c r="W2007">
        <f t="shared" si="62"/>
        <v>0.5</v>
      </c>
      <c r="X2007">
        <f t="shared" si="63"/>
        <v>173.23440000000002</v>
      </c>
    </row>
    <row r="2008" spans="1:24" x14ac:dyDescent="0.3">
      <c r="A2008">
        <v>9417</v>
      </c>
      <c r="B2008" t="s">
        <v>3698</v>
      </c>
      <c r="C2008" s="1">
        <v>42295</v>
      </c>
      <c r="D2008" s="1">
        <v>42299</v>
      </c>
      <c r="E2008" t="s">
        <v>23</v>
      </c>
      <c r="F2008" t="s">
        <v>48</v>
      </c>
      <c r="G2008" t="s">
        <v>3699</v>
      </c>
      <c r="H2008" t="s">
        <v>3700</v>
      </c>
      <c r="I2008" t="s">
        <v>27</v>
      </c>
      <c r="J2008" t="s">
        <v>28</v>
      </c>
      <c r="K2008" t="s">
        <v>3701</v>
      </c>
      <c r="L2008" t="s">
        <v>1394</v>
      </c>
      <c r="M2008">
        <v>98115</v>
      </c>
      <c r="N2008" t="s">
        <v>97</v>
      </c>
      <c r="O2008" t="s">
        <v>1732</v>
      </c>
      <c r="P2008" t="s">
        <v>33</v>
      </c>
      <c r="Q2008" t="s">
        <v>52</v>
      </c>
      <c r="R2008" t="s">
        <v>39</v>
      </c>
      <c r="S2008">
        <v>10.11</v>
      </c>
      <c r="T2008">
        <v>3</v>
      </c>
      <c r="U2008">
        <v>0</v>
      </c>
      <c r="V2008">
        <v>3.2351999999999999</v>
      </c>
      <c r="W2008">
        <f t="shared" si="62"/>
        <v>0.5</v>
      </c>
      <c r="X2008">
        <f t="shared" si="63"/>
        <v>10.312199999999999</v>
      </c>
    </row>
    <row r="2009" spans="1:24" x14ac:dyDescent="0.3">
      <c r="A2009">
        <v>2026</v>
      </c>
      <c r="B2009" t="s">
        <v>3702</v>
      </c>
      <c r="C2009" s="1">
        <v>42076</v>
      </c>
      <c r="D2009" s="1">
        <v>42078</v>
      </c>
      <c r="E2009" t="s">
        <v>115</v>
      </c>
      <c r="F2009" t="s">
        <v>55</v>
      </c>
      <c r="G2009" t="s">
        <v>2016</v>
      </c>
      <c r="H2009" t="s">
        <v>2017</v>
      </c>
      <c r="I2009" t="s">
        <v>27</v>
      </c>
      <c r="J2009" t="s">
        <v>28</v>
      </c>
      <c r="K2009" t="s">
        <v>3701</v>
      </c>
      <c r="L2009" t="s">
        <v>1394</v>
      </c>
      <c r="M2009">
        <v>98103</v>
      </c>
      <c r="N2009" t="s">
        <v>97</v>
      </c>
      <c r="O2009" t="s">
        <v>381</v>
      </c>
      <c r="P2009" t="s">
        <v>33</v>
      </c>
      <c r="Q2009" t="s">
        <v>125</v>
      </c>
      <c r="R2009" t="s">
        <v>308</v>
      </c>
      <c r="S2009">
        <v>141.96</v>
      </c>
      <c r="T2009">
        <v>2</v>
      </c>
      <c r="U2009">
        <v>0</v>
      </c>
      <c r="V2009">
        <v>39.748800000000003</v>
      </c>
      <c r="W2009">
        <f t="shared" si="62"/>
        <v>0.1</v>
      </c>
      <c r="X2009">
        <f t="shared" si="63"/>
        <v>112.43232000000002</v>
      </c>
    </row>
    <row r="2010" spans="1:24" x14ac:dyDescent="0.3">
      <c r="A2010">
        <v>1014</v>
      </c>
      <c r="B2010" t="s">
        <v>3703</v>
      </c>
      <c r="C2010" s="1">
        <v>42359</v>
      </c>
      <c r="D2010" s="1">
        <v>42362</v>
      </c>
      <c r="E2010" t="s">
        <v>54</v>
      </c>
      <c r="F2010" t="s">
        <v>24</v>
      </c>
      <c r="G2010" t="s">
        <v>3704</v>
      </c>
      <c r="H2010" t="s">
        <v>3705</v>
      </c>
      <c r="I2010" t="s">
        <v>27</v>
      </c>
      <c r="J2010" t="s">
        <v>28</v>
      </c>
      <c r="K2010" t="s">
        <v>3701</v>
      </c>
      <c r="L2010" t="s">
        <v>1394</v>
      </c>
      <c r="M2010">
        <v>98103</v>
      </c>
      <c r="N2010" t="s">
        <v>97</v>
      </c>
      <c r="O2010" t="s">
        <v>2172</v>
      </c>
      <c r="P2010" t="s">
        <v>33</v>
      </c>
      <c r="Q2010" t="s">
        <v>38</v>
      </c>
      <c r="R2010" t="s">
        <v>39</v>
      </c>
      <c r="S2010">
        <v>1618.37</v>
      </c>
      <c r="T2010">
        <v>13</v>
      </c>
      <c r="U2010">
        <v>0</v>
      </c>
      <c r="V2010">
        <v>356.04140000000001</v>
      </c>
      <c r="W2010">
        <f t="shared" si="62"/>
        <v>0</v>
      </c>
      <c r="X2010">
        <f t="shared" si="63"/>
        <v>1262.3285999999998</v>
      </c>
    </row>
    <row r="2011" spans="1:24" x14ac:dyDescent="0.3">
      <c r="A2011">
        <v>2810</v>
      </c>
      <c r="B2011" t="s">
        <v>3706</v>
      </c>
      <c r="C2011" s="1">
        <v>42210</v>
      </c>
      <c r="D2011" s="1">
        <v>42212</v>
      </c>
      <c r="E2011" t="s">
        <v>54</v>
      </c>
      <c r="F2011" t="s">
        <v>48</v>
      </c>
      <c r="G2011" t="s">
        <v>3707</v>
      </c>
      <c r="H2011" t="s">
        <v>3708</v>
      </c>
      <c r="I2011" t="s">
        <v>27</v>
      </c>
      <c r="J2011" t="s">
        <v>28</v>
      </c>
      <c r="K2011" t="s">
        <v>3701</v>
      </c>
      <c r="L2011" t="s">
        <v>1394</v>
      </c>
      <c r="M2011">
        <v>98115</v>
      </c>
      <c r="N2011" t="s">
        <v>97</v>
      </c>
      <c r="O2011" t="s">
        <v>448</v>
      </c>
      <c r="P2011" t="s">
        <v>33</v>
      </c>
      <c r="Q2011" t="s">
        <v>34</v>
      </c>
      <c r="R2011" t="s">
        <v>35</v>
      </c>
      <c r="S2011">
        <v>561.56799999999998</v>
      </c>
      <c r="T2011">
        <v>2</v>
      </c>
      <c r="U2011">
        <v>0.2</v>
      </c>
      <c r="V2011">
        <v>28.078399999999998</v>
      </c>
      <c r="W2011">
        <f t="shared" si="62"/>
        <v>0</v>
      </c>
      <c r="X2011">
        <f t="shared" si="63"/>
        <v>533.4896</v>
      </c>
    </row>
    <row r="2012" spans="1:24" x14ac:dyDescent="0.3">
      <c r="A2012">
        <v>2809</v>
      </c>
      <c r="B2012" t="s">
        <v>3706</v>
      </c>
      <c r="C2012" s="1">
        <v>42210</v>
      </c>
      <c r="D2012" s="1">
        <v>42212</v>
      </c>
      <c r="E2012" t="s">
        <v>54</v>
      </c>
      <c r="F2012" t="s">
        <v>55</v>
      </c>
      <c r="G2012" t="s">
        <v>3707</v>
      </c>
      <c r="H2012" t="s">
        <v>3708</v>
      </c>
      <c r="I2012" t="s">
        <v>27</v>
      </c>
      <c r="J2012" t="s">
        <v>28</v>
      </c>
      <c r="K2012" t="s">
        <v>3701</v>
      </c>
      <c r="L2012" t="s">
        <v>1394</v>
      </c>
      <c r="M2012">
        <v>98115</v>
      </c>
      <c r="N2012" t="s">
        <v>97</v>
      </c>
      <c r="O2012" t="s">
        <v>339</v>
      </c>
      <c r="P2012" t="s">
        <v>33</v>
      </c>
      <c r="Q2012" t="s">
        <v>125</v>
      </c>
      <c r="R2012" t="s">
        <v>308</v>
      </c>
      <c r="S2012">
        <v>704.9</v>
      </c>
      <c r="T2012">
        <v>5</v>
      </c>
      <c r="U2012">
        <v>0</v>
      </c>
      <c r="V2012">
        <v>56.392000000000003</v>
      </c>
      <c r="W2012">
        <f t="shared" si="62"/>
        <v>0</v>
      </c>
      <c r="X2012">
        <f t="shared" si="63"/>
        <v>648.50799999999992</v>
      </c>
    </row>
    <row r="2013" spans="1:24" x14ac:dyDescent="0.3">
      <c r="A2013">
        <v>7295</v>
      </c>
      <c r="B2013" t="s">
        <v>3709</v>
      </c>
      <c r="C2013" s="1">
        <v>42150</v>
      </c>
      <c r="D2013" s="1">
        <v>42155</v>
      </c>
      <c r="E2013" t="s">
        <v>23</v>
      </c>
      <c r="F2013" t="s">
        <v>73</v>
      </c>
      <c r="G2013" t="s">
        <v>1145</v>
      </c>
      <c r="H2013" t="s">
        <v>1146</v>
      </c>
      <c r="I2013" t="s">
        <v>27</v>
      </c>
      <c r="J2013" t="s">
        <v>28</v>
      </c>
      <c r="K2013" t="s">
        <v>3710</v>
      </c>
      <c r="L2013" t="s">
        <v>1394</v>
      </c>
      <c r="M2013">
        <v>98006</v>
      </c>
      <c r="N2013" t="s">
        <v>97</v>
      </c>
      <c r="O2013" t="s">
        <v>1694</v>
      </c>
      <c r="P2013" t="s">
        <v>33</v>
      </c>
      <c r="Q2013" t="s">
        <v>52</v>
      </c>
      <c r="R2013" t="s">
        <v>39</v>
      </c>
      <c r="S2013">
        <v>20.239999999999998</v>
      </c>
      <c r="T2013">
        <v>1</v>
      </c>
      <c r="U2013">
        <v>0</v>
      </c>
      <c r="V2013">
        <v>7.8936000000000002</v>
      </c>
      <c r="W2013">
        <f t="shared" si="62"/>
        <v>0.5</v>
      </c>
      <c r="X2013">
        <f t="shared" si="63"/>
        <v>18.519599999999997</v>
      </c>
    </row>
    <row r="2014" spans="1:24" x14ac:dyDescent="0.3">
      <c r="A2014">
        <v>118</v>
      </c>
      <c r="B2014" t="s">
        <v>3711</v>
      </c>
      <c r="C2014" s="1">
        <v>42065</v>
      </c>
      <c r="D2014" s="1">
        <v>42069</v>
      </c>
      <c r="E2014" t="s">
        <v>23</v>
      </c>
      <c r="F2014" t="s">
        <v>48</v>
      </c>
      <c r="G2014" t="s">
        <v>3676</v>
      </c>
      <c r="H2014" t="s">
        <v>3677</v>
      </c>
      <c r="I2014" t="s">
        <v>27</v>
      </c>
      <c r="J2014" t="s">
        <v>28</v>
      </c>
      <c r="K2014" t="s">
        <v>3701</v>
      </c>
      <c r="L2014" t="s">
        <v>1394</v>
      </c>
      <c r="M2014">
        <v>98103</v>
      </c>
      <c r="N2014" t="s">
        <v>97</v>
      </c>
      <c r="O2014" t="s">
        <v>3385</v>
      </c>
      <c r="P2014" t="s">
        <v>33</v>
      </c>
      <c r="Q2014" t="s">
        <v>38</v>
      </c>
      <c r="R2014" t="s">
        <v>39</v>
      </c>
      <c r="S2014">
        <v>787.53</v>
      </c>
      <c r="T2014">
        <v>3</v>
      </c>
      <c r="U2014">
        <v>0</v>
      </c>
      <c r="V2014">
        <v>165.38130000000001</v>
      </c>
      <c r="W2014">
        <f t="shared" si="62"/>
        <v>0.5</v>
      </c>
      <c r="X2014">
        <f t="shared" si="63"/>
        <v>933.22304999999994</v>
      </c>
    </row>
    <row r="2015" spans="1:24" x14ac:dyDescent="0.3">
      <c r="A2015">
        <v>1559</v>
      </c>
      <c r="B2015" t="s">
        <v>3712</v>
      </c>
      <c r="C2015" s="1">
        <v>42079</v>
      </c>
      <c r="D2015" s="1">
        <v>42081</v>
      </c>
      <c r="E2015" t="s">
        <v>54</v>
      </c>
      <c r="F2015" t="s">
        <v>55</v>
      </c>
      <c r="G2015" t="s">
        <v>2624</v>
      </c>
      <c r="H2015" t="s">
        <v>2625</v>
      </c>
      <c r="I2015" t="s">
        <v>27</v>
      </c>
      <c r="J2015" t="s">
        <v>28</v>
      </c>
      <c r="K2015" t="s">
        <v>3701</v>
      </c>
      <c r="L2015" t="s">
        <v>1394</v>
      </c>
      <c r="M2015">
        <v>98103</v>
      </c>
      <c r="N2015" t="s">
        <v>97</v>
      </c>
      <c r="O2015" t="s">
        <v>2027</v>
      </c>
      <c r="P2015" t="s">
        <v>33</v>
      </c>
      <c r="Q2015" t="s">
        <v>38</v>
      </c>
      <c r="R2015" t="s">
        <v>39</v>
      </c>
      <c r="S2015">
        <v>171.96</v>
      </c>
      <c r="T2015">
        <v>2</v>
      </c>
      <c r="U2015">
        <v>0</v>
      </c>
      <c r="V2015">
        <v>44.709600000000002</v>
      </c>
      <c r="W2015">
        <f t="shared" si="62"/>
        <v>0</v>
      </c>
      <c r="X2015">
        <f t="shared" si="63"/>
        <v>127.25040000000001</v>
      </c>
    </row>
    <row r="2016" spans="1:24" x14ac:dyDescent="0.3">
      <c r="A2016">
        <v>7439</v>
      </c>
      <c r="B2016" t="s">
        <v>3713</v>
      </c>
      <c r="C2016" s="1">
        <v>42087</v>
      </c>
      <c r="D2016" s="1">
        <v>42090</v>
      </c>
      <c r="E2016" t="s">
        <v>54</v>
      </c>
      <c r="F2016" t="s">
        <v>73</v>
      </c>
      <c r="G2016" t="s">
        <v>128</v>
      </c>
      <c r="H2016" t="s">
        <v>129</v>
      </c>
      <c r="I2016" t="s">
        <v>43</v>
      </c>
      <c r="J2016" t="s">
        <v>28</v>
      </c>
      <c r="K2016" t="s">
        <v>3714</v>
      </c>
      <c r="L2016" t="s">
        <v>1394</v>
      </c>
      <c r="M2016">
        <v>98042</v>
      </c>
      <c r="N2016" t="s">
        <v>97</v>
      </c>
      <c r="O2016" t="s">
        <v>3715</v>
      </c>
      <c r="P2016" t="s">
        <v>33</v>
      </c>
      <c r="Q2016" t="s">
        <v>52</v>
      </c>
      <c r="R2016" t="s">
        <v>39</v>
      </c>
      <c r="S2016">
        <v>46.9</v>
      </c>
      <c r="T2016">
        <v>5</v>
      </c>
      <c r="U2016">
        <v>0</v>
      </c>
      <c r="V2016">
        <v>13.132</v>
      </c>
      <c r="W2016">
        <f t="shared" si="62"/>
        <v>0</v>
      </c>
      <c r="X2016">
        <f t="shared" si="63"/>
        <v>33.768000000000001</v>
      </c>
    </row>
    <row r="2017" spans="1:24" x14ac:dyDescent="0.3">
      <c r="A2017">
        <v>9858</v>
      </c>
      <c r="B2017" t="s">
        <v>3716</v>
      </c>
      <c r="C2017" s="1">
        <v>42089</v>
      </c>
      <c r="D2017" s="1">
        <v>42093</v>
      </c>
      <c r="E2017" t="s">
        <v>23</v>
      </c>
      <c r="F2017" t="s">
        <v>73</v>
      </c>
      <c r="G2017" t="s">
        <v>3717</v>
      </c>
      <c r="H2017" t="s">
        <v>3718</v>
      </c>
      <c r="I2017" t="s">
        <v>43</v>
      </c>
      <c r="J2017" t="s">
        <v>28</v>
      </c>
      <c r="K2017" t="s">
        <v>3701</v>
      </c>
      <c r="L2017" t="s">
        <v>1394</v>
      </c>
      <c r="M2017">
        <v>98103</v>
      </c>
      <c r="N2017" t="s">
        <v>97</v>
      </c>
      <c r="O2017" t="s">
        <v>2513</v>
      </c>
      <c r="P2017" t="s">
        <v>33</v>
      </c>
      <c r="Q2017" t="s">
        <v>38</v>
      </c>
      <c r="R2017" t="s">
        <v>39</v>
      </c>
      <c r="S2017">
        <v>3393.68</v>
      </c>
      <c r="T2017">
        <v>8</v>
      </c>
      <c r="U2017">
        <v>0</v>
      </c>
      <c r="V2017">
        <v>610.86239999999998</v>
      </c>
      <c r="W2017">
        <f t="shared" si="62"/>
        <v>0.5</v>
      </c>
      <c r="X2017">
        <f t="shared" si="63"/>
        <v>4174.2263999999996</v>
      </c>
    </row>
    <row r="2018" spans="1:24" x14ac:dyDescent="0.3">
      <c r="A2018">
        <v>7837</v>
      </c>
      <c r="B2018" t="s">
        <v>3719</v>
      </c>
      <c r="C2018" s="1">
        <v>42272</v>
      </c>
      <c r="D2018" s="1">
        <v>42277</v>
      </c>
      <c r="E2018" t="s">
        <v>23</v>
      </c>
      <c r="F2018" t="s">
        <v>55</v>
      </c>
      <c r="G2018" t="s">
        <v>3720</v>
      </c>
      <c r="H2018" t="s">
        <v>3721</v>
      </c>
      <c r="I2018" t="s">
        <v>43</v>
      </c>
      <c r="J2018" t="s">
        <v>28</v>
      </c>
      <c r="K2018" t="s">
        <v>3701</v>
      </c>
      <c r="L2018" t="s">
        <v>1394</v>
      </c>
      <c r="M2018">
        <v>98103</v>
      </c>
      <c r="N2018" t="s">
        <v>97</v>
      </c>
      <c r="O2018" t="s">
        <v>2173</v>
      </c>
      <c r="P2018" t="s">
        <v>33</v>
      </c>
      <c r="Q2018" t="s">
        <v>34</v>
      </c>
      <c r="R2018" t="s">
        <v>35</v>
      </c>
      <c r="S2018">
        <v>307.13600000000002</v>
      </c>
      <c r="T2018">
        <v>4</v>
      </c>
      <c r="U2018">
        <v>0.2</v>
      </c>
      <c r="V2018">
        <v>-11.5176</v>
      </c>
      <c r="W2018">
        <f t="shared" si="62"/>
        <v>0.5</v>
      </c>
      <c r="X2018">
        <f t="shared" si="63"/>
        <v>477.98040000000003</v>
      </c>
    </row>
    <row r="2019" spans="1:24" x14ac:dyDescent="0.3">
      <c r="A2019">
        <v>4228</v>
      </c>
      <c r="B2019" t="s">
        <v>3722</v>
      </c>
      <c r="C2019" s="1">
        <v>42009</v>
      </c>
      <c r="D2019" s="1">
        <v>42014</v>
      </c>
      <c r="E2019" t="s">
        <v>23</v>
      </c>
      <c r="F2019" t="s">
        <v>24</v>
      </c>
      <c r="G2019" t="s">
        <v>2775</v>
      </c>
      <c r="H2019" t="s">
        <v>2776</v>
      </c>
      <c r="I2019" t="s">
        <v>146</v>
      </c>
      <c r="J2019" t="s">
        <v>28</v>
      </c>
      <c r="K2019" t="s">
        <v>3701</v>
      </c>
      <c r="L2019" t="s">
        <v>1394</v>
      </c>
      <c r="M2019">
        <v>98103</v>
      </c>
      <c r="N2019" t="s">
        <v>97</v>
      </c>
      <c r="O2019" t="s">
        <v>476</v>
      </c>
      <c r="P2019" t="s">
        <v>33</v>
      </c>
      <c r="Q2019" t="s">
        <v>34</v>
      </c>
      <c r="R2019" t="s">
        <v>35</v>
      </c>
      <c r="S2019">
        <v>61.584000000000003</v>
      </c>
      <c r="T2019">
        <v>1</v>
      </c>
      <c r="U2019">
        <v>0.2</v>
      </c>
      <c r="V2019">
        <v>-6.9282000000000004</v>
      </c>
      <c r="W2019">
        <f t="shared" si="62"/>
        <v>0.5</v>
      </c>
      <c r="X2019">
        <f t="shared" si="63"/>
        <v>102.76830000000001</v>
      </c>
    </row>
    <row r="2020" spans="1:24" x14ac:dyDescent="0.3">
      <c r="A2020">
        <v>2204</v>
      </c>
      <c r="B2020" t="s">
        <v>3723</v>
      </c>
      <c r="C2020" s="1">
        <v>42253</v>
      </c>
      <c r="D2020" s="1">
        <v>42259</v>
      </c>
      <c r="E2020" t="s">
        <v>23</v>
      </c>
      <c r="F2020" t="s">
        <v>36</v>
      </c>
      <c r="G2020" t="s">
        <v>3724</v>
      </c>
      <c r="H2020" t="s">
        <v>3725</v>
      </c>
      <c r="I2020" t="s">
        <v>146</v>
      </c>
      <c r="J2020" t="s">
        <v>28</v>
      </c>
      <c r="K2020" t="s">
        <v>3701</v>
      </c>
      <c r="L2020" t="s">
        <v>1394</v>
      </c>
      <c r="M2020">
        <v>98103</v>
      </c>
      <c r="N2020" t="s">
        <v>97</v>
      </c>
      <c r="O2020" t="s">
        <v>3726</v>
      </c>
      <c r="P2020" t="s">
        <v>33</v>
      </c>
      <c r="Q2020" t="s">
        <v>52</v>
      </c>
      <c r="R2020" t="s">
        <v>39</v>
      </c>
      <c r="S2020">
        <v>191.82</v>
      </c>
      <c r="T2020">
        <v>3</v>
      </c>
      <c r="U2020">
        <v>0</v>
      </c>
      <c r="V2020">
        <v>74.809799999999996</v>
      </c>
      <c r="W2020">
        <f t="shared" si="62"/>
        <v>0.5</v>
      </c>
      <c r="X2020">
        <f t="shared" si="63"/>
        <v>175.5153</v>
      </c>
    </row>
    <row r="2021" spans="1:24" x14ac:dyDescent="0.3">
      <c r="A2021">
        <v>6246</v>
      </c>
      <c r="B2021" t="s">
        <v>3727</v>
      </c>
      <c r="C2021" s="1">
        <v>42328</v>
      </c>
      <c r="D2021" s="1">
        <v>42333</v>
      </c>
      <c r="E2021" t="s">
        <v>23</v>
      </c>
      <c r="F2021" t="s">
        <v>24</v>
      </c>
      <c r="G2021" t="s">
        <v>3728</v>
      </c>
      <c r="H2021" t="s">
        <v>3729</v>
      </c>
      <c r="I2021" t="s">
        <v>146</v>
      </c>
      <c r="J2021" t="s">
        <v>28</v>
      </c>
      <c r="K2021" t="s">
        <v>3701</v>
      </c>
      <c r="L2021" t="s">
        <v>1394</v>
      </c>
      <c r="M2021">
        <v>98105</v>
      </c>
      <c r="N2021" t="s">
        <v>97</v>
      </c>
      <c r="O2021" t="s">
        <v>2479</v>
      </c>
      <c r="P2021" t="s">
        <v>33</v>
      </c>
      <c r="Q2021" t="s">
        <v>52</v>
      </c>
      <c r="R2021" t="s">
        <v>39</v>
      </c>
      <c r="S2021">
        <v>22.14</v>
      </c>
      <c r="T2021">
        <v>3</v>
      </c>
      <c r="U2021">
        <v>0</v>
      </c>
      <c r="V2021">
        <v>6.4206000000000003</v>
      </c>
      <c r="W2021">
        <f t="shared" si="62"/>
        <v>0.5</v>
      </c>
      <c r="X2021">
        <f t="shared" si="63"/>
        <v>23.5791</v>
      </c>
    </row>
    <row r="2022" spans="1:24" x14ac:dyDescent="0.3">
      <c r="A2022">
        <v>6882</v>
      </c>
      <c r="B2022" t="s">
        <v>3730</v>
      </c>
      <c r="C2022" s="1">
        <v>42339</v>
      </c>
      <c r="D2022" s="1">
        <v>42343</v>
      </c>
      <c r="E2022" t="s">
        <v>54</v>
      </c>
      <c r="F2022" t="s">
        <v>36</v>
      </c>
      <c r="G2022" t="s">
        <v>3642</v>
      </c>
      <c r="H2022" t="s">
        <v>3643</v>
      </c>
      <c r="I2022" t="s">
        <v>146</v>
      </c>
      <c r="J2022" t="s">
        <v>28</v>
      </c>
      <c r="K2022" t="s">
        <v>3701</v>
      </c>
      <c r="L2022" t="s">
        <v>1394</v>
      </c>
      <c r="M2022">
        <v>98105</v>
      </c>
      <c r="N2022" t="s">
        <v>97</v>
      </c>
      <c r="O2022" t="s">
        <v>3731</v>
      </c>
      <c r="P2022" t="s">
        <v>33</v>
      </c>
      <c r="Q2022" t="s">
        <v>38</v>
      </c>
      <c r="R2022" t="s">
        <v>39</v>
      </c>
      <c r="S2022">
        <v>1913.4</v>
      </c>
      <c r="T2022">
        <v>9</v>
      </c>
      <c r="U2022">
        <v>0</v>
      </c>
      <c r="V2022">
        <v>401.81400000000002</v>
      </c>
      <c r="W2022">
        <f t="shared" si="62"/>
        <v>0</v>
      </c>
      <c r="X2022">
        <f t="shared" si="63"/>
        <v>1511.586</v>
      </c>
    </row>
    <row r="2023" spans="1:24" x14ac:dyDescent="0.3">
      <c r="A2023">
        <v>6880</v>
      </c>
      <c r="B2023" t="s">
        <v>3730</v>
      </c>
      <c r="C2023" s="1">
        <v>42339</v>
      </c>
      <c r="D2023" s="1">
        <v>42343</v>
      </c>
      <c r="E2023" t="s">
        <v>54</v>
      </c>
      <c r="F2023" t="s">
        <v>36</v>
      </c>
      <c r="G2023" t="s">
        <v>3642</v>
      </c>
      <c r="H2023" t="s">
        <v>3643</v>
      </c>
      <c r="I2023" t="s">
        <v>146</v>
      </c>
      <c r="J2023" t="s">
        <v>28</v>
      </c>
      <c r="K2023" t="s">
        <v>3701</v>
      </c>
      <c r="L2023" t="s">
        <v>1394</v>
      </c>
      <c r="M2023">
        <v>98105</v>
      </c>
      <c r="N2023" t="s">
        <v>97</v>
      </c>
      <c r="O2023" t="s">
        <v>3732</v>
      </c>
      <c r="P2023" t="s">
        <v>33</v>
      </c>
      <c r="Q2023" t="s">
        <v>34</v>
      </c>
      <c r="R2023" t="s">
        <v>35</v>
      </c>
      <c r="S2023">
        <v>2003.92</v>
      </c>
      <c r="T2023">
        <v>5</v>
      </c>
      <c r="U2023">
        <v>0.2</v>
      </c>
      <c r="V2023">
        <v>125.245</v>
      </c>
      <c r="W2023">
        <f t="shared" si="62"/>
        <v>0</v>
      </c>
      <c r="X2023">
        <f t="shared" si="63"/>
        <v>1878.6750000000002</v>
      </c>
    </row>
    <row r="2024" spans="1:24" x14ac:dyDescent="0.3">
      <c r="A2024">
        <v>3698</v>
      </c>
      <c r="B2024" t="s">
        <v>3733</v>
      </c>
      <c r="C2024" s="1">
        <v>42327</v>
      </c>
      <c r="D2024" s="1">
        <v>42329</v>
      </c>
      <c r="E2024" t="s">
        <v>54</v>
      </c>
      <c r="F2024" t="s">
        <v>36</v>
      </c>
      <c r="G2024" t="s">
        <v>1288</v>
      </c>
      <c r="H2024" t="s">
        <v>1289</v>
      </c>
      <c r="I2024" t="s">
        <v>146</v>
      </c>
      <c r="J2024" t="s">
        <v>28</v>
      </c>
      <c r="K2024" t="s">
        <v>3701</v>
      </c>
      <c r="L2024" t="s">
        <v>1394</v>
      </c>
      <c r="M2024">
        <v>98115</v>
      </c>
      <c r="N2024" t="s">
        <v>97</v>
      </c>
      <c r="O2024" t="s">
        <v>2306</v>
      </c>
      <c r="P2024" t="s">
        <v>33</v>
      </c>
      <c r="Q2024" t="s">
        <v>52</v>
      </c>
      <c r="R2024" t="s">
        <v>35</v>
      </c>
      <c r="S2024">
        <v>141.96</v>
      </c>
      <c r="T2024">
        <v>2</v>
      </c>
      <c r="U2024">
        <v>0</v>
      </c>
      <c r="V2024">
        <v>22.7136</v>
      </c>
      <c r="W2024">
        <f t="shared" si="62"/>
        <v>0</v>
      </c>
      <c r="X2024">
        <f t="shared" si="63"/>
        <v>119.24640000000001</v>
      </c>
    </row>
    <row r="2025" spans="1:24" x14ac:dyDescent="0.3">
      <c r="A2025">
        <v>6261</v>
      </c>
      <c r="B2025" t="s">
        <v>3734</v>
      </c>
      <c r="C2025" s="1">
        <v>42136</v>
      </c>
      <c r="D2025" s="1">
        <v>42142</v>
      </c>
      <c r="E2025" t="s">
        <v>23</v>
      </c>
      <c r="F2025" t="s">
        <v>36</v>
      </c>
      <c r="G2025" t="s">
        <v>3312</v>
      </c>
      <c r="H2025" t="s">
        <v>3313</v>
      </c>
      <c r="I2025" t="s">
        <v>27</v>
      </c>
      <c r="J2025" t="s">
        <v>28</v>
      </c>
      <c r="K2025" t="s">
        <v>3701</v>
      </c>
      <c r="L2025" t="s">
        <v>1394</v>
      </c>
      <c r="M2025">
        <v>98115</v>
      </c>
      <c r="N2025" t="s">
        <v>97</v>
      </c>
      <c r="O2025" t="s">
        <v>921</v>
      </c>
      <c r="P2025" t="s">
        <v>60</v>
      </c>
      <c r="Q2025" t="s">
        <v>79</v>
      </c>
      <c r="R2025" t="s">
        <v>163</v>
      </c>
      <c r="S2025">
        <v>14.592000000000001</v>
      </c>
      <c r="T2025">
        <v>3</v>
      </c>
      <c r="U2025">
        <v>0.2</v>
      </c>
      <c r="V2025">
        <v>4.9248000000000003</v>
      </c>
      <c r="W2025">
        <f t="shared" si="62"/>
        <v>0.5</v>
      </c>
      <c r="X2025">
        <f t="shared" si="63"/>
        <v>14.500800000000002</v>
      </c>
    </row>
    <row r="2026" spans="1:24" x14ac:dyDescent="0.3">
      <c r="A2026">
        <v>9005</v>
      </c>
      <c r="B2026" t="s">
        <v>3735</v>
      </c>
      <c r="C2026" s="1">
        <v>42099</v>
      </c>
      <c r="D2026" s="1">
        <v>42100</v>
      </c>
      <c r="E2026" t="s">
        <v>158</v>
      </c>
      <c r="F2026" t="s">
        <v>36</v>
      </c>
      <c r="G2026" t="s">
        <v>2368</v>
      </c>
      <c r="H2026" t="s">
        <v>2369</v>
      </c>
      <c r="I2026" t="s">
        <v>27</v>
      </c>
      <c r="J2026" t="s">
        <v>28</v>
      </c>
      <c r="K2026" t="s">
        <v>3736</v>
      </c>
      <c r="L2026" t="s">
        <v>1394</v>
      </c>
      <c r="M2026">
        <v>99207</v>
      </c>
      <c r="N2026" t="s">
        <v>97</v>
      </c>
      <c r="O2026" t="s">
        <v>3737</v>
      </c>
      <c r="P2026" t="s">
        <v>60</v>
      </c>
      <c r="Q2026" t="s">
        <v>75</v>
      </c>
      <c r="R2026" t="s">
        <v>39</v>
      </c>
      <c r="S2026">
        <v>23.84</v>
      </c>
      <c r="T2026">
        <v>8</v>
      </c>
      <c r="U2026">
        <v>0</v>
      </c>
      <c r="V2026">
        <v>6.4367999999999999</v>
      </c>
      <c r="W2026">
        <f t="shared" si="62"/>
        <v>0.2</v>
      </c>
      <c r="X2026">
        <f t="shared" si="63"/>
        <v>20.883839999999996</v>
      </c>
    </row>
    <row r="2027" spans="1:24" x14ac:dyDescent="0.3">
      <c r="A2027">
        <v>5839</v>
      </c>
      <c r="B2027" t="s">
        <v>3738</v>
      </c>
      <c r="C2027" s="1">
        <v>42090</v>
      </c>
      <c r="D2027" s="1">
        <v>42097</v>
      </c>
      <c r="E2027" t="s">
        <v>23</v>
      </c>
      <c r="F2027" t="s">
        <v>55</v>
      </c>
      <c r="G2027" t="s">
        <v>3357</v>
      </c>
      <c r="H2027" t="s">
        <v>3358</v>
      </c>
      <c r="I2027" t="s">
        <v>27</v>
      </c>
      <c r="J2027" t="s">
        <v>28</v>
      </c>
      <c r="K2027" t="s">
        <v>3701</v>
      </c>
      <c r="L2027" t="s">
        <v>1394</v>
      </c>
      <c r="M2027">
        <v>98115</v>
      </c>
      <c r="N2027" t="s">
        <v>97</v>
      </c>
      <c r="O2027" t="s">
        <v>3739</v>
      </c>
      <c r="P2027" t="s">
        <v>60</v>
      </c>
      <c r="Q2027" t="s">
        <v>154</v>
      </c>
      <c r="R2027" t="s">
        <v>155</v>
      </c>
      <c r="S2027">
        <v>83.7</v>
      </c>
      <c r="T2027">
        <v>5</v>
      </c>
      <c r="U2027">
        <v>0</v>
      </c>
      <c r="V2027">
        <v>3.3479999999999999</v>
      </c>
      <c r="W2027">
        <f t="shared" si="62"/>
        <v>0.5</v>
      </c>
      <c r="X2027">
        <f t="shared" si="63"/>
        <v>120.52800000000001</v>
      </c>
    </row>
    <row r="2028" spans="1:24" x14ac:dyDescent="0.3">
      <c r="A2028">
        <v>2808</v>
      </c>
      <c r="B2028" t="s">
        <v>3706</v>
      </c>
      <c r="C2028" s="1">
        <v>42210</v>
      </c>
      <c r="D2028" s="1">
        <v>42212</v>
      </c>
      <c r="E2028" t="s">
        <v>54</v>
      </c>
      <c r="F2028" t="s">
        <v>36</v>
      </c>
      <c r="G2028" t="s">
        <v>3707</v>
      </c>
      <c r="H2028" t="s">
        <v>3708</v>
      </c>
      <c r="I2028" t="s">
        <v>27</v>
      </c>
      <c r="J2028" t="s">
        <v>28</v>
      </c>
      <c r="K2028" t="s">
        <v>3701</v>
      </c>
      <c r="L2028" t="s">
        <v>1394</v>
      </c>
      <c r="M2028">
        <v>98115</v>
      </c>
      <c r="N2028" t="s">
        <v>97</v>
      </c>
      <c r="O2028" t="s">
        <v>3740</v>
      </c>
      <c r="P2028" t="s">
        <v>60</v>
      </c>
      <c r="Q2028" t="s">
        <v>71</v>
      </c>
      <c r="R2028" t="s">
        <v>155</v>
      </c>
      <c r="S2028">
        <v>12.96</v>
      </c>
      <c r="T2028">
        <v>2</v>
      </c>
      <c r="U2028">
        <v>0</v>
      </c>
      <c r="V2028">
        <v>6.2207999999999997</v>
      </c>
      <c r="W2028">
        <f t="shared" si="62"/>
        <v>0</v>
      </c>
      <c r="X2028">
        <f t="shared" si="63"/>
        <v>6.7392000000000012</v>
      </c>
    </row>
    <row r="2029" spans="1:24" x14ac:dyDescent="0.3">
      <c r="A2029">
        <v>944</v>
      </c>
      <c r="B2029" t="s">
        <v>3741</v>
      </c>
      <c r="C2029" s="1">
        <v>42153</v>
      </c>
      <c r="D2029" s="1">
        <v>42158</v>
      </c>
      <c r="E2029" t="s">
        <v>23</v>
      </c>
      <c r="F2029" t="s">
        <v>73</v>
      </c>
      <c r="G2029" t="s">
        <v>243</v>
      </c>
      <c r="H2029" t="s">
        <v>244</v>
      </c>
      <c r="I2029" t="s">
        <v>27</v>
      </c>
      <c r="J2029" t="s">
        <v>28</v>
      </c>
      <c r="K2029" t="s">
        <v>3701</v>
      </c>
      <c r="L2029" t="s">
        <v>1394</v>
      </c>
      <c r="M2029">
        <v>98105</v>
      </c>
      <c r="N2029" t="s">
        <v>97</v>
      </c>
      <c r="O2029" t="s">
        <v>879</v>
      </c>
      <c r="P2029" t="s">
        <v>60</v>
      </c>
      <c r="Q2029" t="s">
        <v>71</v>
      </c>
      <c r="R2029" t="s">
        <v>621</v>
      </c>
      <c r="S2029">
        <v>32.4</v>
      </c>
      <c r="T2029">
        <v>5</v>
      </c>
      <c r="U2029">
        <v>0</v>
      </c>
      <c r="V2029">
        <v>15.552</v>
      </c>
      <c r="W2029">
        <f t="shared" si="62"/>
        <v>0.5</v>
      </c>
      <c r="X2029">
        <f t="shared" si="63"/>
        <v>25.271999999999998</v>
      </c>
    </row>
    <row r="2030" spans="1:24" x14ac:dyDescent="0.3">
      <c r="A2030">
        <v>462</v>
      </c>
      <c r="B2030" t="s">
        <v>3742</v>
      </c>
      <c r="C2030" s="1">
        <v>42353</v>
      </c>
      <c r="D2030" s="1">
        <v>42360</v>
      </c>
      <c r="E2030" t="s">
        <v>23</v>
      </c>
      <c r="F2030" t="s">
        <v>48</v>
      </c>
      <c r="G2030" t="s">
        <v>2840</v>
      </c>
      <c r="H2030" t="s">
        <v>2841</v>
      </c>
      <c r="I2030" t="s">
        <v>27</v>
      </c>
      <c r="J2030" t="s">
        <v>28</v>
      </c>
      <c r="K2030" t="s">
        <v>3701</v>
      </c>
      <c r="L2030" t="s">
        <v>1394</v>
      </c>
      <c r="M2030">
        <v>98115</v>
      </c>
      <c r="N2030" t="s">
        <v>97</v>
      </c>
      <c r="O2030" t="s">
        <v>1490</v>
      </c>
      <c r="P2030" t="s">
        <v>60</v>
      </c>
      <c r="Q2030" t="s">
        <v>79</v>
      </c>
      <c r="R2030" t="s">
        <v>39</v>
      </c>
      <c r="S2030">
        <v>51.311999999999998</v>
      </c>
      <c r="T2030">
        <v>3</v>
      </c>
      <c r="U2030">
        <v>0.2</v>
      </c>
      <c r="V2030">
        <v>18.6006</v>
      </c>
      <c r="W2030">
        <f t="shared" si="62"/>
        <v>0.5</v>
      </c>
      <c r="X2030">
        <f t="shared" si="63"/>
        <v>49.067099999999996</v>
      </c>
    </row>
    <row r="2031" spans="1:24" x14ac:dyDescent="0.3">
      <c r="A2031">
        <v>565</v>
      </c>
      <c r="B2031" t="s">
        <v>3743</v>
      </c>
      <c r="C2031" s="1">
        <v>42345</v>
      </c>
      <c r="D2031" s="1">
        <v>42347</v>
      </c>
      <c r="E2031" t="s">
        <v>115</v>
      </c>
      <c r="F2031" t="s">
        <v>36</v>
      </c>
      <c r="G2031" t="s">
        <v>2449</v>
      </c>
      <c r="H2031" t="s">
        <v>2450</v>
      </c>
      <c r="I2031" t="s">
        <v>27</v>
      </c>
      <c r="J2031" t="s">
        <v>28</v>
      </c>
      <c r="K2031" t="s">
        <v>3701</v>
      </c>
      <c r="L2031" t="s">
        <v>1394</v>
      </c>
      <c r="M2031">
        <v>98105</v>
      </c>
      <c r="N2031" t="s">
        <v>97</v>
      </c>
      <c r="O2031" t="s">
        <v>3744</v>
      </c>
      <c r="P2031" t="s">
        <v>60</v>
      </c>
      <c r="Q2031" t="s">
        <v>64</v>
      </c>
      <c r="R2031" t="s">
        <v>62</v>
      </c>
      <c r="S2031">
        <v>2.61</v>
      </c>
      <c r="T2031">
        <v>1</v>
      </c>
      <c r="U2031">
        <v>0</v>
      </c>
      <c r="V2031">
        <v>1.2005999999999999</v>
      </c>
      <c r="W2031">
        <f t="shared" si="62"/>
        <v>0.1</v>
      </c>
      <c r="X2031">
        <f t="shared" si="63"/>
        <v>1.5503400000000001</v>
      </c>
    </row>
    <row r="2032" spans="1:24" x14ac:dyDescent="0.3">
      <c r="A2032">
        <v>6873</v>
      </c>
      <c r="B2032" t="s">
        <v>3745</v>
      </c>
      <c r="C2032" s="1">
        <v>42354</v>
      </c>
      <c r="D2032" s="1">
        <v>42357</v>
      </c>
      <c r="E2032" t="s">
        <v>115</v>
      </c>
      <c r="F2032" t="s">
        <v>55</v>
      </c>
      <c r="G2032" t="s">
        <v>336</v>
      </c>
      <c r="H2032" t="s">
        <v>337</v>
      </c>
      <c r="I2032" t="s">
        <v>27</v>
      </c>
      <c r="J2032" t="s">
        <v>28</v>
      </c>
      <c r="K2032" t="s">
        <v>3701</v>
      </c>
      <c r="L2032" t="s">
        <v>1394</v>
      </c>
      <c r="M2032">
        <v>98105</v>
      </c>
      <c r="N2032" t="s">
        <v>97</v>
      </c>
      <c r="O2032" t="s">
        <v>3746</v>
      </c>
      <c r="P2032" t="s">
        <v>60</v>
      </c>
      <c r="Q2032" t="s">
        <v>71</v>
      </c>
      <c r="R2032" t="s">
        <v>155</v>
      </c>
      <c r="S2032">
        <v>4.9800000000000004</v>
      </c>
      <c r="T2032">
        <v>1</v>
      </c>
      <c r="U2032">
        <v>0</v>
      </c>
      <c r="V2032">
        <v>2.3405999999999998</v>
      </c>
      <c r="W2032">
        <f t="shared" si="62"/>
        <v>0.1</v>
      </c>
      <c r="X2032">
        <f t="shared" si="63"/>
        <v>2.9033400000000009</v>
      </c>
    </row>
    <row r="2033" spans="1:24" x14ac:dyDescent="0.3">
      <c r="A2033">
        <v>7863</v>
      </c>
      <c r="B2033" t="s">
        <v>3747</v>
      </c>
      <c r="C2033" s="1">
        <v>42289</v>
      </c>
      <c r="D2033" s="1">
        <v>42294</v>
      </c>
      <c r="E2033" t="s">
        <v>23</v>
      </c>
      <c r="F2033" t="s">
        <v>55</v>
      </c>
      <c r="G2033" t="s">
        <v>2410</v>
      </c>
      <c r="H2033" t="s">
        <v>2411</v>
      </c>
      <c r="I2033" t="s">
        <v>27</v>
      </c>
      <c r="J2033" t="s">
        <v>28</v>
      </c>
      <c r="K2033" t="s">
        <v>3701</v>
      </c>
      <c r="L2033" t="s">
        <v>1394</v>
      </c>
      <c r="M2033">
        <v>98103</v>
      </c>
      <c r="N2033" t="s">
        <v>97</v>
      </c>
      <c r="O2033" t="s">
        <v>3748</v>
      </c>
      <c r="P2033" t="s">
        <v>60</v>
      </c>
      <c r="Q2033" t="s">
        <v>154</v>
      </c>
      <c r="R2033" t="s">
        <v>155</v>
      </c>
      <c r="S2033">
        <v>81.96</v>
      </c>
      <c r="T2033">
        <v>2</v>
      </c>
      <c r="U2033">
        <v>0</v>
      </c>
      <c r="V2033">
        <v>0</v>
      </c>
      <c r="W2033">
        <f t="shared" si="62"/>
        <v>0.5</v>
      </c>
      <c r="X2033">
        <f t="shared" si="63"/>
        <v>122.94</v>
      </c>
    </row>
    <row r="2034" spans="1:24" x14ac:dyDescent="0.3">
      <c r="A2034">
        <v>2462</v>
      </c>
      <c r="B2034" t="s">
        <v>3749</v>
      </c>
      <c r="C2034" s="1">
        <v>42196</v>
      </c>
      <c r="D2034" s="1">
        <v>42198</v>
      </c>
      <c r="E2034" t="s">
        <v>54</v>
      </c>
      <c r="F2034" t="s">
        <v>36</v>
      </c>
      <c r="G2034" t="s">
        <v>2474</v>
      </c>
      <c r="H2034" t="s">
        <v>2475</v>
      </c>
      <c r="I2034" t="s">
        <v>27</v>
      </c>
      <c r="J2034" t="s">
        <v>28</v>
      </c>
      <c r="K2034" t="s">
        <v>3701</v>
      </c>
      <c r="L2034" t="s">
        <v>1394</v>
      </c>
      <c r="M2034">
        <v>98115</v>
      </c>
      <c r="N2034" t="s">
        <v>97</v>
      </c>
      <c r="O2034" t="s">
        <v>2123</v>
      </c>
      <c r="P2034" t="s">
        <v>60</v>
      </c>
      <c r="Q2034" t="s">
        <v>79</v>
      </c>
      <c r="R2034" t="s">
        <v>39</v>
      </c>
      <c r="S2034">
        <v>98.352000000000004</v>
      </c>
      <c r="T2034">
        <v>3</v>
      </c>
      <c r="U2034">
        <v>0.2</v>
      </c>
      <c r="V2034">
        <v>34.423200000000001</v>
      </c>
      <c r="W2034">
        <f t="shared" si="62"/>
        <v>0</v>
      </c>
      <c r="X2034">
        <f t="shared" si="63"/>
        <v>63.928800000000003</v>
      </c>
    </row>
    <row r="2035" spans="1:24" x14ac:dyDescent="0.3">
      <c r="A2035">
        <v>2461</v>
      </c>
      <c r="B2035" t="s">
        <v>3749</v>
      </c>
      <c r="C2035" s="1">
        <v>42196</v>
      </c>
      <c r="D2035" s="1">
        <v>42198</v>
      </c>
      <c r="E2035" t="s">
        <v>54</v>
      </c>
      <c r="F2035" t="s">
        <v>24</v>
      </c>
      <c r="G2035" t="s">
        <v>2474</v>
      </c>
      <c r="H2035" t="s">
        <v>2475</v>
      </c>
      <c r="I2035" t="s">
        <v>27</v>
      </c>
      <c r="J2035" t="s">
        <v>28</v>
      </c>
      <c r="K2035" t="s">
        <v>3701</v>
      </c>
      <c r="L2035" t="s">
        <v>1394</v>
      </c>
      <c r="M2035">
        <v>98115</v>
      </c>
      <c r="N2035" t="s">
        <v>97</v>
      </c>
      <c r="O2035" t="s">
        <v>3750</v>
      </c>
      <c r="P2035" t="s">
        <v>60</v>
      </c>
      <c r="Q2035" t="s">
        <v>71</v>
      </c>
      <c r="R2035" t="s">
        <v>65</v>
      </c>
      <c r="S2035">
        <v>29.97</v>
      </c>
      <c r="T2035">
        <v>3</v>
      </c>
      <c r="U2035">
        <v>0</v>
      </c>
      <c r="V2035">
        <v>13.486499999999999</v>
      </c>
      <c r="W2035">
        <f t="shared" si="62"/>
        <v>0</v>
      </c>
      <c r="X2035">
        <f t="shared" si="63"/>
        <v>16.483499999999999</v>
      </c>
    </row>
    <row r="2036" spans="1:24" x14ac:dyDescent="0.3">
      <c r="A2036">
        <v>2807</v>
      </c>
      <c r="B2036" t="s">
        <v>3706</v>
      </c>
      <c r="C2036" s="1">
        <v>42210</v>
      </c>
      <c r="D2036" s="1">
        <v>42212</v>
      </c>
      <c r="E2036" t="s">
        <v>54</v>
      </c>
      <c r="F2036" t="s">
        <v>24</v>
      </c>
      <c r="G2036" t="s">
        <v>3707</v>
      </c>
      <c r="H2036" t="s">
        <v>3708</v>
      </c>
      <c r="I2036" t="s">
        <v>27</v>
      </c>
      <c r="J2036" t="s">
        <v>28</v>
      </c>
      <c r="K2036" t="s">
        <v>3701</v>
      </c>
      <c r="L2036" t="s">
        <v>1394</v>
      </c>
      <c r="M2036">
        <v>98115</v>
      </c>
      <c r="N2036" t="s">
        <v>97</v>
      </c>
      <c r="O2036" t="s">
        <v>3751</v>
      </c>
      <c r="P2036" t="s">
        <v>60</v>
      </c>
      <c r="Q2036" t="s">
        <v>749</v>
      </c>
      <c r="R2036" t="s">
        <v>62</v>
      </c>
      <c r="S2036">
        <v>9.42</v>
      </c>
      <c r="T2036">
        <v>2</v>
      </c>
      <c r="U2036">
        <v>0</v>
      </c>
      <c r="V2036">
        <v>0.47099999999999997</v>
      </c>
      <c r="W2036">
        <f t="shared" si="62"/>
        <v>0</v>
      </c>
      <c r="X2036">
        <f t="shared" si="63"/>
        <v>8.9489999999999998</v>
      </c>
    </row>
    <row r="2037" spans="1:24" x14ac:dyDescent="0.3">
      <c r="A2037">
        <v>1461</v>
      </c>
      <c r="B2037" t="s">
        <v>3752</v>
      </c>
      <c r="C2037" s="1">
        <v>42339</v>
      </c>
      <c r="D2037" s="1">
        <v>42346</v>
      </c>
      <c r="E2037" t="s">
        <v>23</v>
      </c>
      <c r="F2037" t="s">
        <v>73</v>
      </c>
      <c r="G2037" t="s">
        <v>3753</v>
      </c>
      <c r="H2037" t="s">
        <v>3754</v>
      </c>
      <c r="I2037" t="s">
        <v>27</v>
      </c>
      <c r="J2037" t="s">
        <v>28</v>
      </c>
      <c r="K2037" t="s">
        <v>3701</v>
      </c>
      <c r="L2037" t="s">
        <v>1394</v>
      </c>
      <c r="M2037">
        <v>98103</v>
      </c>
      <c r="N2037" t="s">
        <v>97</v>
      </c>
      <c r="O2037" t="s">
        <v>1381</v>
      </c>
      <c r="P2037" t="s">
        <v>60</v>
      </c>
      <c r="Q2037" t="s">
        <v>79</v>
      </c>
      <c r="R2037" t="s">
        <v>39</v>
      </c>
      <c r="S2037">
        <v>55.423999999999999</v>
      </c>
      <c r="T2037">
        <v>2</v>
      </c>
      <c r="U2037">
        <v>0.2</v>
      </c>
      <c r="V2037">
        <v>19.398399999999999</v>
      </c>
      <c r="W2037">
        <f t="shared" si="62"/>
        <v>0.5</v>
      </c>
      <c r="X2037">
        <f t="shared" si="63"/>
        <v>54.038399999999996</v>
      </c>
    </row>
    <row r="2038" spans="1:24" x14ac:dyDescent="0.3">
      <c r="A2038">
        <v>4916</v>
      </c>
      <c r="B2038" t="s">
        <v>3755</v>
      </c>
      <c r="C2038" s="1">
        <v>42271</v>
      </c>
      <c r="D2038" s="1">
        <v>42273</v>
      </c>
      <c r="E2038" t="s">
        <v>54</v>
      </c>
      <c r="F2038" t="s">
        <v>24</v>
      </c>
      <c r="G2038" t="s">
        <v>1986</v>
      </c>
      <c r="H2038" t="s">
        <v>1987</v>
      </c>
      <c r="I2038" t="s">
        <v>27</v>
      </c>
      <c r="J2038" t="s">
        <v>28</v>
      </c>
      <c r="K2038" t="s">
        <v>3701</v>
      </c>
      <c r="L2038" t="s">
        <v>1394</v>
      </c>
      <c r="M2038">
        <v>98105</v>
      </c>
      <c r="N2038" t="s">
        <v>97</v>
      </c>
      <c r="O2038" t="s">
        <v>652</v>
      </c>
      <c r="P2038" t="s">
        <v>60</v>
      </c>
      <c r="Q2038" t="s">
        <v>79</v>
      </c>
      <c r="R2038" t="s">
        <v>39</v>
      </c>
      <c r="S2038">
        <v>14.952</v>
      </c>
      <c r="T2038">
        <v>3</v>
      </c>
      <c r="U2038">
        <v>0.2</v>
      </c>
      <c r="V2038">
        <v>5.4200999999999997</v>
      </c>
      <c r="W2038">
        <f t="shared" si="62"/>
        <v>0</v>
      </c>
      <c r="X2038">
        <f t="shared" si="63"/>
        <v>9.5319000000000003</v>
      </c>
    </row>
    <row r="2039" spans="1:24" x14ac:dyDescent="0.3">
      <c r="A2039">
        <v>4644</v>
      </c>
      <c r="B2039" t="s">
        <v>3756</v>
      </c>
      <c r="C2039" s="1">
        <v>42218</v>
      </c>
      <c r="D2039" s="1">
        <v>42222</v>
      </c>
      <c r="E2039" t="s">
        <v>23</v>
      </c>
      <c r="F2039" t="s">
        <v>73</v>
      </c>
      <c r="G2039" t="s">
        <v>3757</v>
      </c>
      <c r="H2039" t="s">
        <v>3758</v>
      </c>
      <c r="I2039" t="s">
        <v>27</v>
      </c>
      <c r="J2039" t="s">
        <v>28</v>
      </c>
      <c r="K2039" t="s">
        <v>3701</v>
      </c>
      <c r="L2039" t="s">
        <v>1394</v>
      </c>
      <c r="M2039">
        <v>98105</v>
      </c>
      <c r="N2039" t="s">
        <v>97</v>
      </c>
      <c r="O2039" t="s">
        <v>3759</v>
      </c>
      <c r="P2039" t="s">
        <v>60</v>
      </c>
      <c r="Q2039" t="s">
        <v>79</v>
      </c>
      <c r="R2039" t="s">
        <v>163</v>
      </c>
      <c r="S2039">
        <v>6.3680000000000003</v>
      </c>
      <c r="T2039">
        <v>2</v>
      </c>
      <c r="U2039">
        <v>0.2</v>
      </c>
      <c r="V2039">
        <v>2.1492</v>
      </c>
      <c r="W2039">
        <f t="shared" si="62"/>
        <v>0.5</v>
      </c>
      <c r="X2039">
        <f t="shared" si="63"/>
        <v>6.3281999999999998</v>
      </c>
    </row>
    <row r="2040" spans="1:24" x14ac:dyDescent="0.3">
      <c r="A2040">
        <v>9416</v>
      </c>
      <c r="B2040" t="s">
        <v>3698</v>
      </c>
      <c r="C2040" s="1">
        <v>42295</v>
      </c>
      <c r="D2040" s="1">
        <v>42299</v>
      </c>
      <c r="E2040" t="s">
        <v>23</v>
      </c>
      <c r="F2040" t="s">
        <v>73</v>
      </c>
      <c r="G2040" t="s">
        <v>3699</v>
      </c>
      <c r="H2040" t="s">
        <v>3700</v>
      </c>
      <c r="I2040" t="s">
        <v>27</v>
      </c>
      <c r="J2040" t="s">
        <v>28</v>
      </c>
      <c r="K2040" t="s">
        <v>3701</v>
      </c>
      <c r="L2040" t="s">
        <v>1394</v>
      </c>
      <c r="M2040">
        <v>98115</v>
      </c>
      <c r="N2040" t="s">
        <v>97</v>
      </c>
      <c r="O2040" t="s">
        <v>826</v>
      </c>
      <c r="P2040" t="s">
        <v>60</v>
      </c>
      <c r="Q2040" t="s">
        <v>71</v>
      </c>
      <c r="R2040" t="s">
        <v>65</v>
      </c>
      <c r="S2040">
        <v>17.940000000000001</v>
      </c>
      <c r="T2040">
        <v>3</v>
      </c>
      <c r="U2040">
        <v>0</v>
      </c>
      <c r="V2040">
        <v>8.7905999999999995</v>
      </c>
      <c r="W2040">
        <f t="shared" si="62"/>
        <v>0.5</v>
      </c>
      <c r="X2040">
        <f t="shared" si="63"/>
        <v>13.724100000000004</v>
      </c>
    </row>
    <row r="2041" spans="1:24" x14ac:dyDescent="0.3">
      <c r="A2041">
        <v>946</v>
      </c>
      <c r="B2041" t="s">
        <v>3741</v>
      </c>
      <c r="C2041" s="1">
        <v>42153</v>
      </c>
      <c r="D2041" s="1">
        <v>42158</v>
      </c>
      <c r="E2041" t="s">
        <v>23</v>
      </c>
      <c r="F2041" t="s">
        <v>24</v>
      </c>
      <c r="G2041" t="s">
        <v>243</v>
      </c>
      <c r="H2041" t="s">
        <v>244</v>
      </c>
      <c r="I2041" t="s">
        <v>27</v>
      </c>
      <c r="J2041" t="s">
        <v>28</v>
      </c>
      <c r="K2041" t="s">
        <v>3701</v>
      </c>
      <c r="L2041" t="s">
        <v>1394</v>
      </c>
      <c r="M2041">
        <v>98105</v>
      </c>
      <c r="N2041" t="s">
        <v>97</v>
      </c>
      <c r="O2041" t="s">
        <v>3760</v>
      </c>
      <c r="P2041" t="s">
        <v>60</v>
      </c>
      <c r="Q2041" t="s">
        <v>79</v>
      </c>
      <c r="R2041" t="s">
        <v>163</v>
      </c>
      <c r="S2041">
        <v>167.76</v>
      </c>
      <c r="T2041">
        <v>5</v>
      </c>
      <c r="U2041">
        <v>0.2</v>
      </c>
      <c r="V2041">
        <v>62.91</v>
      </c>
      <c r="W2041">
        <f t="shared" si="62"/>
        <v>0.5</v>
      </c>
      <c r="X2041">
        <f t="shared" si="63"/>
        <v>157.27499999999998</v>
      </c>
    </row>
    <row r="2042" spans="1:24" x14ac:dyDescent="0.3">
      <c r="A2042">
        <v>2272</v>
      </c>
      <c r="B2042" t="s">
        <v>3761</v>
      </c>
      <c r="C2042" s="1">
        <v>42268</v>
      </c>
      <c r="D2042" s="1">
        <v>42274</v>
      </c>
      <c r="E2042" t="s">
        <v>23</v>
      </c>
      <c r="F2042" t="s">
        <v>73</v>
      </c>
      <c r="G2042" t="s">
        <v>3471</v>
      </c>
      <c r="H2042" t="s">
        <v>3472</v>
      </c>
      <c r="I2042" t="s">
        <v>27</v>
      </c>
      <c r="J2042" t="s">
        <v>28</v>
      </c>
      <c r="K2042" t="s">
        <v>3701</v>
      </c>
      <c r="L2042" t="s">
        <v>1394</v>
      </c>
      <c r="M2042">
        <v>98105</v>
      </c>
      <c r="N2042" t="s">
        <v>97</v>
      </c>
      <c r="O2042" t="s">
        <v>3762</v>
      </c>
      <c r="P2042" t="s">
        <v>60</v>
      </c>
      <c r="Q2042" t="s">
        <v>154</v>
      </c>
      <c r="R2042" t="s">
        <v>155</v>
      </c>
      <c r="S2042">
        <v>199.74</v>
      </c>
      <c r="T2042">
        <v>6</v>
      </c>
      <c r="U2042">
        <v>0</v>
      </c>
      <c r="V2042">
        <v>47.937600000000003</v>
      </c>
      <c r="W2042">
        <f t="shared" si="62"/>
        <v>0.5</v>
      </c>
      <c r="X2042">
        <f t="shared" si="63"/>
        <v>227.70359999999999</v>
      </c>
    </row>
    <row r="2043" spans="1:24" x14ac:dyDescent="0.3">
      <c r="A2043">
        <v>5765</v>
      </c>
      <c r="B2043" t="s">
        <v>3763</v>
      </c>
      <c r="C2043" s="1">
        <v>42257</v>
      </c>
      <c r="D2043" s="1">
        <v>42259</v>
      </c>
      <c r="E2043" t="s">
        <v>54</v>
      </c>
      <c r="F2043" t="s">
        <v>48</v>
      </c>
      <c r="G2043" t="s">
        <v>698</v>
      </c>
      <c r="H2043" t="s">
        <v>699</v>
      </c>
      <c r="I2043" t="s">
        <v>27</v>
      </c>
      <c r="J2043" t="s">
        <v>28</v>
      </c>
      <c r="K2043" t="s">
        <v>3701</v>
      </c>
      <c r="L2043" t="s">
        <v>1394</v>
      </c>
      <c r="M2043">
        <v>98103</v>
      </c>
      <c r="N2043" t="s">
        <v>97</v>
      </c>
      <c r="O2043" t="s">
        <v>2972</v>
      </c>
      <c r="P2043" t="s">
        <v>60</v>
      </c>
      <c r="Q2043" t="s">
        <v>154</v>
      </c>
      <c r="R2043" t="s">
        <v>155</v>
      </c>
      <c r="S2043">
        <v>353.88</v>
      </c>
      <c r="T2043">
        <v>6</v>
      </c>
      <c r="U2043">
        <v>0</v>
      </c>
      <c r="V2043">
        <v>17.693999999999999</v>
      </c>
      <c r="W2043">
        <f t="shared" si="62"/>
        <v>0</v>
      </c>
      <c r="X2043">
        <f t="shared" si="63"/>
        <v>336.18599999999998</v>
      </c>
    </row>
    <row r="2044" spans="1:24" x14ac:dyDescent="0.3">
      <c r="A2044">
        <v>5686</v>
      </c>
      <c r="B2044" t="s">
        <v>3764</v>
      </c>
      <c r="C2044" s="1">
        <v>42313</v>
      </c>
      <c r="D2044" s="1">
        <v>42313</v>
      </c>
      <c r="E2044" t="s">
        <v>158</v>
      </c>
      <c r="F2044" t="s">
        <v>55</v>
      </c>
      <c r="G2044" t="s">
        <v>1335</v>
      </c>
      <c r="H2044" t="s">
        <v>1336</v>
      </c>
      <c r="I2044" t="s">
        <v>27</v>
      </c>
      <c r="J2044" t="s">
        <v>28</v>
      </c>
      <c r="K2044" t="s">
        <v>3701</v>
      </c>
      <c r="L2044" t="s">
        <v>1394</v>
      </c>
      <c r="M2044">
        <v>98105</v>
      </c>
      <c r="N2044" t="s">
        <v>97</v>
      </c>
      <c r="O2044" t="s">
        <v>1250</v>
      </c>
      <c r="P2044" t="s">
        <v>60</v>
      </c>
      <c r="Q2044" t="s">
        <v>79</v>
      </c>
      <c r="R2044" t="s">
        <v>163</v>
      </c>
      <c r="S2044">
        <v>98.352000000000004</v>
      </c>
      <c r="T2044">
        <v>3</v>
      </c>
      <c r="U2044">
        <v>0.2</v>
      </c>
      <c r="V2044">
        <v>35.6526</v>
      </c>
      <c r="W2044">
        <f t="shared" si="62"/>
        <v>0.2</v>
      </c>
      <c r="X2044">
        <f t="shared" si="63"/>
        <v>75.239280000000008</v>
      </c>
    </row>
    <row r="2045" spans="1:24" x14ac:dyDescent="0.3">
      <c r="A2045">
        <v>564</v>
      </c>
      <c r="B2045" t="s">
        <v>3743</v>
      </c>
      <c r="C2045" s="1">
        <v>42345</v>
      </c>
      <c r="D2045" s="1">
        <v>42347</v>
      </c>
      <c r="E2045" t="s">
        <v>115</v>
      </c>
      <c r="F2045" t="s">
        <v>36</v>
      </c>
      <c r="G2045" t="s">
        <v>2449</v>
      </c>
      <c r="H2045" t="s">
        <v>2450</v>
      </c>
      <c r="I2045" t="s">
        <v>27</v>
      </c>
      <c r="J2045" t="s">
        <v>28</v>
      </c>
      <c r="K2045" t="s">
        <v>3701</v>
      </c>
      <c r="L2045" t="s">
        <v>1394</v>
      </c>
      <c r="M2045">
        <v>98105</v>
      </c>
      <c r="N2045" t="s">
        <v>97</v>
      </c>
      <c r="O2045" t="s">
        <v>3765</v>
      </c>
      <c r="P2045" t="s">
        <v>60</v>
      </c>
      <c r="Q2045" t="s">
        <v>749</v>
      </c>
      <c r="R2045" t="s">
        <v>62</v>
      </c>
      <c r="S2045">
        <v>3.96</v>
      </c>
      <c r="T2045">
        <v>2</v>
      </c>
      <c r="U2045">
        <v>0</v>
      </c>
      <c r="V2045">
        <v>0</v>
      </c>
      <c r="W2045">
        <f t="shared" si="62"/>
        <v>0.1</v>
      </c>
      <c r="X2045">
        <f t="shared" si="63"/>
        <v>4.3559999999999999</v>
      </c>
    </row>
    <row r="2046" spans="1:24" x14ac:dyDescent="0.3">
      <c r="A2046">
        <v>460</v>
      </c>
      <c r="B2046" t="s">
        <v>3742</v>
      </c>
      <c r="C2046" s="1">
        <v>42353</v>
      </c>
      <c r="D2046" s="1">
        <v>42360</v>
      </c>
      <c r="E2046" t="s">
        <v>23</v>
      </c>
      <c r="F2046" t="s">
        <v>55</v>
      </c>
      <c r="G2046" t="s">
        <v>2840</v>
      </c>
      <c r="H2046" t="s">
        <v>2841</v>
      </c>
      <c r="I2046" t="s">
        <v>27</v>
      </c>
      <c r="J2046" t="s">
        <v>28</v>
      </c>
      <c r="K2046" t="s">
        <v>3701</v>
      </c>
      <c r="L2046" t="s">
        <v>1394</v>
      </c>
      <c r="M2046">
        <v>98115</v>
      </c>
      <c r="N2046" t="s">
        <v>97</v>
      </c>
      <c r="O2046" t="s">
        <v>3766</v>
      </c>
      <c r="P2046" t="s">
        <v>60</v>
      </c>
      <c r="Q2046" t="s">
        <v>199</v>
      </c>
      <c r="R2046" t="s">
        <v>39</v>
      </c>
      <c r="S2046">
        <v>103.92</v>
      </c>
      <c r="T2046">
        <v>4</v>
      </c>
      <c r="U2046">
        <v>0</v>
      </c>
      <c r="V2046">
        <v>36.372</v>
      </c>
      <c r="W2046">
        <f t="shared" si="62"/>
        <v>0.5</v>
      </c>
      <c r="X2046">
        <f t="shared" si="63"/>
        <v>101.322</v>
      </c>
    </row>
    <row r="2047" spans="1:24" x14ac:dyDescent="0.3">
      <c r="A2047">
        <v>1817</v>
      </c>
      <c r="B2047" t="s">
        <v>3767</v>
      </c>
      <c r="C2047" s="1">
        <v>42159</v>
      </c>
      <c r="D2047" s="1">
        <v>42159</v>
      </c>
      <c r="E2047" t="s">
        <v>158</v>
      </c>
      <c r="F2047" t="s">
        <v>48</v>
      </c>
      <c r="G2047" t="s">
        <v>3631</v>
      </c>
      <c r="H2047" t="s">
        <v>3632</v>
      </c>
      <c r="I2047" t="s">
        <v>27</v>
      </c>
      <c r="J2047" t="s">
        <v>28</v>
      </c>
      <c r="K2047" t="s">
        <v>3701</v>
      </c>
      <c r="L2047" t="s">
        <v>1394</v>
      </c>
      <c r="M2047">
        <v>98105</v>
      </c>
      <c r="N2047" t="s">
        <v>97</v>
      </c>
      <c r="O2047" t="s">
        <v>2632</v>
      </c>
      <c r="P2047" t="s">
        <v>60</v>
      </c>
      <c r="Q2047" t="s">
        <v>75</v>
      </c>
      <c r="R2047" t="s">
        <v>39</v>
      </c>
      <c r="S2047">
        <v>9.26</v>
      </c>
      <c r="T2047">
        <v>2</v>
      </c>
      <c r="U2047">
        <v>0</v>
      </c>
      <c r="V2047">
        <v>3.0558000000000001</v>
      </c>
      <c r="W2047">
        <f t="shared" si="62"/>
        <v>0.2</v>
      </c>
      <c r="X2047">
        <f t="shared" si="63"/>
        <v>7.4450399999999997</v>
      </c>
    </row>
    <row r="2048" spans="1:24" x14ac:dyDescent="0.3">
      <c r="A2048">
        <v>1816</v>
      </c>
      <c r="B2048" t="s">
        <v>3767</v>
      </c>
      <c r="C2048" s="1">
        <v>42159</v>
      </c>
      <c r="D2048" s="1">
        <v>42159</v>
      </c>
      <c r="E2048" t="s">
        <v>158</v>
      </c>
      <c r="F2048" t="s">
        <v>48</v>
      </c>
      <c r="G2048" t="s">
        <v>3631</v>
      </c>
      <c r="H2048" t="s">
        <v>3632</v>
      </c>
      <c r="I2048" t="s">
        <v>27</v>
      </c>
      <c r="J2048" t="s">
        <v>28</v>
      </c>
      <c r="K2048" t="s">
        <v>3701</v>
      </c>
      <c r="L2048" t="s">
        <v>1394</v>
      </c>
      <c r="M2048">
        <v>98105</v>
      </c>
      <c r="N2048" t="s">
        <v>97</v>
      </c>
      <c r="O2048" t="s">
        <v>209</v>
      </c>
      <c r="P2048" t="s">
        <v>60</v>
      </c>
      <c r="Q2048" t="s">
        <v>64</v>
      </c>
      <c r="R2048" t="s">
        <v>62</v>
      </c>
      <c r="S2048">
        <v>7.38</v>
      </c>
      <c r="T2048">
        <v>2</v>
      </c>
      <c r="U2048">
        <v>0</v>
      </c>
      <c r="V2048">
        <v>3.4685999999999999</v>
      </c>
      <c r="W2048">
        <f t="shared" si="62"/>
        <v>0.2</v>
      </c>
      <c r="X2048">
        <f t="shared" si="63"/>
        <v>4.6936799999999996</v>
      </c>
    </row>
    <row r="2049" spans="1:24" x14ac:dyDescent="0.3">
      <c r="A2049">
        <v>945</v>
      </c>
      <c r="B2049" t="s">
        <v>3741</v>
      </c>
      <c r="C2049" s="1">
        <v>42153</v>
      </c>
      <c r="D2049" s="1">
        <v>42158</v>
      </c>
      <c r="E2049" t="s">
        <v>23</v>
      </c>
      <c r="F2049" t="s">
        <v>73</v>
      </c>
      <c r="G2049" t="s">
        <v>243</v>
      </c>
      <c r="H2049" t="s">
        <v>244</v>
      </c>
      <c r="I2049" t="s">
        <v>27</v>
      </c>
      <c r="J2049" t="s">
        <v>28</v>
      </c>
      <c r="K2049" t="s">
        <v>3701</v>
      </c>
      <c r="L2049" t="s">
        <v>1394</v>
      </c>
      <c r="M2049">
        <v>98105</v>
      </c>
      <c r="N2049" t="s">
        <v>97</v>
      </c>
      <c r="O2049" t="s">
        <v>865</v>
      </c>
      <c r="P2049" t="s">
        <v>60</v>
      </c>
      <c r="Q2049" t="s">
        <v>154</v>
      </c>
      <c r="R2049" t="s">
        <v>155</v>
      </c>
      <c r="S2049">
        <v>540.57000000000005</v>
      </c>
      <c r="T2049">
        <v>3</v>
      </c>
      <c r="U2049">
        <v>0</v>
      </c>
      <c r="V2049">
        <v>140.54820000000001</v>
      </c>
      <c r="W2049">
        <f t="shared" si="62"/>
        <v>0.5</v>
      </c>
      <c r="X2049">
        <f t="shared" si="63"/>
        <v>600.03270000000009</v>
      </c>
    </row>
    <row r="2050" spans="1:24" x14ac:dyDescent="0.3">
      <c r="A2050">
        <v>4915</v>
      </c>
      <c r="B2050" t="s">
        <v>3755</v>
      </c>
      <c r="C2050" s="1">
        <v>42271</v>
      </c>
      <c r="D2050" s="1">
        <v>42273</v>
      </c>
      <c r="E2050" t="s">
        <v>54</v>
      </c>
      <c r="F2050" t="s">
        <v>36</v>
      </c>
      <c r="G2050" t="s">
        <v>1986</v>
      </c>
      <c r="H2050" t="s">
        <v>1987</v>
      </c>
      <c r="I2050" t="s">
        <v>27</v>
      </c>
      <c r="J2050" t="s">
        <v>28</v>
      </c>
      <c r="K2050" t="s">
        <v>3701</v>
      </c>
      <c r="L2050" t="s">
        <v>1394</v>
      </c>
      <c r="M2050">
        <v>98105</v>
      </c>
      <c r="N2050" t="s">
        <v>97</v>
      </c>
      <c r="O2050" t="s">
        <v>156</v>
      </c>
      <c r="P2050" t="s">
        <v>60</v>
      </c>
      <c r="Q2050" t="s">
        <v>75</v>
      </c>
      <c r="R2050" t="s">
        <v>39</v>
      </c>
      <c r="S2050">
        <v>35.96</v>
      </c>
      <c r="T2050">
        <v>2</v>
      </c>
      <c r="U2050">
        <v>0</v>
      </c>
      <c r="V2050">
        <v>10.4284</v>
      </c>
      <c r="W2050">
        <f t="shared" si="62"/>
        <v>0</v>
      </c>
      <c r="X2050">
        <f t="shared" si="63"/>
        <v>25.531600000000001</v>
      </c>
    </row>
    <row r="2051" spans="1:24" x14ac:dyDescent="0.3">
      <c r="A2051">
        <v>4130</v>
      </c>
      <c r="B2051" t="s">
        <v>3768</v>
      </c>
      <c r="C2051" s="1">
        <v>42092</v>
      </c>
      <c r="D2051" s="1">
        <v>42098</v>
      </c>
      <c r="E2051" t="s">
        <v>23</v>
      </c>
      <c r="F2051" t="s">
        <v>48</v>
      </c>
      <c r="G2051" t="s">
        <v>1421</v>
      </c>
      <c r="H2051" t="s">
        <v>1422</v>
      </c>
      <c r="I2051" t="s">
        <v>27</v>
      </c>
      <c r="J2051" t="s">
        <v>28</v>
      </c>
      <c r="K2051" t="s">
        <v>3701</v>
      </c>
      <c r="L2051" t="s">
        <v>1394</v>
      </c>
      <c r="M2051">
        <v>98103</v>
      </c>
      <c r="N2051" t="s">
        <v>97</v>
      </c>
      <c r="O2051" t="s">
        <v>3769</v>
      </c>
      <c r="P2051" t="s">
        <v>60</v>
      </c>
      <c r="Q2051" t="s">
        <v>199</v>
      </c>
      <c r="R2051" t="s">
        <v>39</v>
      </c>
      <c r="S2051">
        <v>73.28</v>
      </c>
      <c r="T2051">
        <v>4</v>
      </c>
      <c r="U2051">
        <v>0</v>
      </c>
      <c r="V2051">
        <v>21.251200000000001</v>
      </c>
      <c r="W2051">
        <f t="shared" ref="W2051:W2103" si="64">IF(E:E="Standard Class",0.5,IF(E:E="First Class",0.1,IF(E:E="Same Day",0.2,0)))</f>
        <v>0.5</v>
      </c>
      <c r="X2051">
        <f t="shared" ref="X2051:X2103" si="65">(S2051-V2051)*(1+W2051)</f>
        <v>78.043200000000013</v>
      </c>
    </row>
    <row r="2052" spans="1:24" x14ac:dyDescent="0.3">
      <c r="A2052">
        <v>1555</v>
      </c>
      <c r="B2052" t="s">
        <v>3770</v>
      </c>
      <c r="C2052" s="1">
        <v>42041</v>
      </c>
      <c r="D2052" s="1">
        <v>42048</v>
      </c>
      <c r="E2052" t="s">
        <v>23</v>
      </c>
      <c r="F2052" t="s">
        <v>48</v>
      </c>
      <c r="G2052" t="s">
        <v>49</v>
      </c>
      <c r="H2052" t="s">
        <v>50</v>
      </c>
      <c r="I2052" t="s">
        <v>43</v>
      </c>
      <c r="J2052" t="s">
        <v>28</v>
      </c>
      <c r="K2052" t="s">
        <v>3710</v>
      </c>
      <c r="L2052" t="s">
        <v>1394</v>
      </c>
      <c r="M2052">
        <v>98006</v>
      </c>
      <c r="N2052" t="s">
        <v>97</v>
      </c>
      <c r="O2052" t="s">
        <v>3340</v>
      </c>
      <c r="P2052" t="s">
        <v>60</v>
      </c>
      <c r="Q2052" t="s">
        <v>75</v>
      </c>
      <c r="R2052" t="s">
        <v>39</v>
      </c>
      <c r="S2052">
        <v>5.28</v>
      </c>
      <c r="T2052">
        <v>3</v>
      </c>
      <c r="U2052">
        <v>0</v>
      </c>
      <c r="V2052">
        <v>1.5311999999999999</v>
      </c>
      <c r="W2052">
        <f t="shared" si="64"/>
        <v>0.5</v>
      </c>
      <c r="X2052">
        <f t="shared" si="65"/>
        <v>5.6232000000000006</v>
      </c>
    </row>
    <row r="2053" spans="1:24" x14ac:dyDescent="0.3">
      <c r="A2053">
        <v>5337</v>
      </c>
      <c r="B2053" t="s">
        <v>3771</v>
      </c>
      <c r="C2053" s="1">
        <v>42145</v>
      </c>
      <c r="D2053" s="1">
        <v>42149</v>
      </c>
      <c r="E2053" t="s">
        <v>23</v>
      </c>
      <c r="F2053" t="s">
        <v>48</v>
      </c>
      <c r="G2053" t="s">
        <v>3772</v>
      </c>
      <c r="H2053" t="s">
        <v>3773</v>
      </c>
      <c r="I2053" t="s">
        <v>43</v>
      </c>
      <c r="J2053" t="s">
        <v>28</v>
      </c>
      <c r="K2053" t="s">
        <v>3701</v>
      </c>
      <c r="L2053" t="s">
        <v>1394</v>
      </c>
      <c r="M2053">
        <v>98105</v>
      </c>
      <c r="N2053" t="s">
        <v>97</v>
      </c>
      <c r="O2053" t="s">
        <v>3774</v>
      </c>
      <c r="P2053" t="s">
        <v>60</v>
      </c>
      <c r="Q2053" t="s">
        <v>79</v>
      </c>
      <c r="R2053" t="s">
        <v>39</v>
      </c>
      <c r="S2053">
        <v>26.975999999999999</v>
      </c>
      <c r="T2053">
        <v>4</v>
      </c>
      <c r="U2053">
        <v>0.2</v>
      </c>
      <c r="V2053">
        <v>8.7672000000000008</v>
      </c>
      <c r="W2053">
        <f t="shared" si="64"/>
        <v>0.5</v>
      </c>
      <c r="X2053">
        <f t="shared" si="65"/>
        <v>27.313199999999995</v>
      </c>
    </row>
    <row r="2054" spans="1:24" x14ac:dyDescent="0.3">
      <c r="A2054">
        <v>8928</v>
      </c>
      <c r="B2054" t="s">
        <v>3775</v>
      </c>
      <c r="C2054" s="1">
        <v>42274</v>
      </c>
      <c r="D2054" s="1">
        <v>42276</v>
      </c>
      <c r="E2054" t="s">
        <v>54</v>
      </c>
      <c r="F2054" t="s">
        <v>55</v>
      </c>
      <c r="G2054" t="s">
        <v>3776</v>
      </c>
      <c r="H2054" t="s">
        <v>3777</v>
      </c>
      <c r="I2054" t="s">
        <v>43</v>
      </c>
      <c r="J2054" t="s">
        <v>28</v>
      </c>
      <c r="K2054" t="s">
        <v>3701</v>
      </c>
      <c r="L2054" t="s">
        <v>1394</v>
      </c>
      <c r="M2054">
        <v>98103</v>
      </c>
      <c r="N2054" t="s">
        <v>97</v>
      </c>
      <c r="O2054" t="s">
        <v>926</v>
      </c>
      <c r="P2054" t="s">
        <v>60</v>
      </c>
      <c r="Q2054" t="s">
        <v>75</v>
      </c>
      <c r="R2054" t="s">
        <v>39</v>
      </c>
      <c r="S2054">
        <v>99.2</v>
      </c>
      <c r="T2054">
        <v>5</v>
      </c>
      <c r="U2054">
        <v>0</v>
      </c>
      <c r="V2054">
        <v>25.792000000000002</v>
      </c>
      <c r="W2054">
        <f t="shared" si="64"/>
        <v>0</v>
      </c>
      <c r="X2054">
        <f t="shared" si="65"/>
        <v>73.408000000000001</v>
      </c>
    </row>
    <row r="2055" spans="1:24" x14ac:dyDescent="0.3">
      <c r="A2055">
        <v>4062</v>
      </c>
      <c r="B2055" t="s">
        <v>3778</v>
      </c>
      <c r="C2055" s="1">
        <v>42264</v>
      </c>
      <c r="D2055" s="1">
        <v>42267</v>
      </c>
      <c r="E2055" t="s">
        <v>115</v>
      </c>
      <c r="F2055" t="s">
        <v>55</v>
      </c>
      <c r="G2055" t="s">
        <v>3532</v>
      </c>
      <c r="H2055" t="s">
        <v>3533</v>
      </c>
      <c r="I2055" t="s">
        <v>43</v>
      </c>
      <c r="J2055" t="s">
        <v>28</v>
      </c>
      <c r="K2055" t="s">
        <v>3701</v>
      </c>
      <c r="L2055" t="s">
        <v>1394</v>
      </c>
      <c r="M2055">
        <v>98105</v>
      </c>
      <c r="N2055" t="s">
        <v>97</v>
      </c>
      <c r="O2055" t="s">
        <v>842</v>
      </c>
      <c r="P2055" t="s">
        <v>60</v>
      </c>
      <c r="Q2055" t="s">
        <v>79</v>
      </c>
      <c r="R2055" t="s">
        <v>39</v>
      </c>
      <c r="S2055">
        <v>25.032</v>
      </c>
      <c r="T2055">
        <v>3</v>
      </c>
      <c r="U2055">
        <v>0.2</v>
      </c>
      <c r="V2055">
        <v>7.8224999999999998</v>
      </c>
      <c r="W2055">
        <f t="shared" si="64"/>
        <v>0.1</v>
      </c>
      <c r="X2055">
        <f t="shared" si="65"/>
        <v>18.93045</v>
      </c>
    </row>
    <row r="2056" spans="1:24" x14ac:dyDescent="0.3">
      <c r="A2056">
        <v>1646</v>
      </c>
      <c r="B2056" t="s">
        <v>3779</v>
      </c>
      <c r="C2056" s="1">
        <v>42082</v>
      </c>
      <c r="D2056" s="1">
        <v>42083</v>
      </c>
      <c r="E2056" t="s">
        <v>115</v>
      </c>
      <c r="F2056" t="s">
        <v>73</v>
      </c>
      <c r="G2056" t="s">
        <v>2534</v>
      </c>
      <c r="H2056" t="s">
        <v>2535</v>
      </c>
      <c r="I2056" t="s">
        <v>43</v>
      </c>
      <c r="J2056" t="s">
        <v>28</v>
      </c>
      <c r="K2056" t="s">
        <v>3701</v>
      </c>
      <c r="L2056" t="s">
        <v>1394</v>
      </c>
      <c r="M2056">
        <v>98115</v>
      </c>
      <c r="N2056" t="s">
        <v>97</v>
      </c>
      <c r="O2056" t="s">
        <v>3780</v>
      </c>
      <c r="P2056" t="s">
        <v>60</v>
      </c>
      <c r="Q2056" t="s">
        <v>71</v>
      </c>
      <c r="R2056" t="s">
        <v>621</v>
      </c>
      <c r="S2056">
        <v>209.7</v>
      </c>
      <c r="T2056">
        <v>2</v>
      </c>
      <c r="U2056">
        <v>0</v>
      </c>
      <c r="V2056">
        <v>100.65600000000001</v>
      </c>
      <c r="W2056">
        <f t="shared" si="64"/>
        <v>0.1</v>
      </c>
      <c r="X2056">
        <f t="shared" si="65"/>
        <v>119.94839999999999</v>
      </c>
    </row>
    <row r="2057" spans="1:24" x14ac:dyDescent="0.3">
      <c r="A2057">
        <v>1644</v>
      </c>
      <c r="B2057" t="s">
        <v>3779</v>
      </c>
      <c r="C2057" s="1">
        <v>42082</v>
      </c>
      <c r="D2057" s="1">
        <v>42083</v>
      </c>
      <c r="E2057" t="s">
        <v>115</v>
      </c>
      <c r="F2057" t="s">
        <v>36</v>
      </c>
      <c r="G2057" t="s">
        <v>2534</v>
      </c>
      <c r="H2057" t="s">
        <v>2535</v>
      </c>
      <c r="I2057" t="s">
        <v>43</v>
      </c>
      <c r="J2057" t="s">
        <v>28</v>
      </c>
      <c r="K2057" t="s">
        <v>3701</v>
      </c>
      <c r="L2057" t="s">
        <v>1394</v>
      </c>
      <c r="M2057">
        <v>98115</v>
      </c>
      <c r="N2057" t="s">
        <v>97</v>
      </c>
      <c r="O2057" t="s">
        <v>3781</v>
      </c>
      <c r="P2057" t="s">
        <v>60</v>
      </c>
      <c r="Q2057" t="s">
        <v>154</v>
      </c>
      <c r="R2057" t="s">
        <v>155</v>
      </c>
      <c r="S2057">
        <v>1247.6400000000001</v>
      </c>
      <c r="T2057">
        <v>3</v>
      </c>
      <c r="U2057">
        <v>0</v>
      </c>
      <c r="V2057">
        <v>349.33920000000001</v>
      </c>
      <c r="W2057">
        <f t="shared" si="64"/>
        <v>0.1</v>
      </c>
      <c r="X2057">
        <f t="shared" si="65"/>
        <v>988.13088000000016</v>
      </c>
    </row>
    <row r="2058" spans="1:24" x14ac:dyDescent="0.3">
      <c r="A2058">
        <v>7838</v>
      </c>
      <c r="B2058" t="s">
        <v>3719</v>
      </c>
      <c r="C2058" s="1">
        <v>42272</v>
      </c>
      <c r="D2058" s="1">
        <v>42277</v>
      </c>
      <c r="E2058" t="s">
        <v>23</v>
      </c>
      <c r="F2058" t="s">
        <v>48</v>
      </c>
      <c r="G2058" t="s">
        <v>3720</v>
      </c>
      <c r="H2058" t="s">
        <v>3721</v>
      </c>
      <c r="I2058" t="s">
        <v>43</v>
      </c>
      <c r="J2058" t="s">
        <v>28</v>
      </c>
      <c r="K2058" t="s">
        <v>3701</v>
      </c>
      <c r="L2058" t="s">
        <v>1394</v>
      </c>
      <c r="M2058">
        <v>98103</v>
      </c>
      <c r="N2058" t="s">
        <v>97</v>
      </c>
      <c r="O2058" t="s">
        <v>2898</v>
      </c>
      <c r="P2058" t="s">
        <v>60</v>
      </c>
      <c r="Q2058" t="s">
        <v>64</v>
      </c>
      <c r="R2058" t="s">
        <v>65</v>
      </c>
      <c r="S2058">
        <v>12.6</v>
      </c>
      <c r="T2058">
        <v>2</v>
      </c>
      <c r="U2058">
        <v>0</v>
      </c>
      <c r="V2058">
        <v>5.7960000000000003</v>
      </c>
      <c r="W2058">
        <f t="shared" si="64"/>
        <v>0.5</v>
      </c>
      <c r="X2058">
        <f t="shared" si="65"/>
        <v>10.206</v>
      </c>
    </row>
    <row r="2059" spans="1:24" x14ac:dyDescent="0.3">
      <c r="A2059">
        <v>4275</v>
      </c>
      <c r="B2059" t="s">
        <v>3782</v>
      </c>
      <c r="C2059" s="1">
        <v>42300</v>
      </c>
      <c r="D2059" s="1">
        <v>42305</v>
      </c>
      <c r="E2059" t="s">
        <v>23</v>
      </c>
      <c r="F2059" t="s">
        <v>24</v>
      </c>
      <c r="G2059" t="s">
        <v>248</v>
      </c>
      <c r="H2059" t="s">
        <v>249</v>
      </c>
      <c r="I2059" t="s">
        <v>43</v>
      </c>
      <c r="J2059" t="s">
        <v>28</v>
      </c>
      <c r="K2059" t="s">
        <v>3701</v>
      </c>
      <c r="L2059" t="s">
        <v>1394</v>
      </c>
      <c r="M2059">
        <v>98105</v>
      </c>
      <c r="N2059" t="s">
        <v>97</v>
      </c>
      <c r="O2059" t="s">
        <v>773</v>
      </c>
      <c r="P2059" t="s">
        <v>60</v>
      </c>
      <c r="Q2059" t="s">
        <v>79</v>
      </c>
      <c r="R2059" t="s">
        <v>163</v>
      </c>
      <c r="S2059">
        <v>3.5920000000000001</v>
      </c>
      <c r="T2059">
        <v>1</v>
      </c>
      <c r="U2059">
        <v>0.2</v>
      </c>
      <c r="V2059">
        <v>1.1225000000000001</v>
      </c>
      <c r="W2059">
        <f t="shared" si="64"/>
        <v>0.5</v>
      </c>
      <c r="X2059">
        <f t="shared" si="65"/>
        <v>3.70425</v>
      </c>
    </row>
    <row r="2060" spans="1:24" x14ac:dyDescent="0.3">
      <c r="A2060">
        <v>6881</v>
      </c>
      <c r="B2060" t="s">
        <v>3730</v>
      </c>
      <c r="C2060" s="1">
        <v>42339</v>
      </c>
      <c r="D2060" s="1">
        <v>42343</v>
      </c>
      <c r="E2060" t="s">
        <v>54</v>
      </c>
      <c r="F2060" t="s">
        <v>36</v>
      </c>
      <c r="G2060" t="s">
        <v>3642</v>
      </c>
      <c r="H2060" t="s">
        <v>3643</v>
      </c>
      <c r="I2060" t="s">
        <v>146</v>
      </c>
      <c r="J2060" t="s">
        <v>28</v>
      </c>
      <c r="K2060" t="s">
        <v>3701</v>
      </c>
      <c r="L2060" t="s">
        <v>1394</v>
      </c>
      <c r="M2060">
        <v>98105</v>
      </c>
      <c r="N2060" t="s">
        <v>97</v>
      </c>
      <c r="O2060" t="s">
        <v>2576</v>
      </c>
      <c r="P2060" t="s">
        <v>60</v>
      </c>
      <c r="Q2060" t="s">
        <v>71</v>
      </c>
      <c r="R2060" t="s">
        <v>621</v>
      </c>
      <c r="S2060">
        <v>32.4</v>
      </c>
      <c r="T2060">
        <v>5</v>
      </c>
      <c r="U2060">
        <v>0</v>
      </c>
      <c r="V2060">
        <v>15.552</v>
      </c>
      <c r="W2060">
        <f t="shared" si="64"/>
        <v>0</v>
      </c>
      <c r="X2060">
        <f t="shared" si="65"/>
        <v>16.847999999999999</v>
      </c>
    </row>
    <row r="2061" spans="1:24" x14ac:dyDescent="0.3">
      <c r="A2061">
        <v>6883</v>
      </c>
      <c r="B2061" t="s">
        <v>3730</v>
      </c>
      <c r="C2061" s="1">
        <v>42339</v>
      </c>
      <c r="D2061" s="1">
        <v>42343</v>
      </c>
      <c r="E2061" t="s">
        <v>54</v>
      </c>
      <c r="F2061" t="s">
        <v>48</v>
      </c>
      <c r="G2061" t="s">
        <v>3642</v>
      </c>
      <c r="H2061" t="s">
        <v>3643</v>
      </c>
      <c r="I2061" t="s">
        <v>146</v>
      </c>
      <c r="J2061" t="s">
        <v>28</v>
      </c>
      <c r="K2061" t="s">
        <v>3701</v>
      </c>
      <c r="L2061" t="s">
        <v>1394</v>
      </c>
      <c r="M2061">
        <v>98105</v>
      </c>
      <c r="N2061" t="s">
        <v>97</v>
      </c>
      <c r="O2061" t="s">
        <v>2648</v>
      </c>
      <c r="P2061" t="s">
        <v>60</v>
      </c>
      <c r="Q2061" t="s">
        <v>154</v>
      </c>
      <c r="R2061" t="s">
        <v>155</v>
      </c>
      <c r="S2061">
        <v>146.72999999999999</v>
      </c>
      <c r="T2061">
        <v>3</v>
      </c>
      <c r="U2061">
        <v>0</v>
      </c>
      <c r="V2061">
        <v>2.9346000000000001</v>
      </c>
      <c r="W2061">
        <f t="shared" si="64"/>
        <v>0</v>
      </c>
      <c r="X2061">
        <f t="shared" si="65"/>
        <v>143.7954</v>
      </c>
    </row>
    <row r="2062" spans="1:24" x14ac:dyDescent="0.3">
      <c r="A2062">
        <v>5051</v>
      </c>
      <c r="B2062" t="s">
        <v>3783</v>
      </c>
      <c r="C2062" s="1">
        <v>42265</v>
      </c>
      <c r="D2062" s="1">
        <v>42271</v>
      </c>
      <c r="E2062" t="s">
        <v>23</v>
      </c>
      <c r="F2062" t="s">
        <v>73</v>
      </c>
      <c r="G2062" t="s">
        <v>3784</v>
      </c>
      <c r="H2062" t="s">
        <v>3785</v>
      </c>
      <c r="I2062" t="s">
        <v>146</v>
      </c>
      <c r="J2062" t="s">
        <v>28</v>
      </c>
      <c r="K2062" t="s">
        <v>1941</v>
      </c>
      <c r="L2062" t="s">
        <v>1394</v>
      </c>
      <c r="M2062">
        <v>98198</v>
      </c>
      <c r="N2062" t="s">
        <v>97</v>
      </c>
      <c r="O2062" t="s">
        <v>2229</v>
      </c>
      <c r="P2062" t="s">
        <v>60</v>
      </c>
      <c r="Q2062" t="s">
        <v>71</v>
      </c>
      <c r="R2062" t="s">
        <v>65</v>
      </c>
      <c r="S2062">
        <v>18.54</v>
      </c>
      <c r="T2062">
        <v>2</v>
      </c>
      <c r="U2062">
        <v>0</v>
      </c>
      <c r="V2062">
        <v>8.7138000000000009</v>
      </c>
      <c r="W2062">
        <f t="shared" si="64"/>
        <v>0.5</v>
      </c>
      <c r="X2062">
        <f t="shared" si="65"/>
        <v>14.739299999999997</v>
      </c>
    </row>
    <row r="2063" spans="1:24" x14ac:dyDescent="0.3">
      <c r="A2063">
        <v>2715</v>
      </c>
      <c r="B2063" t="s">
        <v>3786</v>
      </c>
      <c r="C2063" s="1">
        <v>42339</v>
      </c>
      <c r="D2063" s="1">
        <v>42344</v>
      </c>
      <c r="E2063" t="s">
        <v>23</v>
      </c>
      <c r="F2063" t="s">
        <v>24</v>
      </c>
      <c r="G2063" t="s">
        <v>3724</v>
      </c>
      <c r="H2063" t="s">
        <v>3725</v>
      </c>
      <c r="I2063" t="s">
        <v>146</v>
      </c>
      <c r="J2063" t="s">
        <v>28</v>
      </c>
      <c r="K2063" t="s">
        <v>3701</v>
      </c>
      <c r="L2063" t="s">
        <v>1394</v>
      </c>
      <c r="M2063">
        <v>98105</v>
      </c>
      <c r="N2063" t="s">
        <v>97</v>
      </c>
      <c r="O2063" t="s">
        <v>766</v>
      </c>
      <c r="P2063" t="s">
        <v>60</v>
      </c>
      <c r="Q2063" t="s">
        <v>75</v>
      </c>
      <c r="R2063" t="s">
        <v>39</v>
      </c>
      <c r="S2063">
        <v>13.9</v>
      </c>
      <c r="T2063">
        <v>5</v>
      </c>
      <c r="U2063">
        <v>0</v>
      </c>
      <c r="V2063">
        <v>5.56</v>
      </c>
      <c r="W2063">
        <f t="shared" si="64"/>
        <v>0.5</v>
      </c>
      <c r="X2063">
        <f t="shared" si="65"/>
        <v>12.51</v>
      </c>
    </row>
    <row r="2064" spans="1:24" x14ac:dyDescent="0.3">
      <c r="A2064">
        <v>2203</v>
      </c>
      <c r="B2064" t="s">
        <v>3723</v>
      </c>
      <c r="C2064" s="1">
        <v>42253</v>
      </c>
      <c r="D2064" s="1">
        <v>42259</v>
      </c>
      <c r="E2064" t="s">
        <v>23</v>
      </c>
      <c r="F2064" t="s">
        <v>48</v>
      </c>
      <c r="G2064" t="s">
        <v>3724</v>
      </c>
      <c r="H2064" t="s">
        <v>3725</v>
      </c>
      <c r="I2064" t="s">
        <v>146</v>
      </c>
      <c r="J2064" t="s">
        <v>28</v>
      </c>
      <c r="K2064" t="s">
        <v>3701</v>
      </c>
      <c r="L2064" t="s">
        <v>1394</v>
      </c>
      <c r="M2064">
        <v>98103</v>
      </c>
      <c r="N2064" t="s">
        <v>97</v>
      </c>
      <c r="O2064" t="s">
        <v>2982</v>
      </c>
      <c r="P2064" t="s">
        <v>60</v>
      </c>
      <c r="Q2064" t="s">
        <v>79</v>
      </c>
      <c r="R2064" t="s">
        <v>163</v>
      </c>
      <c r="S2064">
        <v>6.0960000000000001</v>
      </c>
      <c r="T2064">
        <v>2</v>
      </c>
      <c r="U2064">
        <v>0.2</v>
      </c>
      <c r="V2064">
        <v>2.1335999999999999</v>
      </c>
      <c r="W2064">
        <f t="shared" si="64"/>
        <v>0.5</v>
      </c>
      <c r="X2064">
        <f t="shared" si="65"/>
        <v>5.9436</v>
      </c>
    </row>
    <row r="2065" spans="1:24" x14ac:dyDescent="0.3">
      <c r="A2065">
        <v>157</v>
      </c>
      <c r="B2065" t="s">
        <v>3787</v>
      </c>
      <c r="C2065" s="1">
        <v>42152</v>
      </c>
      <c r="D2065" s="1">
        <v>42158</v>
      </c>
      <c r="E2065" t="s">
        <v>23</v>
      </c>
      <c r="F2065" t="s">
        <v>73</v>
      </c>
      <c r="G2065" t="s">
        <v>3788</v>
      </c>
      <c r="H2065" t="s">
        <v>3789</v>
      </c>
      <c r="I2065" t="s">
        <v>146</v>
      </c>
      <c r="J2065" t="s">
        <v>28</v>
      </c>
      <c r="K2065" t="s">
        <v>3701</v>
      </c>
      <c r="L2065" t="s">
        <v>1394</v>
      </c>
      <c r="M2065">
        <v>98105</v>
      </c>
      <c r="N2065" t="s">
        <v>97</v>
      </c>
      <c r="O2065" t="s">
        <v>825</v>
      </c>
      <c r="P2065" t="s">
        <v>60</v>
      </c>
      <c r="Q2065" t="s">
        <v>75</v>
      </c>
      <c r="R2065" t="s">
        <v>39</v>
      </c>
      <c r="S2065">
        <v>6.63</v>
      </c>
      <c r="T2065">
        <v>3</v>
      </c>
      <c r="U2065">
        <v>0</v>
      </c>
      <c r="V2065">
        <v>1.7901</v>
      </c>
      <c r="W2065">
        <f t="shared" si="64"/>
        <v>0.5</v>
      </c>
      <c r="X2065">
        <f t="shared" si="65"/>
        <v>7.2598500000000001</v>
      </c>
    </row>
    <row r="2066" spans="1:24" x14ac:dyDescent="0.3">
      <c r="A2066">
        <v>9945</v>
      </c>
      <c r="B2066" t="s">
        <v>3790</v>
      </c>
      <c r="C2066" s="1">
        <v>42106</v>
      </c>
      <c r="D2066" s="1">
        <v>42111</v>
      </c>
      <c r="E2066" t="s">
        <v>54</v>
      </c>
      <c r="F2066" t="s">
        <v>36</v>
      </c>
      <c r="G2066" t="s">
        <v>551</v>
      </c>
      <c r="H2066" t="s">
        <v>552</v>
      </c>
      <c r="I2066" t="s">
        <v>146</v>
      </c>
      <c r="J2066" t="s">
        <v>28</v>
      </c>
      <c r="K2066" t="s">
        <v>3701</v>
      </c>
      <c r="L2066" t="s">
        <v>1394</v>
      </c>
      <c r="M2066">
        <v>98103</v>
      </c>
      <c r="N2066" t="s">
        <v>97</v>
      </c>
      <c r="O2066" t="s">
        <v>3791</v>
      </c>
      <c r="P2066" t="s">
        <v>60</v>
      </c>
      <c r="Q2066" t="s">
        <v>154</v>
      </c>
      <c r="R2066" t="s">
        <v>155</v>
      </c>
      <c r="S2066">
        <v>40.74</v>
      </c>
      <c r="T2066">
        <v>3</v>
      </c>
      <c r="U2066">
        <v>0</v>
      </c>
      <c r="V2066">
        <v>0.40739999999999998</v>
      </c>
      <c r="W2066">
        <f t="shared" si="64"/>
        <v>0</v>
      </c>
      <c r="X2066">
        <f t="shared" si="65"/>
        <v>40.332599999999999</v>
      </c>
    </row>
    <row r="2067" spans="1:24" x14ac:dyDescent="0.3">
      <c r="A2067">
        <v>6884</v>
      </c>
      <c r="B2067" t="s">
        <v>3730</v>
      </c>
      <c r="C2067" s="1">
        <v>42339</v>
      </c>
      <c r="D2067" s="1">
        <v>42343</v>
      </c>
      <c r="E2067" t="s">
        <v>54</v>
      </c>
      <c r="F2067" t="s">
        <v>24</v>
      </c>
      <c r="G2067" t="s">
        <v>3642</v>
      </c>
      <c r="H2067" t="s">
        <v>3643</v>
      </c>
      <c r="I2067" t="s">
        <v>146</v>
      </c>
      <c r="J2067" t="s">
        <v>28</v>
      </c>
      <c r="K2067" t="s">
        <v>3701</v>
      </c>
      <c r="L2067" t="s">
        <v>1394</v>
      </c>
      <c r="M2067">
        <v>98105</v>
      </c>
      <c r="N2067" t="s">
        <v>97</v>
      </c>
      <c r="O2067" t="s">
        <v>1315</v>
      </c>
      <c r="P2067" t="s">
        <v>60</v>
      </c>
      <c r="Q2067" t="s">
        <v>71</v>
      </c>
      <c r="R2067" t="s">
        <v>169</v>
      </c>
      <c r="S2067">
        <v>114.2</v>
      </c>
      <c r="T2067">
        <v>5</v>
      </c>
      <c r="U2067">
        <v>0</v>
      </c>
      <c r="V2067">
        <v>52.531999999999996</v>
      </c>
      <c r="W2067">
        <f t="shared" si="64"/>
        <v>0</v>
      </c>
      <c r="X2067">
        <f t="shared" si="65"/>
        <v>61.668000000000006</v>
      </c>
    </row>
    <row r="2068" spans="1:24" x14ac:dyDescent="0.3">
      <c r="A2068">
        <v>6245</v>
      </c>
      <c r="B2068" t="s">
        <v>3727</v>
      </c>
      <c r="C2068" s="1">
        <v>42328</v>
      </c>
      <c r="D2068" s="1">
        <v>42333</v>
      </c>
      <c r="E2068" t="s">
        <v>23</v>
      </c>
      <c r="F2068" t="s">
        <v>24</v>
      </c>
      <c r="G2068" t="s">
        <v>3728</v>
      </c>
      <c r="H2068" t="s">
        <v>3729</v>
      </c>
      <c r="I2068" t="s">
        <v>146</v>
      </c>
      <c r="J2068" t="s">
        <v>28</v>
      </c>
      <c r="K2068" t="s">
        <v>3701</v>
      </c>
      <c r="L2068" t="s">
        <v>1394</v>
      </c>
      <c r="M2068">
        <v>98105</v>
      </c>
      <c r="N2068" t="s">
        <v>97</v>
      </c>
      <c r="O2068" t="s">
        <v>926</v>
      </c>
      <c r="P2068" t="s">
        <v>60</v>
      </c>
      <c r="Q2068" t="s">
        <v>75</v>
      </c>
      <c r="R2068" t="s">
        <v>39</v>
      </c>
      <c r="S2068">
        <v>119.04</v>
      </c>
      <c r="T2068">
        <v>6</v>
      </c>
      <c r="U2068">
        <v>0</v>
      </c>
      <c r="V2068">
        <v>30.950399999999998</v>
      </c>
      <c r="W2068">
        <f t="shared" si="64"/>
        <v>0.5</v>
      </c>
      <c r="X2068">
        <f t="shared" si="65"/>
        <v>132.1344</v>
      </c>
    </row>
    <row r="2069" spans="1:24" x14ac:dyDescent="0.3">
      <c r="A2069">
        <v>9056</v>
      </c>
      <c r="B2069" t="s">
        <v>3792</v>
      </c>
      <c r="C2069" s="1">
        <v>42259</v>
      </c>
      <c r="D2069" s="1">
        <v>42264</v>
      </c>
      <c r="E2069" t="s">
        <v>54</v>
      </c>
      <c r="F2069" t="s">
        <v>55</v>
      </c>
      <c r="G2069" t="s">
        <v>3793</v>
      </c>
      <c r="H2069" t="s">
        <v>3794</v>
      </c>
      <c r="I2069" t="s">
        <v>27</v>
      </c>
      <c r="J2069" t="s">
        <v>28</v>
      </c>
      <c r="K2069" t="s">
        <v>3701</v>
      </c>
      <c r="L2069" t="s">
        <v>1394</v>
      </c>
      <c r="M2069">
        <v>98103</v>
      </c>
      <c r="N2069" t="s">
        <v>97</v>
      </c>
      <c r="O2069" t="s">
        <v>3795</v>
      </c>
      <c r="P2069" t="s">
        <v>86</v>
      </c>
      <c r="Q2069" t="s">
        <v>232</v>
      </c>
      <c r="R2069" t="s">
        <v>155</v>
      </c>
      <c r="S2069">
        <v>21.98</v>
      </c>
      <c r="T2069">
        <v>2</v>
      </c>
      <c r="U2069">
        <v>0</v>
      </c>
      <c r="V2069">
        <v>8.5722000000000005</v>
      </c>
      <c r="W2069">
        <f t="shared" si="64"/>
        <v>0</v>
      </c>
      <c r="X2069">
        <f t="shared" si="65"/>
        <v>13.4078</v>
      </c>
    </row>
    <row r="2070" spans="1:24" x14ac:dyDescent="0.3">
      <c r="A2070">
        <v>1167</v>
      </c>
      <c r="B2070" t="s">
        <v>3796</v>
      </c>
      <c r="C2070" s="1">
        <v>42310</v>
      </c>
      <c r="D2070" s="1">
        <v>42310</v>
      </c>
      <c r="E2070" t="s">
        <v>158</v>
      </c>
      <c r="F2070" t="s">
        <v>24</v>
      </c>
      <c r="G2070" t="s">
        <v>3797</v>
      </c>
      <c r="H2070" t="s">
        <v>3798</v>
      </c>
      <c r="I2070" t="s">
        <v>27</v>
      </c>
      <c r="J2070" t="s">
        <v>28</v>
      </c>
      <c r="K2070" t="s">
        <v>3701</v>
      </c>
      <c r="L2070" t="s">
        <v>1394</v>
      </c>
      <c r="M2070">
        <v>98115</v>
      </c>
      <c r="N2070" t="s">
        <v>97</v>
      </c>
      <c r="O2070" t="s">
        <v>1111</v>
      </c>
      <c r="P2070" t="s">
        <v>86</v>
      </c>
      <c r="Q2070" t="s">
        <v>232</v>
      </c>
      <c r="R2070" t="s">
        <v>155</v>
      </c>
      <c r="S2070">
        <v>447.93</v>
      </c>
      <c r="T2070">
        <v>9</v>
      </c>
      <c r="U2070">
        <v>0</v>
      </c>
      <c r="V2070">
        <v>49.272300000000001</v>
      </c>
      <c r="W2070">
        <f t="shared" si="64"/>
        <v>0.2</v>
      </c>
      <c r="X2070">
        <f t="shared" si="65"/>
        <v>478.38923999999997</v>
      </c>
    </row>
    <row r="2071" spans="1:24" x14ac:dyDescent="0.3">
      <c r="A2071">
        <v>461</v>
      </c>
      <c r="B2071" t="s">
        <v>3742</v>
      </c>
      <c r="C2071" s="1">
        <v>42353</v>
      </c>
      <c r="D2071" s="1">
        <v>42360</v>
      </c>
      <c r="E2071" t="s">
        <v>23</v>
      </c>
      <c r="F2071" t="s">
        <v>24</v>
      </c>
      <c r="G2071" t="s">
        <v>2840</v>
      </c>
      <c r="H2071" t="s">
        <v>2841</v>
      </c>
      <c r="I2071" t="s">
        <v>27</v>
      </c>
      <c r="J2071" t="s">
        <v>28</v>
      </c>
      <c r="K2071" t="s">
        <v>3701</v>
      </c>
      <c r="L2071" t="s">
        <v>1394</v>
      </c>
      <c r="M2071">
        <v>98115</v>
      </c>
      <c r="N2071" t="s">
        <v>97</v>
      </c>
      <c r="O2071" t="s">
        <v>3275</v>
      </c>
      <c r="P2071" t="s">
        <v>86</v>
      </c>
      <c r="Q2071" t="s">
        <v>232</v>
      </c>
      <c r="R2071" t="s">
        <v>91</v>
      </c>
      <c r="S2071">
        <v>899.91</v>
      </c>
      <c r="T2071">
        <v>9</v>
      </c>
      <c r="U2071">
        <v>0</v>
      </c>
      <c r="V2071">
        <v>377.9622</v>
      </c>
      <c r="W2071">
        <f t="shared" si="64"/>
        <v>0.5</v>
      </c>
      <c r="X2071">
        <f t="shared" si="65"/>
        <v>782.92169999999987</v>
      </c>
    </row>
    <row r="2072" spans="1:24" x14ac:dyDescent="0.3">
      <c r="A2072">
        <v>7862</v>
      </c>
      <c r="B2072" t="s">
        <v>3747</v>
      </c>
      <c r="C2072" s="1">
        <v>42289</v>
      </c>
      <c r="D2072" s="1">
        <v>42294</v>
      </c>
      <c r="E2072" t="s">
        <v>23</v>
      </c>
      <c r="F2072" t="s">
        <v>36</v>
      </c>
      <c r="G2072" t="s">
        <v>2410</v>
      </c>
      <c r="H2072" t="s">
        <v>2411</v>
      </c>
      <c r="I2072" t="s">
        <v>27</v>
      </c>
      <c r="J2072" t="s">
        <v>28</v>
      </c>
      <c r="K2072" t="s">
        <v>3701</v>
      </c>
      <c r="L2072" t="s">
        <v>1394</v>
      </c>
      <c r="M2072">
        <v>98103</v>
      </c>
      <c r="N2072" t="s">
        <v>97</v>
      </c>
      <c r="O2072" t="s">
        <v>1203</v>
      </c>
      <c r="P2072" t="s">
        <v>86</v>
      </c>
      <c r="Q2072" t="s">
        <v>232</v>
      </c>
      <c r="R2072" t="s">
        <v>155</v>
      </c>
      <c r="S2072">
        <v>17.899999999999999</v>
      </c>
      <c r="T2072">
        <v>2</v>
      </c>
      <c r="U2072">
        <v>0</v>
      </c>
      <c r="V2072">
        <v>3.4009999999999998</v>
      </c>
      <c r="W2072">
        <f t="shared" si="64"/>
        <v>0.5</v>
      </c>
      <c r="X2072">
        <f t="shared" si="65"/>
        <v>21.7485</v>
      </c>
    </row>
    <row r="2073" spans="1:24" x14ac:dyDescent="0.3">
      <c r="A2073">
        <v>9415</v>
      </c>
      <c r="B2073" t="s">
        <v>3698</v>
      </c>
      <c r="C2073" s="1">
        <v>42295</v>
      </c>
      <c r="D2073" s="1">
        <v>42299</v>
      </c>
      <c r="E2073" t="s">
        <v>23</v>
      </c>
      <c r="F2073" t="s">
        <v>36</v>
      </c>
      <c r="G2073" t="s">
        <v>3699</v>
      </c>
      <c r="H2073" t="s">
        <v>3700</v>
      </c>
      <c r="I2073" t="s">
        <v>27</v>
      </c>
      <c r="J2073" t="s">
        <v>28</v>
      </c>
      <c r="K2073" t="s">
        <v>3701</v>
      </c>
      <c r="L2073" t="s">
        <v>1394</v>
      </c>
      <c r="M2073">
        <v>98115</v>
      </c>
      <c r="N2073" t="s">
        <v>97</v>
      </c>
      <c r="O2073" t="s">
        <v>1143</v>
      </c>
      <c r="P2073" t="s">
        <v>86</v>
      </c>
      <c r="Q2073" t="s">
        <v>87</v>
      </c>
      <c r="R2073" t="s">
        <v>88</v>
      </c>
      <c r="S2073">
        <v>249.584</v>
      </c>
      <c r="T2073">
        <v>2</v>
      </c>
      <c r="U2073">
        <v>0.2</v>
      </c>
      <c r="V2073">
        <v>15.599</v>
      </c>
      <c r="W2073">
        <f t="shared" si="64"/>
        <v>0.5</v>
      </c>
      <c r="X2073">
        <f t="shared" si="65"/>
        <v>350.97750000000002</v>
      </c>
    </row>
    <row r="2074" spans="1:24" x14ac:dyDescent="0.3">
      <c r="A2074">
        <v>1593</v>
      </c>
      <c r="B2074" t="s">
        <v>3799</v>
      </c>
      <c r="C2074" s="1">
        <v>42178</v>
      </c>
      <c r="D2074" s="1">
        <v>42180</v>
      </c>
      <c r="E2074" t="s">
        <v>54</v>
      </c>
      <c r="F2074" t="s">
        <v>55</v>
      </c>
      <c r="G2074" t="s">
        <v>839</v>
      </c>
      <c r="H2074" t="s">
        <v>840</v>
      </c>
      <c r="I2074" t="s">
        <v>27</v>
      </c>
      <c r="J2074" t="s">
        <v>28</v>
      </c>
      <c r="K2074" t="s">
        <v>3800</v>
      </c>
      <c r="L2074" t="s">
        <v>1394</v>
      </c>
      <c r="M2074">
        <v>98502</v>
      </c>
      <c r="N2074" t="s">
        <v>97</v>
      </c>
      <c r="O2074" t="s">
        <v>3801</v>
      </c>
      <c r="P2074" t="s">
        <v>86</v>
      </c>
      <c r="Q2074" t="s">
        <v>87</v>
      </c>
      <c r="R2074" t="s">
        <v>88</v>
      </c>
      <c r="S2074">
        <v>201.56800000000001</v>
      </c>
      <c r="T2074">
        <v>4</v>
      </c>
      <c r="U2074">
        <v>0.2</v>
      </c>
      <c r="V2074">
        <v>22.676400000000001</v>
      </c>
      <c r="W2074">
        <f t="shared" si="64"/>
        <v>0</v>
      </c>
      <c r="X2074">
        <f t="shared" si="65"/>
        <v>178.89160000000001</v>
      </c>
    </row>
    <row r="2075" spans="1:24" x14ac:dyDescent="0.3">
      <c r="A2075">
        <v>7463</v>
      </c>
      <c r="B2075" t="s">
        <v>3802</v>
      </c>
      <c r="C2075" s="1">
        <v>42062</v>
      </c>
      <c r="D2075" s="1">
        <v>42064</v>
      </c>
      <c r="E2075" t="s">
        <v>54</v>
      </c>
      <c r="F2075" t="s">
        <v>55</v>
      </c>
      <c r="G2075" t="s">
        <v>3803</v>
      </c>
      <c r="H2075" t="s">
        <v>3804</v>
      </c>
      <c r="I2075" t="s">
        <v>27</v>
      </c>
      <c r="J2075" t="s">
        <v>28</v>
      </c>
      <c r="K2075" t="s">
        <v>3701</v>
      </c>
      <c r="L2075" t="s">
        <v>1394</v>
      </c>
      <c r="M2075">
        <v>98105</v>
      </c>
      <c r="N2075" t="s">
        <v>97</v>
      </c>
      <c r="O2075" t="s">
        <v>3805</v>
      </c>
      <c r="P2075" t="s">
        <v>86</v>
      </c>
      <c r="Q2075" t="s">
        <v>232</v>
      </c>
      <c r="R2075" t="s">
        <v>155</v>
      </c>
      <c r="S2075">
        <v>538.91999999999996</v>
      </c>
      <c r="T2075">
        <v>9</v>
      </c>
      <c r="U2075">
        <v>0</v>
      </c>
      <c r="V2075">
        <v>80.837999999999994</v>
      </c>
      <c r="W2075">
        <f t="shared" si="64"/>
        <v>0</v>
      </c>
      <c r="X2075">
        <f t="shared" si="65"/>
        <v>458.08199999999999</v>
      </c>
    </row>
    <row r="2076" spans="1:24" x14ac:dyDescent="0.3">
      <c r="A2076">
        <v>9004</v>
      </c>
      <c r="B2076" t="s">
        <v>3735</v>
      </c>
      <c r="C2076" s="1">
        <v>42099</v>
      </c>
      <c r="D2076" s="1">
        <v>42100</v>
      </c>
      <c r="E2076" t="s">
        <v>158</v>
      </c>
      <c r="F2076" t="s">
        <v>36</v>
      </c>
      <c r="G2076" t="s">
        <v>2368</v>
      </c>
      <c r="H2076" t="s">
        <v>2369</v>
      </c>
      <c r="I2076" t="s">
        <v>27</v>
      </c>
      <c r="J2076" t="s">
        <v>28</v>
      </c>
      <c r="K2076" t="s">
        <v>3736</v>
      </c>
      <c r="L2076" t="s">
        <v>1394</v>
      </c>
      <c r="M2076">
        <v>99207</v>
      </c>
      <c r="N2076" t="s">
        <v>97</v>
      </c>
      <c r="O2076" t="s">
        <v>3806</v>
      </c>
      <c r="P2076" t="s">
        <v>86</v>
      </c>
      <c r="Q2076" t="s">
        <v>232</v>
      </c>
      <c r="R2076" t="s">
        <v>155</v>
      </c>
      <c r="S2076">
        <v>239.94</v>
      </c>
      <c r="T2076">
        <v>6</v>
      </c>
      <c r="U2076">
        <v>0</v>
      </c>
      <c r="V2076">
        <v>26.3934</v>
      </c>
      <c r="W2076">
        <f t="shared" si="64"/>
        <v>0.2</v>
      </c>
      <c r="X2076">
        <f t="shared" si="65"/>
        <v>256.25592</v>
      </c>
    </row>
    <row r="2077" spans="1:24" x14ac:dyDescent="0.3">
      <c r="A2077">
        <v>1015</v>
      </c>
      <c r="B2077" t="s">
        <v>3703</v>
      </c>
      <c r="C2077" s="1">
        <v>42359</v>
      </c>
      <c r="D2077" s="1">
        <v>42362</v>
      </c>
      <c r="E2077" t="s">
        <v>54</v>
      </c>
      <c r="F2077" t="s">
        <v>48</v>
      </c>
      <c r="G2077" t="s">
        <v>3704</v>
      </c>
      <c r="H2077" t="s">
        <v>3705</v>
      </c>
      <c r="I2077" t="s">
        <v>27</v>
      </c>
      <c r="J2077" t="s">
        <v>28</v>
      </c>
      <c r="K2077" t="s">
        <v>3701</v>
      </c>
      <c r="L2077" t="s">
        <v>1394</v>
      </c>
      <c r="M2077">
        <v>98103</v>
      </c>
      <c r="N2077" t="s">
        <v>97</v>
      </c>
      <c r="O2077" t="s">
        <v>1586</v>
      </c>
      <c r="P2077" t="s">
        <v>86</v>
      </c>
      <c r="Q2077" t="s">
        <v>232</v>
      </c>
      <c r="R2077" t="s">
        <v>155</v>
      </c>
      <c r="S2077">
        <v>99.6</v>
      </c>
      <c r="T2077">
        <v>1</v>
      </c>
      <c r="U2077">
        <v>0</v>
      </c>
      <c r="V2077">
        <v>36.851999999999997</v>
      </c>
      <c r="W2077">
        <f t="shared" si="64"/>
        <v>0</v>
      </c>
      <c r="X2077">
        <f t="shared" si="65"/>
        <v>62.747999999999998</v>
      </c>
    </row>
    <row r="2078" spans="1:24" x14ac:dyDescent="0.3">
      <c r="A2078">
        <v>4645</v>
      </c>
      <c r="B2078" t="s">
        <v>3756</v>
      </c>
      <c r="C2078" s="1">
        <v>42218</v>
      </c>
      <c r="D2078" s="1">
        <v>42222</v>
      </c>
      <c r="E2078" t="s">
        <v>23</v>
      </c>
      <c r="F2078" t="s">
        <v>55</v>
      </c>
      <c r="G2078" t="s">
        <v>3757</v>
      </c>
      <c r="H2078" t="s">
        <v>3758</v>
      </c>
      <c r="I2078" t="s">
        <v>27</v>
      </c>
      <c r="J2078" t="s">
        <v>28</v>
      </c>
      <c r="K2078" t="s">
        <v>3701</v>
      </c>
      <c r="L2078" t="s">
        <v>1394</v>
      </c>
      <c r="M2078">
        <v>98105</v>
      </c>
      <c r="N2078" t="s">
        <v>97</v>
      </c>
      <c r="O2078" t="s">
        <v>3807</v>
      </c>
      <c r="P2078" t="s">
        <v>86</v>
      </c>
      <c r="Q2078" t="s">
        <v>1109</v>
      </c>
      <c r="R2078" t="s">
        <v>1163</v>
      </c>
      <c r="S2078">
        <v>558.4</v>
      </c>
      <c r="T2078">
        <v>2</v>
      </c>
      <c r="U2078">
        <v>0.2</v>
      </c>
      <c r="V2078">
        <v>41.88</v>
      </c>
      <c r="W2078">
        <f t="shared" si="64"/>
        <v>0.5</v>
      </c>
      <c r="X2078">
        <f t="shared" si="65"/>
        <v>774.78</v>
      </c>
    </row>
    <row r="2079" spans="1:24" x14ac:dyDescent="0.3">
      <c r="A2079">
        <v>7839</v>
      </c>
      <c r="B2079" t="s">
        <v>3719</v>
      </c>
      <c r="C2079" s="1">
        <v>42272</v>
      </c>
      <c r="D2079" s="1">
        <v>42277</v>
      </c>
      <c r="E2079" t="s">
        <v>23</v>
      </c>
      <c r="F2079" t="s">
        <v>55</v>
      </c>
      <c r="G2079" t="s">
        <v>3720</v>
      </c>
      <c r="H2079" t="s">
        <v>3721</v>
      </c>
      <c r="I2079" t="s">
        <v>43</v>
      </c>
      <c r="J2079" t="s">
        <v>28</v>
      </c>
      <c r="K2079" t="s">
        <v>3701</v>
      </c>
      <c r="L2079" t="s">
        <v>1394</v>
      </c>
      <c r="M2079">
        <v>98103</v>
      </c>
      <c r="N2079" t="s">
        <v>97</v>
      </c>
      <c r="O2079" t="s">
        <v>1181</v>
      </c>
      <c r="P2079" t="s">
        <v>86</v>
      </c>
      <c r="Q2079" t="s">
        <v>232</v>
      </c>
      <c r="R2079" t="s">
        <v>155</v>
      </c>
      <c r="S2079">
        <v>159.97999999999999</v>
      </c>
      <c r="T2079">
        <v>2</v>
      </c>
      <c r="U2079">
        <v>0</v>
      </c>
      <c r="V2079">
        <v>57.592799999999997</v>
      </c>
      <c r="W2079">
        <f t="shared" si="64"/>
        <v>0.5</v>
      </c>
      <c r="X2079">
        <f t="shared" si="65"/>
        <v>153.58079999999998</v>
      </c>
    </row>
    <row r="2080" spans="1:24" x14ac:dyDescent="0.3">
      <c r="A2080">
        <v>1645</v>
      </c>
      <c r="B2080" t="s">
        <v>3779</v>
      </c>
      <c r="C2080" s="1">
        <v>42082</v>
      </c>
      <c r="D2080" s="1">
        <v>42083</v>
      </c>
      <c r="E2080" t="s">
        <v>115</v>
      </c>
      <c r="F2080" t="s">
        <v>24</v>
      </c>
      <c r="G2080" t="s">
        <v>2534</v>
      </c>
      <c r="H2080" t="s">
        <v>2535</v>
      </c>
      <c r="I2080" t="s">
        <v>43</v>
      </c>
      <c r="J2080" t="s">
        <v>28</v>
      </c>
      <c r="K2080" t="s">
        <v>3701</v>
      </c>
      <c r="L2080" t="s">
        <v>1394</v>
      </c>
      <c r="M2080">
        <v>98115</v>
      </c>
      <c r="N2080" t="s">
        <v>97</v>
      </c>
      <c r="O2080" t="s">
        <v>1842</v>
      </c>
      <c r="P2080" t="s">
        <v>86</v>
      </c>
      <c r="Q2080" t="s">
        <v>90</v>
      </c>
      <c r="R2080" t="s">
        <v>91</v>
      </c>
      <c r="S2080">
        <v>3149.93</v>
      </c>
      <c r="T2080">
        <v>7</v>
      </c>
      <c r="U2080">
        <v>0</v>
      </c>
      <c r="V2080">
        <v>1480.4671000000001</v>
      </c>
      <c r="W2080">
        <f t="shared" si="64"/>
        <v>0.1</v>
      </c>
      <c r="X2080">
        <f t="shared" si="65"/>
        <v>1836.4091899999999</v>
      </c>
    </row>
    <row r="2081" spans="1:24" x14ac:dyDescent="0.3">
      <c r="A2081">
        <v>6247</v>
      </c>
      <c r="B2081" t="s">
        <v>3727</v>
      </c>
      <c r="C2081" s="1">
        <v>42328</v>
      </c>
      <c r="D2081" s="1">
        <v>42333</v>
      </c>
      <c r="E2081" t="s">
        <v>23</v>
      </c>
      <c r="F2081" t="s">
        <v>24</v>
      </c>
      <c r="G2081" t="s">
        <v>3728</v>
      </c>
      <c r="H2081" t="s">
        <v>3729</v>
      </c>
      <c r="I2081" t="s">
        <v>146</v>
      </c>
      <c r="J2081" t="s">
        <v>28</v>
      </c>
      <c r="K2081" t="s">
        <v>3701</v>
      </c>
      <c r="L2081" t="s">
        <v>1394</v>
      </c>
      <c r="M2081">
        <v>98105</v>
      </c>
      <c r="N2081" t="s">
        <v>97</v>
      </c>
      <c r="O2081" t="s">
        <v>2800</v>
      </c>
      <c r="P2081" t="s">
        <v>86</v>
      </c>
      <c r="Q2081" t="s">
        <v>232</v>
      </c>
      <c r="R2081" t="s">
        <v>155</v>
      </c>
      <c r="S2081">
        <v>13.98</v>
      </c>
      <c r="T2081">
        <v>2</v>
      </c>
      <c r="U2081">
        <v>0</v>
      </c>
      <c r="V2081">
        <v>6.0114000000000001</v>
      </c>
      <c r="W2081">
        <f t="shared" si="64"/>
        <v>0.5</v>
      </c>
      <c r="X2081">
        <f t="shared" si="65"/>
        <v>11.9529</v>
      </c>
    </row>
    <row r="2082" spans="1:24" x14ac:dyDescent="0.3">
      <c r="A2082">
        <v>1566</v>
      </c>
      <c r="B2082" t="s">
        <v>3808</v>
      </c>
      <c r="C2082" s="1">
        <v>42082</v>
      </c>
      <c r="D2082" s="1">
        <v>42088</v>
      </c>
      <c r="E2082" t="s">
        <v>23</v>
      </c>
      <c r="F2082" t="s">
        <v>24</v>
      </c>
      <c r="G2082" t="s">
        <v>1065</v>
      </c>
      <c r="H2082" t="s">
        <v>1066</v>
      </c>
      <c r="I2082" t="s">
        <v>146</v>
      </c>
      <c r="J2082" t="s">
        <v>28</v>
      </c>
      <c r="K2082" t="s">
        <v>3701</v>
      </c>
      <c r="L2082" t="s">
        <v>1394</v>
      </c>
      <c r="M2082">
        <v>98105</v>
      </c>
      <c r="N2082" t="s">
        <v>97</v>
      </c>
      <c r="O2082" t="s">
        <v>3809</v>
      </c>
      <c r="P2082" t="s">
        <v>86</v>
      </c>
      <c r="Q2082" t="s">
        <v>87</v>
      </c>
      <c r="R2082" t="s">
        <v>88</v>
      </c>
      <c r="S2082">
        <v>453.57600000000002</v>
      </c>
      <c r="T2082">
        <v>3</v>
      </c>
      <c r="U2082">
        <v>0.2</v>
      </c>
      <c r="V2082">
        <v>39.687899999999999</v>
      </c>
      <c r="W2082">
        <f t="shared" si="64"/>
        <v>0.5</v>
      </c>
      <c r="X2082">
        <f t="shared" si="65"/>
        <v>620.83214999999996</v>
      </c>
    </row>
    <row r="2083" spans="1:24" x14ac:dyDescent="0.3">
      <c r="A2083">
        <v>3999</v>
      </c>
      <c r="B2083" t="s">
        <v>3810</v>
      </c>
      <c r="C2083" s="1">
        <v>42071</v>
      </c>
      <c r="D2083" s="1">
        <v>42075</v>
      </c>
      <c r="E2083" t="s">
        <v>23</v>
      </c>
      <c r="F2083" t="s">
        <v>55</v>
      </c>
      <c r="G2083" t="s">
        <v>1802</v>
      </c>
      <c r="H2083" t="s">
        <v>1803</v>
      </c>
      <c r="I2083" t="s">
        <v>27</v>
      </c>
      <c r="J2083" t="s">
        <v>28</v>
      </c>
      <c r="K2083" t="s">
        <v>3811</v>
      </c>
      <c r="L2083" t="s">
        <v>3812</v>
      </c>
      <c r="M2083">
        <v>53142</v>
      </c>
      <c r="N2083" t="s">
        <v>1686</v>
      </c>
      <c r="O2083" t="s">
        <v>280</v>
      </c>
      <c r="P2083" t="s">
        <v>33</v>
      </c>
      <c r="Q2083" t="s">
        <v>52</v>
      </c>
      <c r="R2083" t="s">
        <v>35</v>
      </c>
      <c r="S2083">
        <v>373.08</v>
      </c>
      <c r="T2083">
        <v>6</v>
      </c>
      <c r="U2083">
        <v>0</v>
      </c>
      <c r="V2083">
        <v>82.077600000000004</v>
      </c>
      <c r="W2083">
        <f t="shared" si="64"/>
        <v>0.5</v>
      </c>
      <c r="X2083">
        <f t="shared" si="65"/>
        <v>436.50359999999995</v>
      </c>
    </row>
    <row r="2084" spans="1:24" x14ac:dyDescent="0.3">
      <c r="A2084">
        <v>3995</v>
      </c>
      <c r="B2084" t="s">
        <v>3810</v>
      </c>
      <c r="C2084" s="1">
        <v>42071</v>
      </c>
      <c r="D2084" s="1">
        <v>42075</v>
      </c>
      <c r="E2084" t="s">
        <v>23</v>
      </c>
      <c r="F2084" t="s">
        <v>36</v>
      </c>
      <c r="G2084" t="s">
        <v>1802</v>
      </c>
      <c r="H2084" t="s">
        <v>1803</v>
      </c>
      <c r="I2084" t="s">
        <v>27</v>
      </c>
      <c r="J2084" t="s">
        <v>28</v>
      </c>
      <c r="K2084" t="s">
        <v>3811</v>
      </c>
      <c r="L2084" t="s">
        <v>3812</v>
      </c>
      <c r="M2084">
        <v>53142</v>
      </c>
      <c r="N2084" t="s">
        <v>1686</v>
      </c>
      <c r="O2084" t="s">
        <v>2092</v>
      </c>
      <c r="P2084" t="s">
        <v>33</v>
      </c>
      <c r="Q2084" t="s">
        <v>125</v>
      </c>
      <c r="R2084" t="s">
        <v>308</v>
      </c>
      <c r="S2084">
        <v>512.94000000000005</v>
      </c>
      <c r="T2084">
        <v>3</v>
      </c>
      <c r="U2084">
        <v>0</v>
      </c>
      <c r="V2084">
        <v>97.458600000000004</v>
      </c>
      <c r="W2084">
        <f t="shared" si="64"/>
        <v>0.5</v>
      </c>
      <c r="X2084">
        <f t="shared" si="65"/>
        <v>623.22210000000007</v>
      </c>
    </row>
    <row r="2085" spans="1:24" x14ac:dyDescent="0.3">
      <c r="A2085">
        <v>3996</v>
      </c>
      <c r="B2085" t="s">
        <v>3810</v>
      </c>
      <c r="C2085" s="1">
        <v>42071</v>
      </c>
      <c r="D2085" s="1">
        <v>42075</v>
      </c>
      <c r="E2085" t="s">
        <v>23</v>
      </c>
      <c r="F2085" t="s">
        <v>48</v>
      </c>
      <c r="G2085" t="s">
        <v>1802</v>
      </c>
      <c r="H2085" t="s">
        <v>1803</v>
      </c>
      <c r="I2085" t="s">
        <v>27</v>
      </c>
      <c r="J2085" t="s">
        <v>28</v>
      </c>
      <c r="K2085" t="s">
        <v>3811</v>
      </c>
      <c r="L2085" t="s">
        <v>3812</v>
      </c>
      <c r="M2085">
        <v>53142</v>
      </c>
      <c r="N2085" t="s">
        <v>1686</v>
      </c>
      <c r="O2085" t="s">
        <v>3813</v>
      </c>
      <c r="P2085" t="s">
        <v>33</v>
      </c>
      <c r="Q2085" t="s">
        <v>34</v>
      </c>
      <c r="R2085" t="s">
        <v>35</v>
      </c>
      <c r="S2085">
        <v>860.93</v>
      </c>
      <c r="T2085">
        <v>7</v>
      </c>
      <c r="U2085">
        <v>0</v>
      </c>
      <c r="V2085">
        <v>189.40459999999999</v>
      </c>
      <c r="W2085">
        <f t="shared" si="64"/>
        <v>0.5</v>
      </c>
      <c r="X2085">
        <f t="shared" si="65"/>
        <v>1007.2881</v>
      </c>
    </row>
    <row r="2086" spans="1:24" x14ac:dyDescent="0.3">
      <c r="A2086">
        <v>5035</v>
      </c>
      <c r="B2086" t="s">
        <v>3814</v>
      </c>
      <c r="C2086" s="1">
        <v>42225</v>
      </c>
      <c r="D2086" s="1">
        <v>42229</v>
      </c>
      <c r="E2086" t="s">
        <v>54</v>
      </c>
      <c r="F2086" t="s">
        <v>24</v>
      </c>
      <c r="G2086" t="s">
        <v>3815</v>
      </c>
      <c r="H2086" t="s">
        <v>3816</v>
      </c>
      <c r="I2086" t="s">
        <v>146</v>
      </c>
      <c r="J2086" t="s">
        <v>28</v>
      </c>
      <c r="K2086" t="s">
        <v>3817</v>
      </c>
      <c r="L2086" t="s">
        <v>3812</v>
      </c>
      <c r="M2086">
        <v>53209</v>
      </c>
      <c r="N2086" t="s">
        <v>1686</v>
      </c>
      <c r="O2086" t="s">
        <v>1701</v>
      </c>
      <c r="P2086" t="s">
        <v>33</v>
      </c>
      <c r="Q2086" t="s">
        <v>125</v>
      </c>
      <c r="R2086" t="s">
        <v>308</v>
      </c>
      <c r="S2086">
        <v>687.4</v>
      </c>
      <c r="T2086">
        <v>5</v>
      </c>
      <c r="U2086">
        <v>0</v>
      </c>
      <c r="V2086">
        <v>48.118000000000002</v>
      </c>
      <c r="W2086">
        <f t="shared" si="64"/>
        <v>0</v>
      </c>
      <c r="X2086">
        <f t="shared" si="65"/>
        <v>639.28199999999993</v>
      </c>
    </row>
    <row r="2087" spans="1:24" x14ac:dyDescent="0.3">
      <c r="A2087">
        <v>2815</v>
      </c>
      <c r="B2087" t="s">
        <v>3818</v>
      </c>
      <c r="C2087" s="1">
        <v>42324</v>
      </c>
      <c r="D2087" s="1">
        <v>42326</v>
      </c>
      <c r="E2087" t="s">
        <v>54</v>
      </c>
      <c r="F2087" t="s">
        <v>48</v>
      </c>
      <c r="G2087" t="s">
        <v>3006</v>
      </c>
      <c r="H2087" t="s">
        <v>3007</v>
      </c>
      <c r="I2087" t="s">
        <v>146</v>
      </c>
      <c r="J2087" t="s">
        <v>28</v>
      </c>
      <c r="K2087" t="s">
        <v>3817</v>
      </c>
      <c r="L2087" t="s">
        <v>3812</v>
      </c>
      <c r="M2087">
        <v>53209</v>
      </c>
      <c r="N2087" t="s">
        <v>1686</v>
      </c>
      <c r="O2087" t="s">
        <v>3392</v>
      </c>
      <c r="P2087" t="s">
        <v>33</v>
      </c>
      <c r="Q2087" t="s">
        <v>38</v>
      </c>
      <c r="R2087" t="s">
        <v>39</v>
      </c>
      <c r="S2087">
        <v>653.54999999999995</v>
      </c>
      <c r="T2087">
        <v>3</v>
      </c>
      <c r="U2087">
        <v>0</v>
      </c>
      <c r="V2087">
        <v>111.1035</v>
      </c>
      <c r="W2087">
        <f t="shared" si="64"/>
        <v>0</v>
      </c>
      <c r="X2087">
        <f t="shared" si="65"/>
        <v>542.44650000000001</v>
      </c>
    </row>
    <row r="2088" spans="1:24" x14ac:dyDescent="0.3">
      <c r="A2088">
        <v>2813</v>
      </c>
      <c r="B2088" t="s">
        <v>3818</v>
      </c>
      <c r="C2088" s="1">
        <v>42324</v>
      </c>
      <c r="D2088" s="1">
        <v>42326</v>
      </c>
      <c r="E2088" t="s">
        <v>54</v>
      </c>
      <c r="F2088" t="s">
        <v>48</v>
      </c>
      <c r="G2088" t="s">
        <v>3006</v>
      </c>
      <c r="H2088" t="s">
        <v>3007</v>
      </c>
      <c r="I2088" t="s">
        <v>146</v>
      </c>
      <c r="J2088" t="s">
        <v>28</v>
      </c>
      <c r="K2088" t="s">
        <v>3817</v>
      </c>
      <c r="L2088" t="s">
        <v>3812</v>
      </c>
      <c r="M2088">
        <v>53209</v>
      </c>
      <c r="N2088" t="s">
        <v>1686</v>
      </c>
      <c r="O2088" t="s">
        <v>1353</v>
      </c>
      <c r="P2088" t="s">
        <v>33</v>
      </c>
      <c r="Q2088" t="s">
        <v>38</v>
      </c>
      <c r="R2088" t="s">
        <v>39</v>
      </c>
      <c r="S2088">
        <v>214.11</v>
      </c>
      <c r="T2088">
        <v>3</v>
      </c>
      <c r="U2088">
        <v>0</v>
      </c>
      <c r="V2088">
        <v>36.398699999999998</v>
      </c>
      <c r="W2088">
        <f t="shared" si="64"/>
        <v>0</v>
      </c>
      <c r="X2088">
        <f t="shared" si="65"/>
        <v>177.71130000000002</v>
      </c>
    </row>
    <row r="2089" spans="1:24" x14ac:dyDescent="0.3">
      <c r="A2089">
        <v>2812</v>
      </c>
      <c r="B2089" t="s">
        <v>3818</v>
      </c>
      <c r="C2089" s="1">
        <v>42324</v>
      </c>
      <c r="D2089" s="1">
        <v>42326</v>
      </c>
      <c r="E2089" t="s">
        <v>54</v>
      </c>
      <c r="F2089" t="s">
        <v>48</v>
      </c>
      <c r="G2089" t="s">
        <v>3006</v>
      </c>
      <c r="H2089" t="s">
        <v>3007</v>
      </c>
      <c r="I2089" t="s">
        <v>146</v>
      </c>
      <c r="J2089" t="s">
        <v>28</v>
      </c>
      <c r="K2089" t="s">
        <v>3817</v>
      </c>
      <c r="L2089" t="s">
        <v>3812</v>
      </c>
      <c r="M2089">
        <v>53209</v>
      </c>
      <c r="N2089" t="s">
        <v>1686</v>
      </c>
      <c r="O2089" t="s">
        <v>1451</v>
      </c>
      <c r="P2089" t="s">
        <v>33</v>
      </c>
      <c r="Q2089" t="s">
        <v>52</v>
      </c>
      <c r="R2089" t="s">
        <v>39</v>
      </c>
      <c r="S2089">
        <v>185.58</v>
      </c>
      <c r="T2089">
        <v>6</v>
      </c>
      <c r="U2089">
        <v>0</v>
      </c>
      <c r="V2089">
        <v>76.087800000000001</v>
      </c>
      <c r="W2089">
        <f t="shared" si="64"/>
        <v>0</v>
      </c>
      <c r="X2089">
        <f t="shared" si="65"/>
        <v>109.49220000000001</v>
      </c>
    </row>
    <row r="2090" spans="1:24" x14ac:dyDescent="0.3">
      <c r="A2090">
        <v>4810</v>
      </c>
      <c r="B2090" t="s">
        <v>3819</v>
      </c>
      <c r="C2090" s="1">
        <v>42365</v>
      </c>
      <c r="D2090" s="1">
        <v>42368</v>
      </c>
      <c r="E2090" t="s">
        <v>115</v>
      </c>
      <c r="F2090" t="s">
        <v>73</v>
      </c>
      <c r="G2090" t="s">
        <v>414</v>
      </c>
      <c r="H2090" t="s">
        <v>415</v>
      </c>
      <c r="I2090" t="s">
        <v>27</v>
      </c>
      <c r="J2090" t="s">
        <v>28</v>
      </c>
      <c r="K2090" t="s">
        <v>3820</v>
      </c>
      <c r="L2090" t="s">
        <v>3812</v>
      </c>
      <c r="M2090">
        <v>54703</v>
      </c>
      <c r="N2090" t="s">
        <v>1686</v>
      </c>
      <c r="O2090" t="s">
        <v>3821</v>
      </c>
      <c r="P2090" t="s">
        <v>60</v>
      </c>
      <c r="Q2090" t="s">
        <v>71</v>
      </c>
      <c r="R2090" t="s">
        <v>72</v>
      </c>
      <c r="S2090">
        <v>195.64</v>
      </c>
      <c r="T2090">
        <v>4</v>
      </c>
      <c r="U2090">
        <v>0</v>
      </c>
      <c r="V2090">
        <v>91.950800000000001</v>
      </c>
      <c r="W2090">
        <f t="shared" si="64"/>
        <v>0.1</v>
      </c>
      <c r="X2090">
        <f t="shared" si="65"/>
        <v>114.05811999999999</v>
      </c>
    </row>
    <row r="2091" spans="1:24" x14ac:dyDescent="0.3">
      <c r="A2091">
        <v>6052</v>
      </c>
      <c r="B2091" t="s">
        <v>3822</v>
      </c>
      <c r="C2091" s="1">
        <v>42119</v>
      </c>
      <c r="D2091" s="1">
        <v>42124</v>
      </c>
      <c r="E2091" t="s">
        <v>23</v>
      </c>
      <c r="F2091" t="s">
        <v>55</v>
      </c>
      <c r="G2091" t="s">
        <v>3434</v>
      </c>
      <c r="H2091" t="s">
        <v>3435</v>
      </c>
      <c r="I2091" t="s">
        <v>27</v>
      </c>
      <c r="J2091" t="s">
        <v>28</v>
      </c>
      <c r="K2091" t="s">
        <v>3817</v>
      </c>
      <c r="L2091" t="s">
        <v>3812</v>
      </c>
      <c r="M2091">
        <v>53209</v>
      </c>
      <c r="N2091" t="s">
        <v>1686</v>
      </c>
      <c r="O2091" t="s">
        <v>1983</v>
      </c>
      <c r="P2091" t="s">
        <v>60</v>
      </c>
      <c r="Q2091" t="s">
        <v>199</v>
      </c>
      <c r="R2091" t="s">
        <v>39</v>
      </c>
      <c r="S2091">
        <v>272.39999999999998</v>
      </c>
      <c r="T2091">
        <v>5</v>
      </c>
      <c r="U2091">
        <v>0</v>
      </c>
      <c r="V2091">
        <v>76.272000000000006</v>
      </c>
      <c r="W2091">
        <f t="shared" si="64"/>
        <v>0.5</v>
      </c>
      <c r="X2091">
        <f t="shared" si="65"/>
        <v>294.19200000000001</v>
      </c>
    </row>
    <row r="2092" spans="1:24" x14ac:dyDescent="0.3">
      <c r="A2092">
        <v>3998</v>
      </c>
      <c r="B2092" t="s">
        <v>3810</v>
      </c>
      <c r="C2092" s="1">
        <v>42071</v>
      </c>
      <c r="D2092" s="1">
        <v>42075</v>
      </c>
      <c r="E2092" t="s">
        <v>23</v>
      </c>
      <c r="F2092" t="s">
        <v>55</v>
      </c>
      <c r="G2092" t="s">
        <v>1802</v>
      </c>
      <c r="H2092" t="s">
        <v>1803</v>
      </c>
      <c r="I2092" t="s">
        <v>27</v>
      </c>
      <c r="J2092" t="s">
        <v>28</v>
      </c>
      <c r="K2092" t="s">
        <v>3811</v>
      </c>
      <c r="L2092" t="s">
        <v>3812</v>
      </c>
      <c r="M2092">
        <v>53142</v>
      </c>
      <c r="N2092" t="s">
        <v>1686</v>
      </c>
      <c r="O2092" t="s">
        <v>3823</v>
      </c>
      <c r="P2092" t="s">
        <v>60</v>
      </c>
      <c r="Q2092" t="s">
        <v>75</v>
      </c>
      <c r="R2092" t="s">
        <v>39</v>
      </c>
      <c r="S2092">
        <v>14.98</v>
      </c>
      <c r="T2092">
        <v>1</v>
      </c>
      <c r="U2092">
        <v>0</v>
      </c>
      <c r="V2092">
        <v>4.4939999999999998</v>
      </c>
      <c r="W2092">
        <f t="shared" si="64"/>
        <v>0.5</v>
      </c>
      <c r="X2092">
        <f t="shared" si="65"/>
        <v>15.729000000000001</v>
      </c>
    </row>
    <row r="2093" spans="1:24" x14ac:dyDescent="0.3">
      <c r="A2093">
        <v>6051</v>
      </c>
      <c r="B2093" t="s">
        <v>3822</v>
      </c>
      <c r="C2093" s="1">
        <v>42119</v>
      </c>
      <c r="D2093" s="1">
        <v>42124</v>
      </c>
      <c r="E2093" t="s">
        <v>23</v>
      </c>
      <c r="F2093" t="s">
        <v>36</v>
      </c>
      <c r="G2093" t="s">
        <v>3434</v>
      </c>
      <c r="H2093" t="s">
        <v>3435</v>
      </c>
      <c r="I2093" t="s">
        <v>27</v>
      </c>
      <c r="J2093" t="s">
        <v>28</v>
      </c>
      <c r="K2093" t="s">
        <v>3817</v>
      </c>
      <c r="L2093" t="s">
        <v>3812</v>
      </c>
      <c r="M2093">
        <v>53209</v>
      </c>
      <c r="N2093" t="s">
        <v>1686</v>
      </c>
      <c r="O2093" t="s">
        <v>931</v>
      </c>
      <c r="P2093" t="s">
        <v>60</v>
      </c>
      <c r="Q2093" t="s">
        <v>75</v>
      </c>
      <c r="R2093" t="s">
        <v>39</v>
      </c>
      <c r="S2093">
        <v>57.75</v>
      </c>
      <c r="T2093">
        <v>5</v>
      </c>
      <c r="U2093">
        <v>0</v>
      </c>
      <c r="V2093">
        <v>16.170000000000002</v>
      </c>
      <c r="W2093">
        <f t="shared" si="64"/>
        <v>0.5</v>
      </c>
      <c r="X2093">
        <f t="shared" si="65"/>
        <v>62.37</v>
      </c>
    </row>
    <row r="2094" spans="1:24" x14ac:dyDescent="0.3">
      <c r="A2094">
        <v>816</v>
      </c>
      <c r="B2094" t="s">
        <v>3824</v>
      </c>
      <c r="C2094" s="1">
        <v>42083</v>
      </c>
      <c r="D2094" s="1">
        <v>42086</v>
      </c>
      <c r="E2094" t="s">
        <v>115</v>
      </c>
      <c r="F2094" t="s">
        <v>73</v>
      </c>
      <c r="G2094" t="s">
        <v>518</v>
      </c>
      <c r="H2094" t="s">
        <v>519</v>
      </c>
      <c r="I2094" t="s">
        <v>43</v>
      </c>
      <c r="J2094" t="s">
        <v>28</v>
      </c>
      <c r="K2094" t="s">
        <v>3817</v>
      </c>
      <c r="L2094" t="s">
        <v>3812</v>
      </c>
      <c r="M2094">
        <v>53209</v>
      </c>
      <c r="N2094" t="s">
        <v>1686</v>
      </c>
      <c r="O2094" t="s">
        <v>2783</v>
      </c>
      <c r="P2094" t="s">
        <v>60</v>
      </c>
      <c r="Q2094" t="s">
        <v>71</v>
      </c>
      <c r="R2094" t="s">
        <v>65</v>
      </c>
      <c r="S2094">
        <v>51.84</v>
      </c>
      <c r="T2094">
        <v>8</v>
      </c>
      <c r="U2094">
        <v>0</v>
      </c>
      <c r="V2094">
        <v>24.883199999999999</v>
      </c>
      <c r="W2094">
        <f t="shared" si="64"/>
        <v>0.1</v>
      </c>
      <c r="X2094">
        <f t="shared" si="65"/>
        <v>29.652480000000008</v>
      </c>
    </row>
    <row r="2095" spans="1:24" x14ac:dyDescent="0.3">
      <c r="A2095">
        <v>2811</v>
      </c>
      <c r="B2095" t="s">
        <v>3818</v>
      </c>
      <c r="C2095" s="1">
        <v>42324</v>
      </c>
      <c r="D2095" s="1">
        <v>42326</v>
      </c>
      <c r="E2095" t="s">
        <v>54</v>
      </c>
      <c r="F2095" t="s">
        <v>36</v>
      </c>
      <c r="G2095" t="s">
        <v>3006</v>
      </c>
      <c r="H2095" t="s">
        <v>3007</v>
      </c>
      <c r="I2095" t="s">
        <v>146</v>
      </c>
      <c r="J2095" t="s">
        <v>28</v>
      </c>
      <c r="K2095" t="s">
        <v>3817</v>
      </c>
      <c r="L2095" t="s">
        <v>3812</v>
      </c>
      <c r="M2095">
        <v>53209</v>
      </c>
      <c r="N2095" t="s">
        <v>1686</v>
      </c>
      <c r="O2095" t="s">
        <v>777</v>
      </c>
      <c r="P2095" t="s">
        <v>60</v>
      </c>
      <c r="Q2095" t="s">
        <v>71</v>
      </c>
      <c r="R2095" t="s">
        <v>65</v>
      </c>
      <c r="S2095">
        <v>179.82</v>
      </c>
      <c r="T2095">
        <v>9</v>
      </c>
      <c r="U2095">
        <v>0</v>
      </c>
      <c r="V2095">
        <v>84.5154</v>
      </c>
      <c r="W2095">
        <f t="shared" si="64"/>
        <v>0</v>
      </c>
      <c r="X2095">
        <f t="shared" si="65"/>
        <v>95.304599999999994</v>
      </c>
    </row>
    <row r="2096" spans="1:24" x14ac:dyDescent="0.3">
      <c r="A2096">
        <v>4013</v>
      </c>
      <c r="B2096" t="s">
        <v>3825</v>
      </c>
      <c r="C2096" s="1">
        <v>42360</v>
      </c>
      <c r="D2096" s="1">
        <v>42365</v>
      </c>
      <c r="E2096" t="s">
        <v>23</v>
      </c>
      <c r="F2096" t="s">
        <v>55</v>
      </c>
      <c r="G2096" t="s">
        <v>3724</v>
      </c>
      <c r="H2096" t="s">
        <v>3725</v>
      </c>
      <c r="I2096" t="s">
        <v>146</v>
      </c>
      <c r="J2096" t="s">
        <v>28</v>
      </c>
      <c r="K2096" t="s">
        <v>3826</v>
      </c>
      <c r="L2096" t="s">
        <v>3812</v>
      </c>
      <c r="M2096">
        <v>54880</v>
      </c>
      <c r="N2096" t="s">
        <v>1686</v>
      </c>
      <c r="O2096" t="s">
        <v>192</v>
      </c>
      <c r="P2096" t="s">
        <v>60</v>
      </c>
      <c r="Q2096" t="s">
        <v>75</v>
      </c>
      <c r="R2096" t="s">
        <v>39</v>
      </c>
      <c r="S2096">
        <v>17.12</v>
      </c>
      <c r="T2096">
        <v>4</v>
      </c>
      <c r="U2096">
        <v>0</v>
      </c>
      <c r="V2096">
        <v>4.9648000000000003</v>
      </c>
      <c r="W2096">
        <f t="shared" si="64"/>
        <v>0.5</v>
      </c>
      <c r="X2096">
        <f t="shared" si="65"/>
        <v>18.232800000000001</v>
      </c>
    </row>
    <row r="2097" spans="1:24" x14ac:dyDescent="0.3">
      <c r="A2097">
        <v>1253</v>
      </c>
      <c r="B2097" t="s">
        <v>3827</v>
      </c>
      <c r="C2097" s="1">
        <v>42189</v>
      </c>
      <c r="D2097" s="1">
        <v>42194</v>
      </c>
      <c r="E2097" t="s">
        <v>23</v>
      </c>
      <c r="F2097" t="s">
        <v>36</v>
      </c>
      <c r="G2097" t="s">
        <v>1217</v>
      </c>
      <c r="H2097" t="s">
        <v>1218</v>
      </c>
      <c r="I2097" t="s">
        <v>27</v>
      </c>
      <c r="J2097" t="s">
        <v>28</v>
      </c>
      <c r="K2097" t="s">
        <v>3817</v>
      </c>
      <c r="L2097" t="s">
        <v>3812</v>
      </c>
      <c r="M2097">
        <v>53209</v>
      </c>
      <c r="N2097" t="s">
        <v>1686</v>
      </c>
      <c r="O2097" t="s">
        <v>2833</v>
      </c>
      <c r="P2097" t="s">
        <v>86</v>
      </c>
      <c r="Q2097" t="s">
        <v>87</v>
      </c>
      <c r="R2097" t="s">
        <v>88</v>
      </c>
      <c r="S2097">
        <v>1099.96</v>
      </c>
      <c r="T2097">
        <v>4</v>
      </c>
      <c r="U2097">
        <v>0</v>
      </c>
      <c r="V2097">
        <v>285.9896</v>
      </c>
      <c r="W2097">
        <f t="shared" si="64"/>
        <v>0.5</v>
      </c>
      <c r="X2097">
        <f t="shared" si="65"/>
        <v>1220.9556</v>
      </c>
    </row>
    <row r="2098" spans="1:24" x14ac:dyDescent="0.3">
      <c r="A2098">
        <v>4811</v>
      </c>
      <c r="B2098" t="s">
        <v>3819</v>
      </c>
      <c r="C2098" s="1">
        <v>42365</v>
      </c>
      <c r="D2098" s="1">
        <v>42368</v>
      </c>
      <c r="E2098" t="s">
        <v>115</v>
      </c>
      <c r="F2098" t="s">
        <v>36</v>
      </c>
      <c r="G2098" t="s">
        <v>414</v>
      </c>
      <c r="H2098" t="s">
        <v>415</v>
      </c>
      <c r="I2098" t="s">
        <v>27</v>
      </c>
      <c r="J2098" t="s">
        <v>28</v>
      </c>
      <c r="K2098" t="s">
        <v>3820</v>
      </c>
      <c r="L2098" t="s">
        <v>3812</v>
      </c>
      <c r="M2098">
        <v>54703</v>
      </c>
      <c r="N2098" t="s">
        <v>1686</v>
      </c>
      <c r="O2098" t="s">
        <v>1117</v>
      </c>
      <c r="P2098" t="s">
        <v>86</v>
      </c>
      <c r="Q2098" t="s">
        <v>87</v>
      </c>
      <c r="R2098" t="s">
        <v>88</v>
      </c>
      <c r="S2098">
        <v>239.9</v>
      </c>
      <c r="T2098">
        <v>2</v>
      </c>
      <c r="U2098">
        <v>0</v>
      </c>
      <c r="V2098">
        <v>71.97</v>
      </c>
      <c r="W2098">
        <f t="shared" si="64"/>
        <v>0.1</v>
      </c>
      <c r="X2098">
        <f t="shared" si="65"/>
        <v>184.72300000000001</v>
      </c>
    </row>
    <row r="2099" spans="1:24" x14ac:dyDescent="0.3">
      <c r="A2099">
        <v>3997</v>
      </c>
      <c r="B2099" t="s">
        <v>3810</v>
      </c>
      <c r="C2099" s="1">
        <v>42071</v>
      </c>
      <c r="D2099" s="1">
        <v>42075</v>
      </c>
      <c r="E2099" t="s">
        <v>23</v>
      </c>
      <c r="F2099" t="s">
        <v>55</v>
      </c>
      <c r="G2099" t="s">
        <v>1802</v>
      </c>
      <c r="H2099" t="s">
        <v>1803</v>
      </c>
      <c r="I2099" t="s">
        <v>27</v>
      </c>
      <c r="J2099" t="s">
        <v>28</v>
      </c>
      <c r="K2099" t="s">
        <v>3811</v>
      </c>
      <c r="L2099" t="s">
        <v>3812</v>
      </c>
      <c r="M2099">
        <v>53142</v>
      </c>
      <c r="N2099" t="s">
        <v>1686</v>
      </c>
      <c r="O2099" t="s">
        <v>1384</v>
      </c>
      <c r="P2099" t="s">
        <v>86</v>
      </c>
      <c r="Q2099" t="s">
        <v>87</v>
      </c>
      <c r="R2099" t="s">
        <v>88</v>
      </c>
      <c r="S2099">
        <v>769.95</v>
      </c>
      <c r="T2099">
        <v>5</v>
      </c>
      <c r="U2099">
        <v>0</v>
      </c>
      <c r="V2099">
        <v>223.28550000000001</v>
      </c>
      <c r="W2099">
        <f t="shared" si="64"/>
        <v>0.5</v>
      </c>
      <c r="X2099">
        <f t="shared" si="65"/>
        <v>819.99675000000013</v>
      </c>
    </row>
    <row r="2100" spans="1:24" x14ac:dyDescent="0.3">
      <c r="A2100">
        <v>1788</v>
      </c>
      <c r="B2100" t="s">
        <v>3828</v>
      </c>
      <c r="C2100" s="1">
        <v>42050</v>
      </c>
      <c r="D2100" s="1">
        <v>42054</v>
      </c>
      <c r="E2100" t="s">
        <v>23</v>
      </c>
      <c r="F2100" t="s">
        <v>48</v>
      </c>
      <c r="G2100" t="s">
        <v>871</v>
      </c>
      <c r="H2100" t="s">
        <v>872</v>
      </c>
      <c r="I2100" t="s">
        <v>43</v>
      </c>
      <c r="J2100" t="s">
        <v>28</v>
      </c>
      <c r="K2100" t="s">
        <v>3811</v>
      </c>
      <c r="L2100" t="s">
        <v>3812</v>
      </c>
      <c r="M2100">
        <v>53142</v>
      </c>
      <c r="N2100" t="s">
        <v>1686</v>
      </c>
      <c r="O2100" t="s">
        <v>1383</v>
      </c>
      <c r="P2100" t="s">
        <v>86</v>
      </c>
      <c r="Q2100" t="s">
        <v>87</v>
      </c>
      <c r="R2100" t="s">
        <v>239</v>
      </c>
      <c r="S2100">
        <v>134.97</v>
      </c>
      <c r="T2100">
        <v>3</v>
      </c>
      <c r="U2100">
        <v>0</v>
      </c>
      <c r="V2100">
        <v>64.785600000000002</v>
      </c>
      <c r="W2100">
        <f t="shared" si="64"/>
        <v>0.5</v>
      </c>
      <c r="X2100">
        <f t="shared" si="65"/>
        <v>105.2766</v>
      </c>
    </row>
    <row r="2101" spans="1:24" x14ac:dyDescent="0.3">
      <c r="A2101">
        <v>1789</v>
      </c>
      <c r="B2101" t="s">
        <v>3828</v>
      </c>
      <c r="C2101" s="1">
        <v>42050</v>
      </c>
      <c r="D2101" s="1">
        <v>42054</v>
      </c>
      <c r="E2101" t="s">
        <v>23</v>
      </c>
      <c r="F2101" t="s">
        <v>24</v>
      </c>
      <c r="G2101" t="s">
        <v>871</v>
      </c>
      <c r="H2101" t="s">
        <v>872</v>
      </c>
      <c r="I2101" t="s">
        <v>43</v>
      </c>
      <c r="J2101" t="s">
        <v>28</v>
      </c>
      <c r="K2101" t="s">
        <v>3811</v>
      </c>
      <c r="L2101" t="s">
        <v>3812</v>
      </c>
      <c r="M2101">
        <v>53142</v>
      </c>
      <c r="N2101" t="s">
        <v>1686</v>
      </c>
      <c r="O2101" t="s">
        <v>3829</v>
      </c>
      <c r="P2101" t="s">
        <v>86</v>
      </c>
      <c r="Q2101" t="s">
        <v>87</v>
      </c>
      <c r="R2101" t="s">
        <v>239</v>
      </c>
      <c r="S2101">
        <v>699.98</v>
      </c>
      <c r="T2101">
        <v>2</v>
      </c>
      <c r="U2101">
        <v>0</v>
      </c>
      <c r="V2101">
        <v>195.99440000000001</v>
      </c>
      <c r="W2101">
        <f t="shared" si="64"/>
        <v>0.5</v>
      </c>
      <c r="X2101">
        <f t="shared" si="65"/>
        <v>755.97839999999997</v>
      </c>
    </row>
    <row r="2102" spans="1:24" x14ac:dyDescent="0.3">
      <c r="A2102">
        <v>1790</v>
      </c>
      <c r="B2102" t="s">
        <v>3828</v>
      </c>
      <c r="C2102" s="1">
        <v>42050</v>
      </c>
      <c r="D2102" s="1">
        <v>42054</v>
      </c>
      <c r="E2102" t="s">
        <v>23</v>
      </c>
      <c r="F2102" t="s">
        <v>55</v>
      </c>
      <c r="G2102" t="s">
        <v>871</v>
      </c>
      <c r="H2102" t="s">
        <v>872</v>
      </c>
      <c r="I2102" t="s">
        <v>43</v>
      </c>
      <c r="J2102" t="s">
        <v>28</v>
      </c>
      <c r="K2102" t="s">
        <v>3811</v>
      </c>
      <c r="L2102" t="s">
        <v>3812</v>
      </c>
      <c r="M2102">
        <v>53142</v>
      </c>
      <c r="N2102" t="s">
        <v>1686</v>
      </c>
      <c r="O2102" t="s">
        <v>1576</v>
      </c>
      <c r="P2102" t="s">
        <v>86</v>
      </c>
      <c r="Q2102" t="s">
        <v>232</v>
      </c>
      <c r="R2102" t="s">
        <v>91</v>
      </c>
      <c r="S2102">
        <v>139.94999999999999</v>
      </c>
      <c r="T2102">
        <v>5</v>
      </c>
      <c r="U2102">
        <v>0</v>
      </c>
      <c r="V2102">
        <v>26.590499999999999</v>
      </c>
      <c r="W2102">
        <f t="shared" si="64"/>
        <v>0.5</v>
      </c>
      <c r="X2102">
        <f t="shared" si="65"/>
        <v>170.03924999999998</v>
      </c>
    </row>
    <row r="2103" spans="1:24" x14ac:dyDescent="0.3">
      <c r="A2103">
        <v>2814</v>
      </c>
      <c r="B2103" t="s">
        <v>3818</v>
      </c>
      <c r="C2103" s="1">
        <v>42324</v>
      </c>
      <c r="D2103" s="1">
        <v>42326</v>
      </c>
      <c r="E2103" t="s">
        <v>54</v>
      </c>
      <c r="F2103" t="s">
        <v>73</v>
      </c>
      <c r="G2103" t="s">
        <v>3006</v>
      </c>
      <c r="H2103" t="s">
        <v>3007</v>
      </c>
      <c r="I2103" t="s">
        <v>146</v>
      </c>
      <c r="J2103" t="s">
        <v>28</v>
      </c>
      <c r="K2103" t="s">
        <v>3817</v>
      </c>
      <c r="L2103" t="s">
        <v>3812</v>
      </c>
      <c r="M2103">
        <v>53209</v>
      </c>
      <c r="N2103" t="s">
        <v>1686</v>
      </c>
      <c r="O2103" t="s">
        <v>2398</v>
      </c>
      <c r="P2103" t="s">
        <v>86</v>
      </c>
      <c r="Q2103" t="s">
        <v>232</v>
      </c>
      <c r="R2103" t="s">
        <v>155</v>
      </c>
      <c r="S2103">
        <v>999.96</v>
      </c>
      <c r="T2103">
        <v>4</v>
      </c>
      <c r="U2103">
        <v>0</v>
      </c>
      <c r="V2103">
        <v>229.99080000000001</v>
      </c>
      <c r="W2103">
        <f t="shared" si="64"/>
        <v>0</v>
      </c>
      <c r="X2103">
        <f t="shared" si="65"/>
        <v>769.9692</v>
      </c>
    </row>
  </sheetData>
  <autoFilter ref="L1:L210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D12" sqref="D12"/>
    </sheetView>
  </sheetViews>
  <sheetFormatPr defaultRowHeight="14.4" x14ac:dyDescent="0.3"/>
  <sheetData>
    <row r="1" spans="1:1" x14ac:dyDescent="0.3">
      <c r="A1" t="str">
        <f t="shared" ref="A1:A14" si="0">TRIM(B1)</f>
        <v/>
      </c>
    </row>
    <row r="2" spans="1:1" x14ac:dyDescent="0.3">
      <c r="A2" t="str">
        <f t="shared" si="0"/>
        <v/>
      </c>
    </row>
    <row r="3" spans="1:1" x14ac:dyDescent="0.3">
      <c r="A3" t="str">
        <f t="shared" si="0"/>
        <v/>
      </c>
    </row>
    <row r="4" spans="1:1" x14ac:dyDescent="0.3">
      <c r="A4" t="str">
        <f t="shared" si="0"/>
        <v/>
      </c>
    </row>
    <row r="5" spans="1:1" x14ac:dyDescent="0.3">
      <c r="A5" t="str">
        <f t="shared" si="0"/>
        <v/>
      </c>
    </row>
    <row r="6" spans="1:1" x14ac:dyDescent="0.3">
      <c r="A6" t="str">
        <f t="shared" si="0"/>
        <v/>
      </c>
    </row>
    <row r="7" spans="1:1" x14ac:dyDescent="0.3">
      <c r="A7" t="str">
        <f t="shared" si="0"/>
        <v/>
      </c>
    </row>
    <row r="8" spans="1:1" x14ac:dyDescent="0.3">
      <c r="A8" t="str">
        <f t="shared" si="0"/>
        <v/>
      </c>
    </row>
    <row r="9" spans="1:1" x14ac:dyDescent="0.3">
      <c r="A9" t="str">
        <f t="shared" si="0"/>
        <v/>
      </c>
    </row>
    <row r="10" spans="1:1" x14ac:dyDescent="0.3">
      <c r="A10" t="str">
        <f t="shared" si="0"/>
        <v/>
      </c>
    </row>
    <row r="11" spans="1:1" x14ac:dyDescent="0.3">
      <c r="A11" t="str">
        <f t="shared" si="0"/>
        <v/>
      </c>
    </row>
    <row r="12" spans="1:1" x14ac:dyDescent="0.3">
      <c r="A12" t="str">
        <f t="shared" si="0"/>
        <v/>
      </c>
    </row>
    <row r="13" spans="1:1" x14ac:dyDescent="0.3">
      <c r="A13" t="str">
        <f t="shared" si="0"/>
        <v/>
      </c>
    </row>
    <row r="14" spans="1:1" x14ac:dyDescent="0.3">
      <c r="A14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Laptop-PC</dc:creator>
  <cp:lastModifiedBy>admin</cp:lastModifiedBy>
  <dcterms:created xsi:type="dcterms:W3CDTF">2020-07-18T19:36:33Z</dcterms:created>
  <dcterms:modified xsi:type="dcterms:W3CDTF">2022-10-17T13:51:15Z</dcterms:modified>
</cp:coreProperties>
</file>