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eshadri\OneDrive - Ryder\Documents\Hackathon\"/>
    </mc:Choice>
  </mc:AlternateContent>
  <bookViews>
    <workbookView xWindow="0" yWindow="0" windowWidth="19200" windowHeight="705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8" i="1"/>
  <c r="P29" i="1"/>
  <c r="P30" i="1"/>
  <c r="P31" i="1"/>
  <c r="P32" i="1"/>
  <c r="P2" i="1"/>
  <c r="J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8" i="1"/>
  <c r="O29" i="1"/>
  <c r="O30" i="1"/>
  <c r="O31" i="1"/>
  <c r="O32" i="1"/>
  <c r="O2" i="1"/>
  <c r="K1" i="1" l="1"/>
  <c r="L1" i="1"/>
  <c r="M1" i="1"/>
  <c r="N1" i="1"/>
  <c r="J1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L2" i="1"/>
  <c r="M2" i="1"/>
  <c r="N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J33" i="1" l="1"/>
  <c r="O33" i="1"/>
  <c r="M33" i="1"/>
  <c r="N33" i="1"/>
  <c r="L33" i="1"/>
  <c r="K33" i="1"/>
</calcChain>
</file>

<file path=xl/sharedStrings.xml><?xml version="1.0" encoding="utf-8"?>
<sst xmlns="http://schemas.openxmlformats.org/spreadsheetml/2006/main" count="21" uniqueCount="16">
  <si>
    <t>dteday</t>
  </si>
  <si>
    <t xml:space="preserve">Actual </t>
  </si>
  <si>
    <t>Kale</t>
  </si>
  <si>
    <t>Zig</t>
  </si>
  <si>
    <t>Jon ETS</t>
  </si>
  <si>
    <t>Jon Arima</t>
  </si>
  <si>
    <t>Roland</t>
  </si>
  <si>
    <t>KaleMSE</t>
  </si>
  <si>
    <t>ZigMSE</t>
  </si>
  <si>
    <t>Jon ETSMSE</t>
  </si>
  <si>
    <t>Jon ArimaMSE</t>
  </si>
  <si>
    <t>RolandMSE</t>
  </si>
  <si>
    <t>Sri</t>
  </si>
  <si>
    <t>Regression</t>
  </si>
  <si>
    <t>encodedlm</t>
  </si>
  <si>
    <t>Encoded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</si>
</sst>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Q33" sqref="Q33"/>
    </sheetView>
  </sheetViews>
  <sheetFormatPr defaultRowHeight="14.4" x14ac:dyDescent="0.3"/>
  <cols>
    <col min="1" max="1" width="10.44140625" bestFit="1" customWidth="1"/>
    <col min="3" max="3" width="11.77734375" bestFit="1" customWidth="1"/>
    <col min="6" max="6" width="9.109375" bestFit="1" customWidth="1"/>
    <col min="10" max="10" width="11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14</v>
      </c>
      <c r="J1" t="str">
        <f>C1&amp;"MSE"</f>
        <v>KaleMSE</v>
      </c>
      <c r="K1" t="str">
        <f>D1&amp;"MSE"</f>
        <v>ZigMSE</v>
      </c>
      <c r="L1" t="str">
        <f>E1&amp;"MSE"</f>
        <v>Jon ETSMSE</v>
      </c>
      <c r="M1" t="str">
        <f>F1&amp;"MSE"</f>
        <v>Jon ArimaMSE</v>
      </c>
      <c r="N1" t="str">
        <f>G1&amp;"MSE"</f>
        <v>RolandMSE</v>
      </c>
      <c r="O1" t="s">
        <v>13</v>
      </c>
      <c r="P1" t="s">
        <v>15</v>
      </c>
    </row>
    <row r="2" spans="1:18" x14ac:dyDescent="0.3">
      <c r="A2" s="1">
        <v>41244</v>
      </c>
      <c r="B2">
        <v>5191</v>
      </c>
      <c r="C2">
        <v>4788.2490719999996</v>
      </c>
      <c r="D2">
        <v>3727</v>
      </c>
      <c r="E2">
        <v>4788.2490719999996</v>
      </c>
      <c r="F2">
        <v>4973.1562329999997</v>
      </c>
      <c r="G2">
        <v>6551.84</v>
      </c>
      <c r="H2">
        <v>4777.1403593510504</v>
      </c>
      <c r="I2">
        <v>5419.6614490698903</v>
      </c>
      <c r="J2">
        <f>((B2-C2)^2)</f>
        <v>162208.3100048615</v>
      </c>
      <c r="K2">
        <f>($B2-D2)^2</f>
        <v>2143296</v>
      </c>
      <c r="L2">
        <f>($B2-E2)^2</f>
        <v>162208.3100048615</v>
      </c>
      <c r="M2">
        <f>($B2-F2)^2</f>
        <v>47455.906820750417</v>
      </c>
      <c r="N2">
        <f>($B2-G2)^2</f>
        <v>1851885.5056000005</v>
      </c>
      <c r="O2">
        <f>($B2-H2)^2</f>
        <v>171279.80215807771</v>
      </c>
      <c r="P2">
        <f>($B2-I2)^2</f>
        <v>52286.058290742032</v>
      </c>
      <c r="Q2" t="s">
        <v>7</v>
      </c>
      <c r="R2">
        <v>2136.7976500597274</v>
      </c>
    </row>
    <row r="3" spans="1:18" x14ac:dyDescent="0.3">
      <c r="A3" s="1">
        <v>41245</v>
      </c>
      <c r="B3">
        <v>4649</v>
      </c>
      <c r="C3">
        <v>4802.8565339999996</v>
      </c>
      <c r="D3">
        <v>3940</v>
      </c>
      <c r="E3">
        <v>4802.8565339999996</v>
      </c>
      <c r="F3">
        <v>4672.2775670000001</v>
      </c>
      <c r="G3">
        <v>6781.0330000000004</v>
      </c>
      <c r="H3">
        <v>4219.0312590703497</v>
      </c>
      <c r="I3">
        <v>4922.7506129789099</v>
      </c>
      <c r="J3">
        <f>((B3-C3)^2)</f>
        <v>23671.833054493018</v>
      </c>
      <c r="K3">
        <f>($B3-D3)^2</f>
        <v>502681</v>
      </c>
      <c r="L3">
        <f>($B3-E3)^2</f>
        <v>23671.833054493018</v>
      </c>
      <c r="M3">
        <f>($B3-F3)^2</f>
        <v>541.84512543949324</v>
      </c>
      <c r="N3">
        <f>($B3-G3)^2</f>
        <v>4545564.7130890014</v>
      </c>
      <c r="O3">
        <f>($B3-H3)^2</f>
        <v>184873.11817662872</v>
      </c>
      <c r="P3">
        <f t="shared" ref="P3:P33" si="0">($B3-I3)^2</f>
        <v>74939.39810632891</v>
      </c>
      <c r="Q3" t="s">
        <v>8</v>
      </c>
      <c r="R3">
        <v>1832.2559160596218</v>
      </c>
    </row>
    <row r="4" spans="1:18" x14ac:dyDescent="0.3">
      <c r="A4" s="1">
        <v>41246</v>
      </c>
      <c r="B4">
        <v>6234</v>
      </c>
      <c r="C4">
        <v>4817.4639969999998</v>
      </c>
      <c r="D4">
        <v>3614</v>
      </c>
      <c r="E4">
        <v>4817.4639969999998</v>
      </c>
      <c r="F4">
        <v>4500.9152489999997</v>
      </c>
      <c r="G4">
        <v>6131.6170000000002</v>
      </c>
      <c r="H4">
        <v>4297.0169121955996</v>
      </c>
      <c r="I4">
        <v>4943.1177772986202</v>
      </c>
      <c r="J4">
        <f>((B4-C4)^2)</f>
        <v>2006574.2477952165</v>
      </c>
      <c r="K4">
        <f>($B4-D4)^2</f>
        <v>6864400</v>
      </c>
      <c r="L4">
        <f>($B4-E4)^2</f>
        <v>2006574.2477952165</v>
      </c>
      <c r="M4">
        <f>($B4-F4)^2</f>
        <v>3003582.7541487333</v>
      </c>
      <c r="N4">
        <f>($B4-G4)^2</f>
        <v>10482.278688999961</v>
      </c>
      <c r="O4">
        <f>($B4-H4)^2</f>
        <v>3751903.4824402696</v>
      </c>
      <c r="P4">
        <f t="shared" si="0"/>
        <v>1666376.9128864547</v>
      </c>
      <c r="Q4" t="s">
        <v>9</v>
      </c>
      <c r="R4">
        <v>2136.7976500597274</v>
      </c>
    </row>
    <row r="5" spans="1:18" x14ac:dyDescent="0.3">
      <c r="A5" s="1">
        <v>41247</v>
      </c>
      <c r="B5">
        <v>6606</v>
      </c>
      <c r="C5">
        <v>4832.0714589999998</v>
      </c>
      <c r="D5">
        <v>3485</v>
      </c>
      <c r="E5">
        <v>4832.0714589999998</v>
      </c>
      <c r="F5">
        <v>4624.2376800000002</v>
      </c>
      <c r="G5">
        <v>5434.2969999999996</v>
      </c>
      <c r="H5">
        <v>4325.3900425977999</v>
      </c>
      <c r="I5">
        <v>5011.95860513157</v>
      </c>
      <c r="J5">
        <f>((B5-C5)^2)</f>
        <v>3146822.4685743893</v>
      </c>
      <c r="K5">
        <f>($B5-D5)^2</f>
        <v>9740641</v>
      </c>
      <c r="L5">
        <f>($B5-E5)^2</f>
        <v>3146822.4685743893</v>
      </c>
      <c r="M5">
        <f>($B5-F5)^2</f>
        <v>3927381.8929717815</v>
      </c>
      <c r="N5">
        <f>($B5-G5)^2</f>
        <v>1372887.9202090011</v>
      </c>
      <c r="O5">
        <f>($B5-H5)^2</f>
        <v>5201181.777802065</v>
      </c>
      <c r="P5">
        <f t="shared" si="0"/>
        <v>2540967.9685540898</v>
      </c>
      <c r="Q5" t="s">
        <v>10</v>
      </c>
      <c r="R5">
        <v>1884.3859734229834</v>
      </c>
    </row>
    <row r="6" spans="1:18" x14ac:dyDescent="0.3">
      <c r="A6" s="1">
        <v>41248</v>
      </c>
      <c r="B6">
        <v>5729</v>
      </c>
      <c r="C6">
        <v>4846.6789209999997</v>
      </c>
      <c r="D6">
        <v>3811</v>
      </c>
      <c r="E6">
        <v>4846.6789209999997</v>
      </c>
      <c r="F6">
        <v>4628.6739879999996</v>
      </c>
      <c r="G6">
        <v>5169.1790000000001</v>
      </c>
      <c r="H6">
        <v>4373.7102796509098</v>
      </c>
      <c r="I6">
        <v>5066.96977568488</v>
      </c>
      <c r="J6">
        <f>((B6-C6)^2)</f>
        <v>778490.48644772475</v>
      </c>
      <c r="K6">
        <f>($B6-D6)^2</f>
        <v>3678724</v>
      </c>
      <c r="L6">
        <f>($B6-E6)^2</f>
        <v>778490.48644772475</v>
      </c>
      <c r="M6">
        <f>($B6-F6)^2</f>
        <v>1210717.3326838252</v>
      </c>
      <c r="N6">
        <f>($B6-G6)^2</f>
        <v>313399.55204099993</v>
      </c>
      <c r="O6">
        <f>($B6-H6)^2</f>
        <v>1836810.2260839152</v>
      </c>
      <c r="P6">
        <f t="shared" si="0"/>
        <v>438284.01790672808</v>
      </c>
      <c r="Q6" t="s">
        <v>11</v>
      </c>
      <c r="R6">
        <v>2439.742016225367</v>
      </c>
    </row>
    <row r="7" spans="1:18" x14ac:dyDescent="0.3">
      <c r="A7" s="1">
        <v>41249</v>
      </c>
      <c r="B7">
        <v>5375</v>
      </c>
      <c r="C7">
        <v>4861.286384</v>
      </c>
      <c r="D7">
        <v>2594</v>
      </c>
      <c r="E7">
        <v>4861.286384</v>
      </c>
      <c r="F7">
        <v>4515.8635789999998</v>
      </c>
      <c r="G7">
        <v>5311.6369999999997</v>
      </c>
      <c r="H7">
        <v>4425.1084503133497</v>
      </c>
      <c r="I7">
        <v>5079.6018057339497</v>
      </c>
      <c r="J7">
        <f>((B7-C7)^2)</f>
        <v>263901.67926379543</v>
      </c>
      <c r="K7">
        <f>($B7-D7)^2</f>
        <v>7733961</v>
      </c>
      <c r="L7">
        <f>($B7-E7)^2</f>
        <v>263901.67926379543</v>
      </c>
      <c r="M7">
        <f>($B7-F7)^2</f>
        <v>738115.3898886895</v>
      </c>
      <c r="N7">
        <f>($B7-G7)^2</f>
        <v>4014.8697690000358</v>
      </c>
      <c r="O7">
        <f>($B7-H7)^2</f>
        <v>902293.95616610593</v>
      </c>
      <c r="P7">
        <f t="shared" si="0"/>
        <v>87260.093175643167</v>
      </c>
    </row>
    <row r="8" spans="1:18" x14ac:dyDescent="0.3">
      <c r="A8" s="1">
        <v>41250</v>
      </c>
      <c r="B8">
        <v>5008</v>
      </c>
      <c r="C8">
        <v>4875.8938459999999</v>
      </c>
      <c r="D8">
        <v>705</v>
      </c>
      <c r="E8">
        <v>4875.8938459999999</v>
      </c>
      <c r="F8">
        <v>4571.9067020000002</v>
      </c>
      <c r="G8">
        <v>5580.6319999999996</v>
      </c>
      <c r="H8">
        <v>4480.3072824555702</v>
      </c>
      <c r="I8">
        <v>5153.1883619476203</v>
      </c>
      <c r="J8">
        <f>((B8-C8)^2)</f>
        <v>17452.035924671731</v>
      </c>
      <c r="K8">
        <f>($B8-D8)^2</f>
        <v>18515809</v>
      </c>
      <c r="L8">
        <f>($B8-E8)^2</f>
        <v>17452.035924671731</v>
      </c>
      <c r="M8">
        <f>($B8-F8)^2</f>
        <v>190177.36456051661</v>
      </c>
      <c r="N8">
        <f>($B8-G8)^2</f>
        <v>327907.40742399957</v>
      </c>
      <c r="O8">
        <f>($B8-H8)^2</f>
        <v>278459.60414942534</v>
      </c>
      <c r="P8">
        <f t="shared" si="0"/>
        <v>21079.660445033183</v>
      </c>
    </row>
    <row r="9" spans="1:18" x14ac:dyDescent="0.3">
      <c r="A9" s="1">
        <v>41251</v>
      </c>
      <c r="B9">
        <v>5582</v>
      </c>
      <c r="C9">
        <v>4890.5013090000002</v>
      </c>
      <c r="D9">
        <v>3322</v>
      </c>
      <c r="E9">
        <v>4890.5013090000002</v>
      </c>
      <c r="F9">
        <v>4482.1480519999996</v>
      </c>
      <c r="G9">
        <v>5741.2629999999999</v>
      </c>
      <c r="H9">
        <v>4456.7283057941804</v>
      </c>
      <c r="I9">
        <v>5179.4346408092397</v>
      </c>
      <c r="J9">
        <f>((B9-C9)^2)</f>
        <v>478170.43965471321</v>
      </c>
      <c r="K9">
        <f>($B9-D9)^2</f>
        <v>5107600</v>
      </c>
      <c r="L9">
        <f>($B9-E9)^2</f>
        <v>478170.43965471321</v>
      </c>
      <c r="M9">
        <f>($B9-F9)^2</f>
        <v>1209674.3075193956</v>
      </c>
      <c r="N9">
        <f>($B9-G9)^2</f>
        <v>25364.703168999975</v>
      </c>
      <c r="O9">
        <f>($B9-H9)^2</f>
        <v>1266236.3857808355</v>
      </c>
      <c r="P9">
        <f t="shared" si="0"/>
        <v>162058.86842038587</v>
      </c>
    </row>
    <row r="10" spans="1:18" x14ac:dyDescent="0.3">
      <c r="A10" s="1">
        <v>41252</v>
      </c>
      <c r="B10">
        <v>3228</v>
      </c>
      <c r="C10">
        <v>4905.1087710000002</v>
      </c>
      <c r="D10">
        <v>3620</v>
      </c>
      <c r="E10">
        <v>4905.1087710000002</v>
      </c>
      <c r="F10">
        <v>4475.0594449999999</v>
      </c>
      <c r="G10">
        <v>5737.8490000000002</v>
      </c>
      <c r="H10">
        <v>4141.7436910573897</v>
      </c>
      <c r="I10">
        <v>4869.33701762498</v>
      </c>
      <c r="J10">
        <f>((B10-C10)^2)</f>
        <v>2812693.8297651308</v>
      </c>
      <c r="K10">
        <f>($B10-D10)^2</f>
        <v>153664</v>
      </c>
      <c r="L10">
        <f>($B10-E10)^2</f>
        <v>2812693.8297651308</v>
      </c>
      <c r="M10">
        <f>($B10-F10)^2</f>
        <v>1555157.2593637076</v>
      </c>
      <c r="N10">
        <f>($B10-G10)^2</f>
        <v>6299342.0028010011</v>
      </c>
      <c r="O10">
        <f>($B10-H10)^2</f>
        <v>834927.53294718242</v>
      </c>
      <c r="P10">
        <f t="shared" si="0"/>
        <v>2693987.2054260639</v>
      </c>
    </row>
    <row r="11" spans="1:18" x14ac:dyDescent="0.3">
      <c r="A11" s="1">
        <v>41253</v>
      </c>
      <c r="B11">
        <v>5170</v>
      </c>
      <c r="C11">
        <v>4919.7162340000004</v>
      </c>
      <c r="D11">
        <v>3190</v>
      </c>
      <c r="E11">
        <v>4919.7162340000004</v>
      </c>
      <c r="F11">
        <v>4639.9493650000004</v>
      </c>
      <c r="G11">
        <v>5648.0829999999996</v>
      </c>
      <c r="H11">
        <v>4270.39417584076</v>
      </c>
      <c r="I11">
        <v>4977.7358212639001</v>
      </c>
      <c r="J11">
        <f>((B11-C11)^2)</f>
        <v>62641.963523142535</v>
      </c>
      <c r="K11">
        <f>($B11-D11)^2</f>
        <v>3920400</v>
      </c>
      <c r="L11">
        <f>($B11-E11)^2</f>
        <v>62641.963523142535</v>
      </c>
      <c r="M11">
        <f>($B11-F11)^2</f>
        <v>280953.67566390283</v>
      </c>
      <c r="N11">
        <f>($B11-G11)^2</f>
        <v>228563.35488899963</v>
      </c>
      <c r="O11">
        <f>($B11-H11)^2</f>
        <v>809290.63886122545</v>
      </c>
      <c r="P11">
        <f t="shared" si="0"/>
        <v>36965.514425066969</v>
      </c>
    </row>
    <row r="12" spans="1:18" x14ac:dyDescent="0.3">
      <c r="A12" s="1">
        <v>41254</v>
      </c>
      <c r="B12">
        <v>5501</v>
      </c>
      <c r="C12">
        <v>4934.3236960000004</v>
      </c>
      <c r="D12">
        <v>2743</v>
      </c>
      <c r="E12">
        <v>4934.3236960000004</v>
      </c>
      <c r="F12">
        <v>4585.880631</v>
      </c>
      <c r="G12">
        <v>5570.6480000000001</v>
      </c>
      <c r="H12">
        <v>4323.2500873113004</v>
      </c>
      <c r="I12">
        <v>5053.6393203437301</v>
      </c>
      <c r="J12">
        <f>((B12-C12)^2)</f>
        <v>321122.03351509996</v>
      </c>
      <c r="K12">
        <f>($B12-D12)^2</f>
        <v>7606564</v>
      </c>
      <c r="L12">
        <f>($B12-E12)^2</f>
        <v>321122.03351509996</v>
      </c>
      <c r="M12">
        <f>($B12-F12)^2</f>
        <v>837443.45951895812</v>
      </c>
      <c r="N12">
        <f>($B12-G12)^2</f>
        <v>4850.8439040000194</v>
      </c>
      <c r="O12">
        <f>($B12-H12)^2</f>
        <v>1387094.8568382396</v>
      </c>
      <c r="P12">
        <f t="shared" si="0"/>
        <v>200131.57770251975</v>
      </c>
    </row>
    <row r="13" spans="1:18" x14ac:dyDescent="0.3">
      <c r="A13" s="1">
        <v>41255</v>
      </c>
      <c r="B13">
        <v>5319</v>
      </c>
      <c r="C13">
        <v>4948.9311580000003</v>
      </c>
      <c r="D13">
        <v>3310</v>
      </c>
      <c r="E13">
        <v>4948.9311580000003</v>
      </c>
      <c r="F13">
        <v>4664.1829580000003</v>
      </c>
      <c r="G13">
        <v>5550.741</v>
      </c>
      <c r="H13">
        <v>4375.64238233381</v>
      </c>
      <c r="I13">
        <v>5106.9240573048401</v>
      </c>
      <c r="J13">
        <f>((B13-C13)^2)</f>
        <v>136950.94781922072</v>
      </c>
      <c r="K13">
        <f>($B13-D13)^2</f>
        <v>4036081</v>
      </c>
      <c r="L13">
        <f>($B13-E13)^2</f>
        <v>136950.94781922072</v>
      </c>
      <c r="M13">
        <f>($B13-F13)^2</f>
        <v>428785.35849362932</v>
      </c>
      <c r="N13">
        <f>($B13-G13)^2</f>
        <v>53703.891080999994</v>
      </c>
      <c r="O13">
        <f>($B13-H13)^2</f>
        <v>889923.59480882948</v>
      </c>
      <c r="P13">
        <f t="shared" si="0"/>
        <v>44976.205470040761</v>
      </c>
    </row>
    <row r="14" spans="1:18" x14ac:dyDescent="0.3">
      <c r="A14" s="1">
        <v>41256</v>
      </c>
      <c r="B14">
        <v>5532</v>
      </c>
      <c r="C14">
        <v>4963.5386209999997</v>
      </c>
      <c r="D14">
        <v>3523</v>
      </c>
      <c r="E14">
        <v>4963.5386209999997</v>
      </c>
      <c r="F14">
        <v>4660.254465</v>
      </c>
      <c r="G14">
        <v>5574.9790000000003</v>
      </c>
      <c r="H14">
        <v>4428.4639782333297</v>
      </c>
      <c r="I14">
        <v>5119.0834722958798</v>
      </c>
      <c r="J14">
        <f>((B14-C14)^2)</f>
        <v>323148.33941458201</v>
      </c>
      <c r="K14">
        <f>($B14-D14)^2</f>
        <v>4036081</v>
      </c>
      <c r="L14">
        <f>($B14-E14)^2</f>
        <v>323148.33941458201</v>
      </c>
      <c r="M14">
        <f>($B14-F14)^2</f>
        <v>759940.2777924363</v>
      </c>
      <c r="N14">
        <f>($B14-G14)^2</f>
        <v>1847.1944410000231</v>
      </c>
      <c r="O14">
        <f>($B14-H14)^2</f>
        <v>1217791.751336609</v>
      </c>
      <c r="P14">
        <f t="shared" si="0"/>
        <v>170500.05885122746</v>
      </c>
    </row>
    <row r="15" spans="1:18" x14ac:dyDescent="0.3">
      <c r="A15" s="1">
        <v>41257</v>
      </c>
      <c r="B15">
        <v>5611</v>
      </c>
      <c r="C15">
        <v>4978.1460829999996</v>
      </c>
      <c r="D15">
        <v>3740</v>
      </c>
      <c r="E15">
        <v>4978.1460829999996</v>
      </c>
      <c r="F15">
        <v>4683.3560719999996</v>
      </c>
      <c r="G15">
        <v>5607.1369999999997</v>
      </c>
      <c r="H15">
        <v>4481.01047005889</v>
      </c>
      <c r="I15">
        <v>5189.3274674782297</v>
      </c>
      <c r="J15">
        <f>((B15-C15)^2)</f>
        <v>400504.08026224334</v>
      </c>
      <c r="K15">
        <f>($B15-D15)^2</f>
        <v>3500641</v>
      </c>
      <c r="L15">
        <f>($B15-E15)^2</f>
        <v>400504.08026224334</v>
      </c>
      <c r="M15">
        <f>($B15-F15)^2</f>
        <v>860523.25715526997</v>
      </c>
      <c r="N15">
        <f>($B15-G15)^2</f>
        <v>14.922769000002193</v>
      </c>
      <c r="O15">
        <f>($B15-H15)^2</f>
        <v>1276876.3377765308</v>
      </c>
      <c r="P15">
        <f t="shared" si="0"/>
        <v>177807.72468332347</v>
      </c>
    </row>
    <row r="16" spans="1:18" x14ac:dyDescent="0.3">
      <c r="A16" s="1">
        <v>41258</v>
      </c>
      <c r="B16">
        <v>5047</v>
      </c>
      <c r="C16">
        <v>4992.7535459999999</v>
      </c>
      <c r="D16">
        <v>3709</v>
      </c>
      <c r="E16">
        <v>4992.7535459999999</v>
      </c>
      <c r="F16">
        <v>4633.6944030000004</v>
      </c>
      <c r="G16">
        <v>5622.4470000000001</v>
      </c>
      <c r="H16">
        <v>4457.2905947887803</v>
      </c>
      <c r="I16">
        <v>5215.2244063447997</v>
      </c>
      <c r="J16">
        <f>((B16-C16)^2)</f>
        <v>2942.6777715741255</v>
      </c>
      <c r="K16">
        <f>($B16-D16)^2</f>
        <v>1790244</v>
      </c>
      <c r="L16">
        <f>($B16-E16)^2</f>
        <v>2942.6777715741255</v>
      </c>
      <c r="M16">
        <f>($B16-F16)^2</f>
        <v>170821.51651152608</v>
      </c>
      <c r="N16">
        <f>($B16-G16)^2</f>
        <v>331139.24980900012</v>
      </c>
      <c r="O16">
        <f>($B16-H16)^2</f>
        <v>347757.18259457056</v>
      </c>
      <c r="P16">
        <f t="shared" si="0"/>
        <v>28299.450890060292</v>
      </c>
    </row>
    <row r="17" spans="1:16" x14ac:dyDescent="0.3">
      <c r="A17" s="1">
        <v>41259</v>
      </c>
      <c r="B17">
        <v>3786</v>
      </c>
      <c r="C17">
        <v>5007.3610079999999</v>
      </c>
      <c r="D17">
        <v>3577</v>
      </c>
      <c r="E17">
        <v>5007.3610079999999</v>
      </c>
      <c r="F17">
        <v>4618.1207610000001</v>
      </c>
      <c r="G17">
        <v>5618.6009999999997</v>
      </c>
      <c r="H17">
        <v>4141.3964958767701</v>
      </c>
      <c r="I17">
        <v>4904.1301367672904</v>
      </c>
      <c r="J17">
        <f>((B17-C17)^2)</f>
        <v>1491722.7118627757</v>
      </c>
      <c r="K17">
        <f>($B17-D17)^2</f>
        <v>43681</v>
      </c>
      <c r="L17">
        <f>($B17-E17)^2</f>
        <v>1491722.7118627757</v>
      </c>
      <c r="M17">
        <f>($B17-F17)^2</f>
        <v>692424.96088721929</v>
      </c>
      <c r="N17">
        <f>($B17-G17)^2</f>
        <v>3358426.4252009988</v>
      </c>
      <c r="O17">
        <f>($B17-H17)^2</f>
        <v>126306.66928148709</v>
      </c>
      <c r="P17">
        <f t="shared" si="0"/>
        <v>1250215.0027472395</v>
      </c>
    </row>
    <row r="18" spans="1:16" x14ac:dyDescent="0.3">
      <c r="A18" s="1">
        <v>41260</v>
      </c>
      <c r="B18">
        <v>4585</v>
      </c>
      <c r="C18">
        <v>5021.9684710000001</v>
      </c>
      <c r="D18">
        <v>2739</v>
      </c>
      <c r="E18">
        <v>5021.9684710000001</v>
      </c>
      <c r="F18">
        <v>4614.2470800000001</v>
      </c>
      <c r="G18">
        <v>5606.9359999999997</v>
      </c>
      <c r="H18">
        <v>4270.5473309149302</v>
      </c>
      <c r="I18">
        <v>5013.0192477133896</v>
      </c>
      <c r="J18">
        <f>((B18-C18)^2)</f>
        <v>190941.44464807797</v>
      </c>
      <c r="K18">
        <f>($B18-D18)^2</f>
        <v>3407716</v>
      </c>
      <c r="L18">
        <f>($B18-E18)^2</f>
        <v>190941.44464807797</v>
      </c>
      <c r="M18">
        <f>($B18-F18)^2</f>
        <v>855.39168852640569</v>
      </c>
      <c r="N18">
        <f>($B18-G18)^2</f>
        <v>1044353.1880959994</v>
      </c>
      <c r="O18">
        <f>($B18-H18)^2</f>
        <v>98880.481094724426</v>
      </c>
      <c r="P18">
        <f t="shared" si="0"/>
        <v>183200.476413136</v>
      </c>
    </row>
    <row r="19" spans="1:16" x14ac:dyDescent="0.3">
      <c r="A19" s="1">
        <v>41261</v>
      </c>
      <c r="B19">
        <v>5557</v>
      </c>
      <c r="C19">
        <v>5036.5759330000001</v>
      </c>
      <c r="D19">
        <v>2431</v>
      </c>
      <c r="E19">
        <v>5036.5759330000001</v>
      </c>
      <c r="F19">
        <v>4619.1312799999996</v>
      </c>
      <c r="G19">
        <v>5598.7110000000002</v>
      </c>
      <c r="H19">
        <v>4323.1498542761501</v>
      </c>
      <c r="I19">
        <v>5088.6568258955704</v>
      </c>
      <c r="J19">
        <f>((B19-C19)^2)</f>
        <v>270841.20951282041</v>
      </c>
      <c r="K19">
        <f>($B19-D19)^2</f>
        <v>9771876</v>
      </c>
      <c r="L19">
        <f>($B19-E19)^2</f>
        <v>270841.20951282041</v>
      </c>
      <c r="M19">
        <f>($B19-F19)^2</f>
        <v>879597.73595443915</v>
      </c>
      <c r="N19">
        <f>($B19-G19)^2</f>
        <v>1739.80752100002</v>
      </c>
      <c r="O19">
        <f>($B19-H19)^2</f>
        <v>1522386.1821027657</v>
      </c>
      <c r="P19">
        <f t="shared" si="0"/>
        <v>219345.32873021209</v>
      </c>
    </row>
    <row r="20" spans="1:16" x14ac:dyDescent="0.3">
      <c r="A20" s="1">
        <v>41262</v>
      </c>
      <c r="B20">
        <v>5267</v>
      </c>
      <c r="C20">
        <v>5051.183395</v>
      </c>
      <c r="D20">
        <v>3403</v>
      </c>
      <c r="E20">
        <v>5051.183395</v>
      </c>
      <c r="F20">
        <v>4625.4673620000003</v>
      </c>
      <c r="G20">
        <v>5597.7470000000003</v>
      </c>
      <c r="H20">
        <v>4375.8143305482199</v>
      </c>
      <c r="I20">
        <v>5142.2178163283897</v>
      </c>
      <c r="J20">
        <f>((B20-C20)^2)</f>
        <v>46576.806993726015</v>
      </c>
      <c r="K20">
        <f>($B20-D20)^2</f>
        <v>3474496</v>
      </c>
      <c r="L20">
        <f>($B20-E20)^2</f>
        <v>46576.806993726015</v>
      </c>
      <c r="M20">
        <f>($B20-F20)^2</f>
        <v>411564.12561923865</v>
      </c>
      <c r="N20">
        <f>($B20-G20)^2</f>
        <v>109393.57800900019</v>
      </c>
      <c r="O20">
        <f>($B20-H20)^2</f>
        <v>794211.8974362174</v>
      </c>
      <c r="P20">
        <f t="shared" si="0"/>
        <v>15570.593361855477</v>
      </c>
    </row>
    <row r="21" spans="1:16" x14ac:dyDescent="0.3">
      <c r="A21" s="1">
        <v>41263</v>
      </c>
      <c r="B21">
        <v>4128</v>
      </c>
      <c r="C21">
        <v>5065.7908580000003</v>
      </c>
      <c r="D21">
        <v>3750</v>
      </c>
      <c r="E21">
        <v>5065.7908580000003</v>
      </c>
      <c r="F21">
        <v>4628.4205599999996</v>
      </c>
      <c r="G21">
        <v>5601.3379999999997</v>
      </c>
      <c r="H21">
        <v>4428.4344690421904</v>
      </c>
      <c r="I21">
        <v>5154.1705807010903</v>
      </c>
      <c r="J21">
        <f>((B21-C21)^2)</f>
        <v>879451.69334837678</v>
      </c>
      <c r="K21">
        <f>($B21-D21)^2</f>
        <v>142884</v>
      </c>
      <c r="L21">
        <f>($B21-E21)^2</f>
        <v>879451.69334837678</v>
      </c>
      <c r="M21">
        <f>($B21-F21)^2</f>
        <v>250420.73687071315</v>
      </c>
      <c r="N21">
        <f>($B21-G21)^2</f>
        <v>2170724.8622439993</v>
      </c>
      <c r="O21">
        <f>($B21-H21)^2</f>
        <v>90260.870188662841</v>
      </c>
      <c r="P21">
        <f t="shared" si="0"/>
        <v>1053026.060696413</v>
      </c>
    </row>
    <row r="22" spans="1:16" x14ac:dyDescent="0.3">
      <c r="A22" s="1">
        <v>41264</v>
      </c>
      <c r="B22">
        <v>3623</v>
      </c>
      <c r="C22">
        <v>5080.3983200000002</v>
      </c>
      <c r="D22">
        <v>2660</v>
      </c>
      <c r="E22">
        <v>5080.3983200000002</v>
      </c>
      <c r="F22">
        <v>4627.6395469999998</v>
      </c>
      <c r="G22">
        <v>5605.0290000000005</v>
      </c>
      <c r="H22">
        <v>4481.08794861973</v>
      </c>
      <c r="I22">
        <v>5224.5238208909695</v>
      </c>
      <c r="J22">
        <f>((B22-C22)^2)</f>
        <v>2124009.8631388233</v>
      </c>
      <c r="K22">
        <f>($B22-D22)^2</f>
        <v>927369</v>
      </c>
      <c r="L22">
        <f>($B22-E22)^2</f>
        <v>2124009.8631388233</v>
      </c>
      <c r="M22">
        <f>($B22-F22)^2</f>
        <v>1009300.6193963648</v>
      </c>
      <c r="N22">
        <f>($B22-G22)^2</f>
        <v>3928438.9568410018</v>
      </c>
      <c r="O22">
        <f>($B22-H22)^2</f>
        <v>736314.92756641645</v>
      </c>
      <c r="P22">
        <f t="shared" si="0"/>
        <v>2564878.5488812104</v>
      </c>
    </row>
    <row r="23" spans="1:16" x14ac:dyDescent="0.3">
      <c r="A23" s="1">
        <v>41265</v>
      </c>
      <c r="B23">
        <v>1749</v>
      </c>
      <c r="C23">
        <v>5095.0057829999996</v>
      </c>
      <c r="D23">
        <v>3068</v>
      </c>
      <c r="E23">
        <v>5095.0057829999996</v>
      </c>
      <c r="F23">
        <v>4625.386082</v>
      </c>
      <c r="G23">
        <v>5606.3509999999997</v>
      </c>
      <c r="H23">
        <v>4457.2527267153</v>
      </c>
      <c r="I23">
        <v>5250.3027595714102</v>
      </c>
      <c r="J23">
        <f>((B23-C23)^2)</f>
        <v>11195754.699869441</v>
      </c>
      <c r="K23">
        <f>($B23-D23)^2</f>
        <v>1739761</v>
      </c>
      <c r="L23">
        <f>($B23-E23)^2</f>
        <v>11195754.699869441</v>
      </c>
      <c r="M23">
        <f>($B23-F23)^2</f>
        <v>8273596.8927233107</v>
      </c>
      <c r="N23">
        <f>($B23-G23)^2</f>
        <v>14879156.737200998</v>
      </c>
      <c r="O23">
        <f>($B23-H23)^2</f>
        <v>7334632.8317608573</v>
      </c>
      <c r="P23">
        <f t="shared" si="0"/>
        <v>12259121.014182372</v>
      </c>
    </row>
    <row r="24" spans="1:16" x14ac:dyDescent="0.3">
      <c r="A24" s="1">
        <v>41266</v>
      </c>
      <c r="B24">
        <v>1787</v>
      </c>
      <c r="C24">
        <v>5109.6132449999996</v>
      </c>
      <c r="D24">
        <v>2209</v>
      </c>
      <c r="E24">
        <v>5109.6132449999996</v>
      </c>
      <c r="F24">
        <v>4623.8276489999998</v>
      </c>
      <c r="G24">
        <v>5605.5240000000003</v>
      </c>
      <c r="H24">
        <v>4141.4259989145903</v>
      </c>
      <c r="I24">
        <v>4939.2773869129496</v>
      </c>
      <c r="J24">
        <f>((B24-C24)^2)</f>
        <v>11039758.775849426</v>
      </c>
      <c r="K24">
        <f>($B24-D24)^2</f>
        <v>178084</v>
      </c>
      <c r="L24">
        <f>($B24-E24)^2</f>
        <v>11039758.775849426</v>
      </c>
      <c r="M24">
        <f>($B24-F24)^2</f>
        <v>8047591.1101308661</v>
      </c>
      <c r="N24">
        <f>($B24-G24)^2</f>
        <v>14581125.538576003</v>
      </c>
      <c r="O24">
        <f>($B24-H24)^2</f>
        <v>5543321.7843649667</v>
      </c>
      <c r="P24">
        <f t="shared" si="0"/>
        <v>9936852.7240427341</v>
      </c>
    </row>
    <row r="25" spans="1:16" x14ac:dyDescent="0.3">
      <c r="A25" s="1">
        <v>41267</v>
      </c>
      <c r="B25">
        <v>920</v>
      </c>
      <c r="C25">
        <v>5124.2207079999998</v>
      </c>
      <c r="D25">
        <v>1011</v>
      </c>
      <c r="E25">
        <v>5124.2207079999998</v>
      </c>
      <c r="F25">
        <v>4623.6604360000001</v>
      </c>
      <c r="G25">
        <v>5604.08</v>
      </c>
      <c r="H25">
        <v>4270.5236487555003</v>
      </c>
      <c r="I25">
        <v>5048.1121106411001</v>
      </c>
      <c r="J25">
        <f>((B25-C25)^2)</f>
        <v>17675471.761576019</v>
      </c>
      <c r="P25" s="2"/>
    </row>
    <row r="26" spans="1:16" x14ac:dyDescent="0.3">
      <c r="A26" s="1">
        <v>41268</v>
      </c>
      <c r="B26">
        <v>1013</v>
      </c>
      <c r="C26">
        <v>5138.8281699999998</v>
      </c>
      <c r="D26">
        <v>754</v>
      </c>
      <c r="E26">
        <v>5138.8281699999998</v>
      </c>
      <c r="F26">
        <v>4624.3422280000004</v>
      </c>
      <c r="G26">
        <v>5603.2510000000002</v>
      </c>
      <c r="H26">
        <v>4246.7026385162198</v>
      </c>
      <c r="I26">
        <v>4795.6648542265402</v>
      </c>
      <c r="J26">
        <f>((B26-C26)^2)</f>
        <v>17022458.088365547</v>
      </c>
      <c r="P26" s="2"/>
    </row>
    <row r="27" spans="1:16" x14ac:dyDescent="0.3">
      <c r="A27" s="1">
        <v>41269</v>
      </c>
      <c r="B27">
        <v>441</v>
      </c>
      <c r="C27">
        <v>5153.4356330000001</v>
      </c>
      <c r="D27">
        <v>1317</v>
      </c>
      <c r="E27">
        <v>5153.4356330000001</v>
      </c>
      <c r="F27">
        <v>4625.028182</v>
      </c>
      <c r="G27">
        <v>5603.299</v>
      </c>
      <c r="H27">
        <v>4375.8028487707797</v>
      </c>
      <c r="I27">
        <v>5177.32316337057</v>
      </c>
      <c r="J27">
        <f>((B27-C27)^2)</f>
        <v>22207049.59516811</v>
      </c>
      <c r="P27" s="2"/>
    </row>
    <row r="28" spans="1:16" x14ac:dyDescent="0.3">
      <c r="A28" s="1">
        <v>41270</v>
      </c>
      <c r="B28">
        <v>2114</v>
      </c>
      <c r="C28">
        <v>5168.043095</v>
      </c>
      <c r="D28">
        <v>1162</v>
      </c>
      <c r="E28">
        <v>5168.043095</v>
      </c>
      <c r="F28">
        <v>4625.2665779999998</v>
      </c>
      <c r="G28">
        <v>5603.7889999999998</v>
      </c>
      <c r="H28">
        <v>4428.4441554830901</v>
      </c>
      <c r="I28">
        <v>5189.2975778111204</v>
      </c>
      <c r="J28">
        <f>((B28-C28)^2)</f>
        <v>9327179.2261171788</v>
      </c>
      <c r="K28">
        <f>($B28-D28)^2</f>
        <v>906304</v>
      </c>
      <c r="L28">
        <f>($B28-E28)^2</f>
        <v>9327179.2261171788</v>
      </c>
      <c r="M28">
        <f>($B28-F28)^2</f>
        <v>6306459.8257798292</v>
      </c>
      <c r="N28">
        <f>($B28-G28)^2</f>
        <v>12178627.264520999</v>
      </c>
      <c r="O28">
        <f>($B28-H28)^2</f>
        <v>5356651.7488498343</v>
      </c>
      <c r="P28">
        <f t="shared" si="0"/>
        <v>9457455.1920909435</v>
      </c>
    </row>
    <row r="29" spans="1:16" x14ac:dyDescent="0.3">
      <c r="A29" s="1">
        <v>41271</v>
      </c>
      <c r="B29">
        <v>3095</v>
      </c>
      <c r="C29">
        <v>5182.6505569999999</v>
      </c>
      <c r="D29">
        <v>2302</v>
      </c>
      <c r="E29">
        <v>5182.6505569999999</v>
      </c>
      <c r="F29">
        <v>4625.1108039999999</v>
      </c>
      <c r="G29">
        <v>5604.1959999999999</v>
      </c>
      <c r="H29">
        <v>4481.0815856052004</v>
      </c>
      <c r="I29">
        <v>5259.6344054480096</v>
      </c>
      <c r="J29">
        <f>((B29-C29)^2)</f>
        <v>4358284.8481424097</v>
      </c>
      <c r="K29">
        <f>($B29-D29)^2</f>
        <v>628849</v>
      </c>
      <c r="L29">
        <f>($B29-E29)^2</f>
        <v>4358284.8481424097</v>
      </c>
      <c r="M29">
        <f>($B29-F29)^2</f>
        <v>2341239.0725175263</v>
      </c>
      <c r="N29">
        <f>($B29-G29)^2</f>
        <v>6296064.566416</v>
      </c>
      <c r="O29">
        <f>($B29-H29)^2</f>
        <v>1921222.1619538264</v>
      </c>
      <c r="P29">
        <f t="shared" si="0"/>
        <v>4685642.1092492584</v>
      </c>
    </row>
    <row r="30" spans="1:16" x14ac:dyDescent="0.3">
      <c r="A30" s="1">
        <v>41272</v>
      </c>
      <c r="B30">
        <v>1341</v>
      </c>
      <c r="C30">
        <v>5197.2580200000002</v>
      </c>
      <c r="D30">
        <v>2423</v>
      </c>
      <c r="E30">
        <v>5197.2580200000002</v>
      </c>
      <c r="F30">
        <v>4624.8476879999998</v>
      </c>
      <c r="G30">
        <v>5604.2910000000002</v>
      </c>
      <c r="H30">
        <v>4457.2576845251097</v>
      </c>
      <c r="I30">
        <v>5285.42492227204</v>
      </c>
      <c r="J30">
        <f>((B30-C30)^2)</f>
        <v>14870725.916814322</v>
      </c>
      <c r="K30">
        <f>($B30-D30)^2</f>
        <v>1170724</v>
      </c>
      <c r="L30">
        <f>($B30-E30)^2</f>
        <v>14870725.916814322</v>
      </c>
      <c r="M30">
        <f>($B30-F30)^2</f>
        <v>10783655.637982944</v>
      </c>
      <c r="N30">
        <f>($B30-G30)^2</f>
        <v>18175650.150681</v>
      </c>
      <c r="O30">
        <f>($B30-H30)^2</f>
        <v>9711061.9563617986</v>
      </c>
      <c r="P30">
        <f t="shared" si="0"/>
        <v>15558487.96744079</v>
      </c>
    </row>
    <row r="31" spans="1:16" x14ac:dyDescent="0.3">
      <c r="A31" s="1">
        <v>41273</v>
      </c>
      <c r="B31">
        <v>1796</v>
      </c>
      <c r="C31">
        <v>5211.8654820000002</v>
      </c>
      <c r="D31">
        <v>2999</v>
      </c>
      <c r="E31">
        <v>5211.8654820000002</v>
      </c>
      <c r="F31">
        <v>4624.7000459999999</v>
      </c>
      <c r="G31">
        <v>5604.1540000000005</v>
      </c>
      <c r="H31">
        <v>4141.4223689670298</v>
      </c>
      <c r="I31">
        <v>4974.3907673431704</v>
      </c>
      <c r="J31">
        <f>((B31-C31)^2)</f>
        <v>11668136.991119094</v>
      </c>
      <c r="K31">
        <f>($B31-D31)^2</f>
        <v>1447209</v>
      </c>
      <c r="L31">
        <f>($B31-E31)^2</f>
        <v>11668136.991119094</v>
      </c>
      <c r="M31">
        <f>($B31-F31)^2</f>
        <v>8001543.9502404016</v>
      </c>
      <c r="N31">
        <f>($B31-G31)^2</f>
        <v>14502036.887716003</v>
      </c>
      <c r="O31">
        <f>($B31-H31)^2</f>
        <v>5501006.0888509145</v>
      </c>
      <c r="P31">
        <f t="shared" si="0"/>
        <v>10102167.869932307</v>
      </c>
    </row>
    <row r="32" spans="1:16" x14ac:dyDescent="0.3">
      <c r="A32" s="1">
        <v>41274</v>
      </c>
      <c r="B32">
        <v>2729</v>
      </c>
      <c r="C32">
        <v>5226.4729450000004</v>
      </c>
      <c r="D32">
        <v>2485</v>
      </c>
      <c r="E32">
        <v>5226.4729450000004</v>
      </c>
      <c r="F32">
        <v>4624.7105799999999</v>
      </c>
      <c r="G32">
        <v>5603.9830000000002</v>
      </c>
      <c r="H32">
        <v>4270.5262823273997</v>
      </c>
      <c r="I32">
        <v>5083.23189682048</v>
      </c>
      <c r="J32">
        <f t="shared" ref="J32" si="1">((B32-C32)^2)</f>
        <v>6237371.1110069752</v>
      </c>
      <c r="K32">
        <f>($B32-D32)^2</f>
        <v>59536</v>
      </c>
      <c r="L32">
        <f>($B32-E32)^2</f>
        <v>6237371.1110069752</v>
      </c>
      <c r="M32">
        <f>($B32-F32)^2</f>
        <v>3593718.6031239363</v>
      </c>
      <c r="N32">
        <f>($B32-G32)^2</f>
        <v>8265527.2502890006</v>
      </c>
      <c r="O32">
        <f t="shared" ref="O32" si="2">($B32-H32)^2</f>
        <v>2376303.2791061341</v>
      </c>
      <c r="P32">
        <f t="shared" si="0"/>
        <v>5542407.8240069551</v>
      </c>
    </row>
    <row r="33" spans="10:16" x14ac:dyDescent="0.3">
      <c r="J33">
        <f>SQRT(AVERAGE(J2:J32))</f>
        <v>2136.7976500597274</v>
      </c>
      <c r="K33">
        <f t="shared" ref="K33:P33" si="3">SQRT(AVERAGE(K2:K32))</f>
        <v>1920.0937105107284</v>
      </c>
      <c r="L33">
        <f t="shared" si="3"/>
        <v>1738.6165546122984</v>
      </c>
      <c r="M33">
        <f t="shared" si="3"/>
        <v>1533.125195954025</v>
      </c>
      <c r="N33">
        <f t="shared" si="3"/>
        <v>2025.3944379781224</v>
      </c>
      <c r="O33">
        <f t="shared" si="3"/>
        <v>1481.6648590453808</v>
      </c>
      <c r="P33">
        <f t="shared" si="3"/>
        <v>1703.1933392790768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4" x14ac:dyDescent="0.3"/>
  <sheetData>
    <row r="1" spans="1:2" x14ac:dyDescent="0.3">
      <c r="A1" t="s">
        <v>8</v>
      </c>
      <c r="B1">
        <v>1832.2559160596218</v>
      </c>
    </row>
    <row r="2" spans="1:2" x14ac:dyDescent="0.3">
      <c r="A2" t="s">
        <v>10</v>
      </c>
      <c r="B2">
        <v>1884.3859734229834</v>
      </c>
    </row>
    <row r="3" spans="1:2" x14ac:dyDescent="0.3">
      <c r="A3" t="s">
        <v>7</v>
      </c>
      <c r="B3">
        <v>2136.7976500597274</v>
      </c>
    </row>
    <row r="4" spans="1:2" x14ac:dyDescent="0.3">
      <c r="A4" t="s">
        <v>9</v>
      </c>
      <c r="B4">
        <v>2136.7976500597274</v>
      </c>
    </row>
    <row r="5" spans="1:2" x14ac:dyDescent="0.3">
      <c r="A5" t="s">
        <v>11</v>
      </c>
      <c r="B5">
        <v>2439.742016225367</v>
      </c>
    </row>
  </sheetData>
  <sortState ref="A1:B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Ryder System,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 System, Inc.</dc:creator>
  <cp:lastModifiedBy>Srivathsan Seshadri</cp:lastModifiedBy>
  <dcterms:created xsi:type="dcterms:W3CDTF">2019-06-27T21:00:20Z</dcterms:created>
  <dcterms:modified xsi:type="dcterms:W3CDTF">2019-07-03T04:33:57Z</dcterms:modified>
</cp:coreProperties>
</file>