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tories" sheetId="1" r:id="rId4"/>
    <sheet state="visible" name="Product Backlog" sheetId="2" r:id="rId5"/>
    <sheet state="visible" name="Test Plan" sheetId="3" r:id="rId6"/>
  </sheets>
  <definedNames/>
  <calcPr/>
</workbook>
</file>

<file path=xl/sharedStrings.xml><?xml version="1.0" encoding="utf-8"?>
<sst xmlns="http://schemas.openxmlformats.org/spreadsheetml/2006/main" count="463" uniqueCount="189">
  <si>
    <t>Digital Electoral System for University Governance - Agile USER STORIES</t>
  </si>
  <si>
    <t>User Story ID</t>
  </si>
  <si>
    <r>
      <rPr>
        <rFont val="&quot;Times New Roman&quot;"/>
        <b/>
        <color theme="1"/>
        <sz val="14.0"/>
      </rPr>
      <t>As a</t>
    </r>
    <r>
      <rPr>
        <rFont val="&quot;Times New Roman&quot;"/>
        <b/>
        <i/>
        <color theme="1"/>
        <sz val="14.0"/>
      </rPr>
      <t xml:space="preserve"> </t>
    </r>
    <r>
      <rPr>
        <rFont val="&quot;Times New Roman&quot;"/>
        <b val="0"/>
        <i/>
        <color theme="1"/>
        <sz val="14.0"/>
      </rPr>
      <t>&lt;type of user&gt;</t>
    </r>
  </si>
  <si>
    <r>
      <rPr>
        <rFont val="&quot;Times New Roman&quot;"/>
        <b/>
        <color theme="1"/>
        <sz val="14.0"/>
      </rPr>
      <t xml:space="preserve">I want to </t>
    </r>
    <r>
      <rPr>
        <rFont val="&quot;Times New Roman&quot;"/>
        <b val="0"/>
        <i/>
        <color theme="1"/>
        <sz val="14.0"/>
      </rPr>
      <t>&lt;perform some task&gt;</t>
    </r>
  </si>
  <si>
    <r>
      <rPr>
        <rFont val="&quot;Times New Roman&quot;"/>
        <b/>
        <color theme="1"/>
        <sz val="14.0"/>
      </rPr>
      <t xml:space="preserve">so that I can </t>
    </r>
    <r>
      <rPr>
        <rFont val="&quot;Times New Roman&quot;"/>
        <b val="0"/>
        <i/>
        <color theme="1"/>
        <sz val="14.0"/>
      </rPr>
      <t>&lt;achieve some goal&gt;</t>
    </r>
  </si>
  <si>
    <t>Voter</t>
  </si>
  <si>
    <t>login to DESUG</t>
  </si>
  <si>
    <t>cast my vote</t>
  </si>
  <si>
    <t>cast my Vote</t>
  </si>
  <si>
    <t>participate in elections</t>
  </si>
  <si>
    <t>Voter, Dean, Election Chair</t>
  </si>
  <si>
    <t>view election results</t>
  </si>
  <si>
    <t>get the elected office bearers' information</t>
  </si>
  <si>
    <t>Candidate</t>
  </si>
  <si>
    <t>file a nomination</t>
  </si>
  <si>
    <t>register for a position and campaign for the election</t>
  </si>
  <si>
    <t>Dean</t>
  </si>
  <si>
    <t>check for nomination's filed by students of our school</t>
  </si>
  <si>
    <t>certify the candidates' Attendance &amp; Academic Record</t>
  </si>
  <si>
    <t>help to progress the nomination process</t>
  </si>
  <si>
    <t>Election Chair</t>
  </si>
  <si>
    <t>to update election details</t>
  </si>
  <si>
    <t>verify candidates' nomination</t>
  </si>
  <si>
    <t>add him/her as a nominated candidate</t>
  </si>
  <si>
    <t>manage user roles</t>
  </si>
  <si>
    <t>give privileges to the respective user</t>
  </si>
  <si>
    <t>add/remove election</t>
  </si>
  <si>
    <t>conduct election in the University</t>
  </si>
  <si>
    <t>Digital Electoral System for University Governance - Agile PRODUCT BACKLOG</t>
  </si>
  <si>
    <t>Task Name</t>
  </si>
  <si>
    <t>Story</t>
  </si>
  <si>
    <t>Sprint Ready</t>
  </si>
  <si>
    <t>Priority</t>
  </si>
  <si>
    <t>Status</t>
  </si>
  <si>
    <t>Story Points</t>
  </si>
  <si>
    <t>Assigned to Sprint</t>
  </si>
  <si>
    <t>Cast Vote</t>
  </si>
  <si>
    <t>Yes</t>
  </si>
  <si>
    <t>No</t>
  </si>
  <si>
    <t>High</t>
  </si>
  <si>
    <t>In Progress</t>
  </si>
  <si>
    <t>Token Generation</t>
  </si>
  <si>
    <t>Low</t>
  </si>
  <si>
    <t>Vote Casting Functionality</t>
  </si>
  <si>
    <t>Choice Confirmation</t>
  </si>
  <si>
    <t>Not Started</t>
  </si>
  <si>
    <t>Vote Review</t>
  </si>
  <si>
    <t>Token Validation</t>
  </si>
  <si>
    <t>File Nomination</t>
  </si>
  <si>
    <t>Medium</t>
  </si>
  <si>
    <t>Complete</t>
  </si>
  <si>
    <t>Nomination Form UI and Validations</t>
  </si>
  <si>
    <t>Undertaking Form</t>
  </si>
  <si>
    <t>Enclosures Upload</t>
  </si>
  <si>
    <t>Proposer/Seconder Notifications</t>
  </si>
  <si>
    <t>Proposer/Seconder Consent Update</t>
  </si>
  <si>
    <t>Automatic Submission</t>
  </si>
  <si>
    <t>Certification by Dean</t>
  </si>
  <si>
    <t>Dean Unavailability Handling</t>
  </si>
  <si>
    <t>Election Chair Verification</t>
  </si>
  <si>
    <t>Candidature Cancellation</t>
  </si>
  <si>
    <t>Login</t>
  </si>
  <si>
    <t>Username &amp; Password Input</t>
  </si>
  <si>
    <t>Wrong Username/Password Handling</t>
  </si>
  <si>
    <t>Email Verification ***</t>
  </si>
  <si>
    <t>Forgot Password Functionality</t>
  </si>
  <si>
    <t>Add Election</t>
  </si>
  <si>
    <t>Design Form Page to Add Election</t>
  </si>
  <si>
    <t>Implement Add Election</t>
  </si>
  <si>
    <t>Implement Remove Election</t>
  </si>
  <si>
    <t>Design and Implementation for setting Age Rule</t>
  </si>
  <si>
    <t>Implement of Validation Rules</t>
  </si>
  <si>
    <t>Integrate the Election Schedule in the Student Page</t>
  </si>
  <si>
    <t>Manage User Roles</t>
  </si>
  <si>
    <t>Design User Role Assigning Form</t>
  </si>
  <si>
    <t>Implement the functionality of Assigning User Roles</t>
  </si>
  <si>
    <t>Set the Login Use Case respectively for User Roles</t>
  </si>
  <si>
    <t>Generate Results</t>
  </si>
  <si>
    <t>Compute Results</t>
  </si>
  <si>
    <t>Store Results</t>
  </si>
  <si>
    <t>Digital Electoral System for University Governance - Agile TEST PLAN (Cast Vote)</t>
  </si>
  <si>
    <t>Project Name:</t>
  </si>
  <si>
    <t>DESUG</t>
  </si>
  <si>
    <t>Browser:</t>
  </si>
  <si>
    <t>Test Case ID:</t>
  </si>
  <si>
    <t>Version:</t>
  </si>
  <si>
    <t>Written By:</t>
  </si>
  <si>
    <t>Sidhartha</t>
  </si>
  <si>
    <t>Description:</t>
  </si>
  <si>
    <t>Casting Votes</t>
  </si>
  <si>
    <t>Tested By:</t>
  </si>
  <si>
    <t>Tested On:</t>
  </si>
  <si>
    <t>Test #</t>
  </si>
  <si>
    <t>Date</t>
  </si>
  <si>
    <t>Action</t>
  </si>
  <si>
    <t>Expected Results</t>
  </si>
  <si>
    <t>Actual Results</t>
  </si>
  <si>
    <t>Input</t>
  </si>
  <si>
    <t>Output</t>
  </si>
  <si>
    <t>Pass/Fail/Blocked?</t>
  </si>
  <si>
    <t>Check if Token Generation works</t>
  </si>
  <si>
    <t xml:space="preserve">Token should be generated successfully </t>
  </si>
  <si>
    <t>Press generate Button</t>
  </si>
  <si>
    <t>Produces the key and shows it in the alert box and also saves to clpboard</t>
  </si>
  <si>
    <t>Blocked</t>
  </si>
  <si>
    <t>Users should be able to cast their votes</t>
  </si>
  <si>
    <t>Users should be able to confirm their choices</t>
  </si>
  <si>
    <t>Users should be able to review their votes and change their choices if necessary</t>
  </si>
  <si>
    <t>Tokens should be validated correctly</t>
  </si>
  <si>
    <t>Digital Electoral System for University Governance - Agile TEST PLAN (File Nomination)</t>
  </si>
  <si>
    <t>File a nomination</t>
  </si>
  <si>
    <t>Working of Nomination Form UI</t>
  </si>
  <si>
    <t>Nomination form UI should be displayed and functional</t>
  </si>
  <si>
    <t>Working as expected</t>
  </si>
  <si>
    <t>Input fields to be entered and press Proceed Button</t>
  </si>
  <si>
    <t>Proceeds to Undertaking form</t>
  </si>
  <si>
    <t>Pass</t>
  </si>
  <si>
    <t>Undertaking form should be displayed and functional</t>
  </si>
  <si>
    <t>Check the check box and submit</t>
  </si>
  <si>
    <t>The form gets submitted to servlet and the mail notification sent to proposer and secinder</t>
  </si>
  <si>
    <t>Ability to upload enclosures should be present and working</t>
  </si>
  <si>
    <t>Be able to upload the files</t>
  </si>
  <si>
    <t>By submitting the files will be added to server</t>
  </si>
  <si>
    <t>Proposers/Seconders should receive notifications</t>
  </si>
  <si>
    <t>After sbmitting the nomination form</t>
  </si>
  <si>
    <t>The notification is sent to proposer</t>
  </si>
  <si>
    <t>Enable submission option for the candidate</t>
  </si>
  <si>
    <t>The notification is sent to seconder</t>
  </si>
  <si>
    <t>Nomination should be submitted automatically upon reaching time limit</t>
  </si>
  <si>
    <t>When both the proposer and seconder accepts the nomination</t>
  </si>
  <si>
    <t>The nomination is submitted to dean</t>
  </si>
  <si>
    <t>Dean should be able to certify nominations</t>
  </si>
  <si>
    <t>Dean should be able to see the attendance and academic record and certify</t>
  </si>
  <si>
    <t>On certifying the nomination form with enclosures will be sent to  Election Chair</t>
  </si>
  <si>
    <t>Handle Dean's unavailability appropriately by forwarding to Election Chair</t>
  </si>
  <si>
    <t>Election chair should be able to give the work to other dean or hod</t>
  </si>
  <si>
    <t>This dean or hod can certify in the place of Dean</t>
  </si>
  <si>
    <t>Verification of candidates' details by Election Chair</t>
  </si>
  <si>
    <t>The Election chair gets the nomination forms</t>
  </si>
  <si>
    <t>The election chair confirms the nominations</t>
  </si>
  <si>
    <t>Cancel candidature of the student who filed the nomination</t>
  </si>
  <si>
    <t>A withdrawal form can be provided for the user to enter</t>
  </si>
  <si>
    <t>The nomination is removed from the server</t>
  </si>
  <si>
    <t>Digital Electoral System for University Governance - Agile TEST PLAN (Login)</t>
  </si>
  <si>
    <t>Login to the system</t>
  </si>
  <si>
    <t>Test Username &amp; Password Input</t>
  </si>
  <si>
    <t>Username and password should be accepted for login</t>
  </si>
  <si>
    <t>Enter user credentials and submit</t>
  </si>
  <si>
    <t>The credentials are sent to the server to verify</t>
  </si>
  <si>
    <t>Testing Wrong Username/Password</t>
  </si>
  <si>
    <t>Display alert/error for incorrect username or password</t>
  </si>
  <si>
    <t>With wrong credentials</t>
  </si>
  <si>
    <t>Should show the alert box</t>
  </si>
  <si>
    <t>Email Verification for forgot password</t>
  </si>
  <si>
    <t>A verification code should be sent to registered email successfully</t>
  </si>
  <si>
    <t>Entering the new password and credentials</t>
  </si>
  <si>
    <t>The password is changed successfully</t>
  </si>
  <si>
    <t>Reset password via email verification</t>
  </si>
  <si>
    <t>Working as Expected</t>
  </si>
  <si>
    <t>With registration number</t>
  </si>
  <si>
    <t>Mail is sent to the respective candidate</t>
  </si>
  <si>
    <t>Reset password</t>
  </si>
  <si>
    <t>Should reset password who wants to change password</t>
  </si>
  <si>
    <t>After login, with old password and new password</t>
  </si>
  <si>
    <t>The reset password is done</t>
  </si>
  <si>
    <t>Digital Electoral System for University Governance - Agile TEST PLAN (Add Election)</t>
  </si>
  <si>
    <t>Srivatsa</t>
  </si>
  <si>
    <t>Add New Election</t>
  </si>
  <si>
    <t>Verify Form Page Layout</t>
  </si>
  <si>
    <t>All necessary fields are present on the form page for adding an election. Labels are clear and positioned correctly.</t>
  </si>
  <si>
    <t>All required fields are present and labeled correctly. Layout is visually appealing.</t>
  </si>
  <si>
    <t>Navigate to the form page for adding an election.</t>
  </si>
  <si>
    <t>Form page displayed with correct layout</t>
  </si>
  <si>
    <t>Verify that an election can be successfully added using the form page</t>
  </si>
  <si>
    <t>Election is added to the system with all provided information.</t>
  </si>
  <si>
    <t>Fill out all fields on the form page and submit.</t>
  </si>
  <si>
    <t>Election added to database</t>
  </si>
  <si>
    <t>Remove Election</t>
  </si>
  <si>
    <t>Test the ability to remove an existing election from the system.</t>
  </si>
  <si>
    <t>Select an existing election to remove and confirm the action.</t>
  </si>
  <si>
    <t>Election removed from database</t>
  </si>
  <si>
    <t>Set Age Rule</t>
  </si>
  <si>
    <t>Confirm that age rules can be set for eligibility in elections.</t>
  </si>
  <si>
    <t>Access system settings and configure age rules.</t>
  </si>
  <si>
    <t>Age rules configured successfully</t>
  </si>
  <si>
    <t>Validate Election Form</t>
  </si>
  <si>
    <t>Ensure that all fields in the election form are properly validated.</t>
  </si>
  <si>
    <t>Submit the form with invalid or missing data.</t>
  </si>
  <si>
    <t>Error messages displayed for invalid inputs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</si>
</sst>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8.0"/>
      <color theme="1"/>
      <name val="&quot;Times New Roman&quot;"/>
    </font>
    <font>
      <color theme="1"/>
      <name val="Arial"/>
    </font>
    <font>
      <b/>
      <sz val="14.0"/>
      <color theme="1"/>
      <name val="&quot;Times New Roman&quot;"/>
    </font>
    <font>
      <sz val="12.0"/>
      <color theme="1"/>
      <name val="&quot;Times New Roman&quot;"/>
    </font>
    <font>
      <sz val="14.0"/>
      <color rgb="FFFFFFFF"/>
      <name val="&quot;Times New Roman&quot;"/>
    </font>
    <font>
      <b/>
      <sz val="12.0"/>
      <color theme="1"/>
      <name val="&quot;Times New Roman&quot;"/>
    </font>
    <font>
      <sz val="12.0"/>
      <color theme="1"/>
      <name val="Times New Roman"/>
    </font>
    <font>
      <sz val="18.0"/>
      <color theme="1"/>
      <name val="Times New Roman"/>
    </font>
    <font>
      <color theme="1"/>
      <name val="Times New Roman"/>
    </font>
    <font>
      <sz val="14.0"/>
      <color theme="1"/>
      <name val="Times New Roman"/>
    </font>
    <font>
      <sz val="13.0"/>
      <color theme="1"/>
      <name val="Times New Roman"/>
    </font>
    <font/>
    <font>
      <sz val="12.0"/>
      <color rgb="FF000000"/>
      <name val="&quot;Times New Roman&quot;"/>
    </font>
  </fonts>
  <fills count="9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EAF1DD"/>
        <bgColor rgb="FFEAF1DD"/>
      </patternFill>
    </fill>
    <fill>
      <patternFill patternType="solid">
        <fgColor rgb="FFB8CCE4"/>
        <bgColor rgb="FFB8CCE4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2" fontId="3" numFmtId="0" xfId="0" applyAlignment="1" applyBorder="1" applyFill="1" applyFont="1">
      <alignment horizontal="center" vertical="bottom"/>
    </xf>
    <xf borderId="3" fillId="2" fontId="3" numFmtId="0" xfId="0" applyAlignment="1" applyBorder="1" applyFont="1">
      <alignment horizontal="center" vertical="bottom"/>
    </xf>
    <xf borderId="2" fillId="0" fontId="4" numFmtId="0" xfId="0" applyAlignment="1" applyBorder="1" applyFont="1">
      <alignment horizontal="center" readingOrder="0" vertical="bottom"/>
    </xf>
    <xf borderId="3" fillId="0" fontId="4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3" fontId="2" numFmtId="0" xfId="0" applyAlignment="1" applyFill="1" applyFont="1">
      <alignment vertical="bottom"/>
    </xf>
    <xf borderId="1" fillId="3" fontId="2" numFmtId="0" xfId="0" applyAlignment="1" applyBorder="1" applyFont="1">
      <alignment vertical="bottom"/>
    </xf>
    <xf borderId="2" fillId="4" fontId="5" numFmtId="0" xfId="0" applyAlignment="1" applyBorder="1" applyFill="1" applyFont="1">
      <alignment horizontal="center" vertical="bottom"/>
    </xf>
    <xf borderId="3" fillId="4" fontId="5" numFmtId="0" xfId="0" applyAlignment="1" applyBorder="1" applyFont="1">
      <alignment horizontal="center" vertical="bottom"/>
    </xf>
    <xf borderId="2" fillId="5" fontId="6" numFmtId="0" xfId="0" applyAlignment="1" applyBorder="1" applyFill="1" applyFont="1">
      <alignment horizontal="center" readingOrder="0" vertical="bottom"/>
    </xf>
    <xf borderId="3" fillId="5" fontId="4" numFmtId="0" xfId="0" applyAlignment="1" applyBorder="1" applyFont="1">
      <alignment horizontal="center" readingOrder="0" vertical="bottom"/>
    </xf>
    <xf borderId="3" fillId="5" fontId="4" numFmtId="0" xfId="0" applyAlignment="1" applyBorder="1" applyFont="1">
      <alignment horizontal="center" vertical="bottom"/>
    </xf>
    <xf borderId="3" fillId="6" fontId="4" numFmtId="0" xfId="0" applyAlignment="1" applyBorder="1" applyFill="1" applyFont="1">
      <alignment horizontal="center" vertical="bottom"/>
    </xf>
    <xf borderId="3" fillId="6" fontId="4" numFmtId="0" xfId="0" applyAlignment="1" applyBorder="1" applyFont="1">
      <alignment horizontal="center" readingOrder="0" vertical="bottom"/>
    </xf>
    <xf borderId="2" fillId="6" fontId="4" numFmtId="0" xfId="0" applyAlignment="1" applyBorder="1" applyFont="1">
      <alignment horizontal="center" readingOrder="0" vertical="bottom"/>
    </xf>
    <xf borderId="4" fillId="6" fontId="7" numFmtId="0" xfId="0" applyAlignment="1" applyBorder="1" applyFont="1">
      <alignment horizontal="center" readingOrder="0" vertical="bottom"/>
    </xf>
    <xf borderId="5" fillId="6" fontId="7" numFmtId="0" xfId="0" applyAlignment="1" applyBorder="1" applyFont="1">
      <alignment horizontal="center" vertical="bottom"/>
    </xf>
    <xf borderId="5" fillId="6" fontId="7" numFmtId="0" xfId="0" applyAlignment="1" applyBorder="1" applyFont="1">
      <alignment horizontal="center" readingOrder="0" vertical="bottom"/>
    </xf>
    <xf borderId="0" fillId="0" fontId="8" numFmtId="0" xfId="0" applyAlignment="1" applyFont="1">
      <alignment readingOrder="0" vertical="bottom"/>
    </xf>
    <xf borderId="0" fillId="0" fontId="9" numFmtId="0" xfId="0" applyFont="1"/>
    <xf borderId="0" fillId="0" fontId="9" numFmtId="0" xfId="0" applyAlignment="1" applyFont="1">
      <alignment vertical="bottom"/>
    </xf>
    <xf borderId="1" fillId="0" fontId="9" numFmtId="0" xfId="0" applyAlignment="1" applyBorder="1" applyFont="1">
      <alignment vertical="bottom"/>
    </xf>
    <xf borderId="2" fillId="7" fontId="10" numFmtId="0" xfId="0" applyAlignment="1" applyBorder="1" applyFill="1" applyFont="1">
      <alignment vertical="bottom"/>
    </xf>
    <xf borderId="1" fillId="0" fontId="11" numFmtId="0" xfId="0" applyAlignment="1" applyBorder="1" applyFont="1">
      <alignment horizontal="center" readingOrder="0" vertical="bottom"/>
    </xf>
    <xf borderId="3" fillId="0" fontId="12" numFmtId="0" xfId="0" applyBorder="1" applyFont="1"/>
    <xf borderId="3" fillId="7" fontId="10" numFmtId="0" xfId="0" applyAlignment="1" applyBorder="1" applyFont="1">
      <alignment vertical="bottom"/>
    </xf>
    <xf borderId="1" fillId="0" fontId="10" numFmtId="0" xfId="0" applyAlignment="1" applyBorder="1" applyFont="1">
      <alignment vertical="bottom"/>
    </xf>
    <xf borderId="1" fillId="0" fontId="10" numFmtId="0" xfId="0" applyAlignment="1" applyBorder="1" applyFont="1">
      <alignment readingOrder="0" vertical="bottom"/>
    </xf>
    <xf borderId="1" fillId="0" fontId="11" numFmtId="0" xfId="0" applyAlignment="1" applyBorder="1" applyFont="1">
      <alignment horizontal="center" vertical="bottom"/>
    </xf>
    <xf borderId="2" fillId="8" fontId="10" numFmtId="0" xfId="0" applyAlignment="1" applyBorder="1" applyFill="1" applyFont="1">
      <alignment horizontal="center" vertical="bottom"/>
    </xf>
    <xf borderId="3" fillId="8" fontId="10" numFmtId="0" xfId="0" applyAlignment="1" applyBorder="1" applyFont="1">
      <alignment horizontal="center" vertical="bottom"/>
    </xf>
    <xf borderId="2" fillId="0" fontId="7" numFmtId="0" xfId="0" applyAlignment="1" applyBorder="1" applyFont="1">
      <alignment horizontal="center" vertical="bottom"/>
    </xf>
    <xf borderId="3" fillId="0" fontId="9" numFmtId="16" xfId="0" applyAlignment="1" applyBorder="1" applyFont="1" applyNumberFormat="1">
      <alignment horizontal="center" vertical="bottom"/>
    </xf>
    <xf borderId="3" fillId="0" fontId="7" numFmtId="0" xfId="0" applyAlignment="1" applyBorder="1" applyFont="1">
      <alignment horizontal="center" readingOrder="0" vertical="bottom"/>
    </xf>
    <xf borderId="3" fillId="0" fontId="7" numFmtId="0" xfId="0" applyAlignment="1" applyBorder="1" applyFont="1">
      <alignment horizontal="center" vertical="bottom"/>
    </xf>
    <xf borderId="3" fillId="0" fontId="9" numFmtId="0" xfId="0" applyAlignment="1" applyBorder="1" applyFont="1">
      <alignment horizontal="center" vertical="bottom"/>
    </xf>
    <xf borderId="1" fillId="0" fontId="10" numFmtId="0" xfId="0" applyAlignment="1" applyBorder="1" applyFont="1">
      <alignment horizontal="center" readingOrder="0" vertical="bottom"/>
    </xf>
    <xf borderId="1" fillId="0" fontId="10" numFmtId="0" xfId="0" applyAlignment="1" applyBorder="1" applyFont="1">
      <alignment horizontal="center" vertical="bottom"/>
    </xf>
    <xf borderId="2" fillId="0" fontId="7" numFmtId="0" xfId="0" applyAlignment="1" applyBorder="1" applyFont="1">
      <alignment horizontal="center" readingOrder="0" vertical="bottom"/>
    </xf>
    <xf borderId="3" fillId="0" fontId="7" numFmtId="16" xfId="0" applyAlignment="1" applyBorder="1" applyFont="1" applyNumberFormat="1">
      <alignment horizontal="center" vertical="bottom"/>
    </xf>
    <xf borderId="0" fillId="6" fontId="1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22.88"/>
    <col customWidth="1" min="3" max="3" width="47.75"/>
    <col customWidth="1" min="4" max="4" width="45.5"/>
  </cols>
  <sheetData>
    <row r="1">
      <c r="A1" s="1" t="s">
        <v>0</v>
      </c>
    </row>
    <row r="4">
      <c r="A4" s="2"/>
      <c r="B4" s="2"/>
      <c r="C4" s="2"/>
      <c r="D4" s="2"/>
      <c r="E4" s="2"/>
      <c r="F4" s="2"/>
      <c r="G4" s="2"/>
      <c r="H4" s="2"/>
      <c r="I4" s="2"/>
      <c r="J4" s="2"/>
    </row>
    <row r="5">
      <c r="A5" s="3"/>
      <c r="B5" s="3"/>
      <c r="C5" s="3"/>
      <c r="D5" s="3"/>
      <c r="E5" s="2"/>
      <c r="F5" s="2"/>
      <c r="G5" s="2"/>
      <c r="H5" s="2"/>
      <c r="I5" s="2"/>
      <c r="J5" s="2"/>
    </row>
    <row r="6">
      <c r="A6" s="4" t="s">
        <v>1</v>
      </c>
      <c r="B6" s="5" t="s">
        <v>2</v>
      </c>
      <c r="C6" s="5" t="s">
        <v>3</v>
      </c>
      <c r="D6" s="5" t="s">
        <v>4</v>
      </c>
      <c r="E6" s="2"/>
      <c r="F6" s="2"/>
      <c r="G6" s="2"/>
      <c r="H6" s="2"/>
      <c r="I6" s="2"/>
      <c r="J6" s="2"/>
    </row>
    <row r="7">
      <c r="A7" s="6">
        <v>1.0</v>
      </c>
      <c r="B7" s="7" t="s">
        <v>5</v>
      </c>
      <c r="C7" s="7" t="s">
        <v>6</v>
      </c>
      <c r="D7" s="7" t="s">
        <v>7</v>
      </c>
      <c r="E7" s="2"/>
      <c r="F7" s="2"/>
      <c r="G7" s="2"/>
      <c r="H7" s="2"/>
      <c r="I7" s="2"/>
      <c r="J7" s="2"/>
    </row>
    <row r="8">
      <c r="A8" s="6">
        <v>2.0</v>
      </c>
      <c r="B8" s="7" t="s">
        <v>5</v>
      </c>
      <c r="C8" s="7" t="s">
        <v>8</v>
      </c>
      <c r="D8" s="7" t="s">
        <v>9</v>
      </c>
      <c r="E8" s="2"/>
      <c r="F8" s="2"/>
      <c r="G8" s="2"/>
      <c r="H8" s="2"/>
      <c r="I8" s="2"/>
      <c r="J8" s="2"/>
    </row>
    <row r="9">
      <c r="A9" s="6">
        <v>3.0</v>
      </c>
      <c r="B9" s="7" t="s">
        <v>10</v>
      </c>
      <c r="C9" s="7" t="s">
        <v>11</v>
      </c>
      <c r="D9" s="7" t="s">
        <v>12</v>
      </c>
      <c r="E9" s="2"/>
      <c r="F9" s="2"/>
      <c r="G9" s="2"/>
      <c r="H9" s="2"/>
      <c r="I9" s="2"/>
      <c r="J9" s="2"/>
    </row>
    <row r="10">
      <c r="A10" s="6">
        <v>4.0</v>
      </c>
      <c r="B10" s="7" t="s">
        <v>13</v>
      </c>
      <c r="C10" s="7" t="s">
        <v>14</v>
      </c>
      <c r="D10" s="7" t="s">
        <v>15</v>
      </c>
      <c r="E10" s="2"/>
      <c r="F10" s="2"/>
      <c r="G10" s="2"/>
      <c r="H10" s="2"/>
      <c r="I10" s="2"/>
      <c r="J10" s="2"/>
    </row>
    <row r="11">
      <c r="A11" s="6">
        <v>5.0</v>
      </c>
      <c r="B11" s="7" t="s">
        <v>16</v>
      </c>
      <c r="C11" s="7" t="s">
        <v>6</v>
      </c>
      <c r="D11" s="7" t="s">
        <v>17</v>
      </c>
      <c r="E11" s="2"/>
      <c r="F11" s="2"/>
      <c r="G11" s="2"/>
      <c r="H11" s="2"/>
      <c r="I11" s="2"/>
      <c r="J11" s="2"/>
    </row>
    <row r="12">
      <c r="A12" s="6">
        <v>6.0</v>
      </c>
      <c r="B12" s="7" t="s">
        <v>16</v>
      </c>
      <c r="C12" s="7" t="s">
        <v>18</v>
      </c>
      <c r="D12" s="7" t="s">
        <v>19</v>
      </c>
      <c r="E12" s="2"/>
      <c r="F12" s="2"/>
      <c r="G12" s="2"/>
      <c r="H12" s="2"/>
      <c r="I12" s="2"/>
      <c r="J12" s="2"/>
    </row>
    <row r="13">
      <c r="A13" s="6">
        <v>7.0</v>
      </c>
      <c r="B13" s="7" t="s">
        <v>20</v>
      </c>
      <c r="C13" s="7" t="s">
        <v>6</v>
      </c>
      <c r="D13" s="7" t="s">
        <v>21</v>
      </c>
      <c r="E13" s="2"/>
      <c r="F13" s="2"/>
      <c r="G13" s="2"/>
      <c r="H13" s="2"/>
      <c r="I13" s="2"/>
      <c r="J13" s="2"/>
    </row>
    <row r="14">
      <c r="A14" s="6">
        <v>8.0</v>
      </c>
      <c r="B14" s="7" t="s">
        <v>20</v>
      </c>
      <c r="C14" s="7" t="s">
        <v>22</v>
      </c>
      <c r="D14" s="7" t="s">
        <v>23</v>
      </c>
      <c r="E14" s="2"/>
      <c r="F14" s="2"/>
      <c r="G14" s="2"/>
      <c r="H14" s="2"/>
      <c r="I14" s="2"/>
      <c r="J14" s="2"/>
    </row>
    <row r="15">
      <c r="A15" s="6">
        <v>9.0</v>
      </c>
      <c r="B15" s="7" t="s">
        <v>20</v>
      </c>
      <c r="C15" s="7" t="s">
        <v>24</v>
      </c>
      <c r="D15" s="7" t="s">
        <v>25</v>
      </c>
      <c r="E15" s="2"/>
      <c r="F15" s="2"/>
      <c r="G15" s="2"/>
      <c r="H15" s="2"/>
      <c r="I15" s="2"/>
      <c r="J15" s="2"/>
    </row>
    <row r="16">
      <c r="A16" s="6">
        <v>10.0</v>
      </c>
      <c r="B16" s="7" t="s">
        <v>20</v>
      </c>
      <c r="C16" s="7" t="s">
        <v>26</v>
      </c>
      <c r="D16" s="7" t="s">
        <v>27</v>
      </c>
      <c r="E16" s="2"/>
      <c r="F16" s="2"/>
      <c r="G16" s="2"/>
      <c r="H16" s="2"/>
      <c r="I16" s="2"/>
      <c r="J16" s="2"/>
    </row>
    <row r="17">
      <c r="A17" s="8"/>
      <c r="B17" s="8"/>
      <c r="C17" s="9"/>
      <c r="D17" s="9"/>
      <c r="E17" s="2"/>
      <c r="F17" s="2"/>
      <c r="G17" s="2"/>
      <c r="H17" s="2"/>
      <c r="I17" s="2"/>
      <c r="J17" s="2"/>
    </row>
  </sheetData>
  <mergeCells count="1">
    <mergeCell ref="A1:J3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2.38"/>
    <col customWidth="1" min="2" max="2" width="13.5"/>
    <col customWidth="1" min="3" max="3" width="16.25"/>
    <col customWidth="1" min="4" max="4" width="17.0"/>
    <col customWidth="1" min="5" max="5" width="19.75"/>
    <col customWidth="1" min="6" max="6" width="15.38"/>
    <col customWidth="1" min="7" max="7" width="19.5"/>
  </cols>
  <sheetData>
    <row r="1">
      <c r="A1" s="1" t="s">
        <v>28</v>
      </c>
    </row>
    <row r="4">
      <c r="A4" s="2"/>
      <c r="B4" s="2"/>
      <c r="C4" s="2"/>
      <c r="D4" s="2"/>
      <c r="E4" s="2"/>
      <c r="F4" s="2"/>
      <c r="G4" s="10"/>
      <c r="H4" s="2"/>
      <c r="I4" s="2"/>
      <c r="J4" s="2"/>
    </row>
    <row r="5">
      <c r="A5" s="3"/>
      <c r="B5" s="3"/>
      <c r="C5" s="3"/>
      <c r="D5" s="3"/>
      <c r="E5" s="3"/>
      <c r="F5" s="3"/>
      <c r="G5" s="11"/>
      <c r="H5" s="2"/>
      <c r="I5" s="2"/>
      <c r="J5" s="2"/>
    </row>
    <row r="6">
      <c r="A6" s="12" t="s">
        <v>29</v>
      </c>
      <c r="B6" s="13" t="s">
        <v>30</v>
      </c>
      <c r="C6" s="13" t="s">
        <v>31</v>
      </c>
      <c r="D6" s="13" t="s">
        <v>32</v>
      </c>
      <c r="E6" s="13" t="s">
        <v>33</v>
      </c>
      <c r="F6" s="13" t="s">
        <v>34</v>
      </c>
      <c r="G6" s="13" t="s">
        <v>35</v>
      </c>
      <c r="H6" s="2"/>
      <c r="I6" s="2"/>
      <c r="J6" s="2"/>
    </row>
    <row r="7">
      <c r="A7" s="14" t="s">
        <v>36</v>
      </c>
      <c r="B7" s="15" t="s">
        <v>37</v>
      </c>
      <c r="C7" s="16" t="s">
        <v>38</v>
      </c>
      <c r="D7" s="16" t="s">
        <v>39</v>
      </c>
      <c r="E7" s="15" t="s">
        <v>40</v>
      </c>
      <c r="F7" s="16">
        <f>SUM(F8:F12)</f>
        <v>10.5</v>
      </c>
      <c r="G7" s="15"/>
      <c r="H7" s="2"/>
      <c r="I7" s="2"/>
      <c r="J7" s="2"/>
    </row>
    <row r="8">
      <c r="A8" s="6" t="s">
        <v>41</v>
      </c>
      <c r="B8" s="17" t="s">
        <v>37</v>
      </c>
      <c r="C8" s="18" t="s">
        <v>37</v>
      </c>
      <c r="D8" s="18" t="s">
        <v>42</v>
      </c>
      <c r="E8" s="18" t="s">
        <v>40</v>
      </c>
      <c r="F8" s="18">
        <v>1.0</v>
      </c>
      <c r="G8" s="18" t="s">
        <v>38</v>
      </c>
      <c r="H8" s="2"/>
      <c r="I8" s="2"/>
      <c r="J8" s="2"/>
    </row>
    <row r="9">
      <c r="A9" s="6" t="s">
        <v>43</v>
      </c>
      <c r="B9" s="18" t="s">
        <v>37</v>
      </c>
      <c r="C9" s="17" t="s">
        <v>38</v>
      </c>
      <c r="D9" s="18" t="s">
        <v>42</v>
      </c>
      <c r="E9" s="18" t="s">
        <v>40</v>
      </c>
      <c r="F9" s="18">
        <v>6.0</v>
      </c>
      <c r="G9" s="18" t="s">
        <v>38</v>
      </c>
      <c r="H9" s="2"/>
      <c r="I9" s="2"/>
      <c r="J9" s="2"/>
    </row>
    <row r="10">
      <c r="A10" s="6" t="s">
        <v>44</v>
      </c>
      <c r="B10" s="18" t="s">
        <v>37</v>
      </c>
      <c r="C10" s="17" t="s">
        <v>38</v>
      </c>
      <c r="D10" s="18" t="s">
        <v>42</v>
      </c>
      <c r="E10" s="17" t="s">
        <v>45</v>
      </c>
      <c r="F10" s="18">
        <v>2.0</v>
      </c>
      <c r="G10" s="18" t="s">
        <v>38</v>
      </c>
      <c r="H10" s="2"/>
      <c r="I10" s="2"/>
      <c r="J10" s="2"/>
    </row>
    <row r="11">
      <c r="A11" s="6" t="s">
        <v>46</v>
      </c>
      <c r="B11" s="18" t="s">
        <v>37</v>
      </c>
      <c r="C11" s="17" t="s">
        <v>38</v>
      </c>
      <c r="D11" s="18" t="s">
        <v>42</v>
      </c>
      <c r="E11" s="17" t="s">
        <v>45</v>
      </c>
      <c r="F11" s="18">
        <v>1.0</v>
      </c>
      <c r="G11" s="18" t="s">
        <v>38</v>
      </c>
      <c r="H11" s="2"/>
      <c r="I11" s="2"/>
      <c r="J11" s="2"/>
    </row>
    <row r="12">
      <c r="A12" s="6" t="s">
        <v>47</v>
      </c>
      <c r="B12" s="18" t="s">
        <v>37</v>
      </c>
      <c r="C12" s="18" t="s">
        <v>38</v>
      </c>
      <c r="D12" s="18" t="s">
        <v>42</v>
      </c>
      <c r="E12" s="18" t="s">
        <v>45</v>
      </c>
      <c r="F12" s="18">
        <v>0.5</v>
      </c>
      <c r="G12" s="18" t="s">
        <v>38</v>
      </c>
      <c r="H12" s="2"/>
      <c r="I12" s="2"/>
      <c r="J12" s="2"/>
    </row>
    <row r="13">
      <c r="A13" s="14" t="s">
        <v>48</v>
      </c>
      <c r="B13" s="15" t="s">
        <v>37</v>
      </c>
      <c r="C13" s="16" t="s">
        <v>38</v>
      </c>
      <c r="D13" s="16" t="s">
        <v>49</v>
      </c>
      <c r="E13" s="15" t="s">
        <v>50</v>
      </c>
      <c r="F13" s="16">
        <f>SUM(F14:F23)</f>
        <v>63</v>
      </c>
      <c r="G13" s="16"/>
      <c r="H13" s="2"/>
      <c r="I13" s="2"/>
      <c r="J13" s="2"/>
    </row>
    <row r="14">
      <c r="A14" s="19" t="s">
        <v>51</v>
      </c>
      <c r="B14" s="17" t="s">
        <v>37</v>
      </c>
      <c r="C14" s="18" t="s">
        <v>37</v>
      </c>
      <c r="D14" s="18" t="s">
        <v>39</v>
      </c>
      <c r="E14" s="18" t="s">
        <v>50</v>
      </c>
      <c r="F14" s="18">
        <v>16.0</v>
      </c>
      <c r="G14" s="18" t="s">
        <v>38</v>
      </c>
      <c r="H14" s="2"/>
      <c r="I14" s="2"/>
      <c r="J14" s="2"/>
    </row>
    <row r="15">
      <c r="A15" s="19" t="s">
        <v>52</v>
      </c>
      <c r="B15" s="18" t="s">
        <v>37</v>
      </c>
      <c r="C15" s="18" t="s">
        <v>37</v>
      </c>
      <c r="D15" s="18" t="s">
        <v>39</v>
      </c>
      <c r="E15" s="18" t="s">
        <v>50</v>
      </c>
      <c r="F15" s="18">
        <v>4.0</v>
      </c>
      <c r="G15" s="18" t="s">
        <v>38</v>
      </c>
      <c r="H15" s="2"/>
      <c r="I15" s="2"/>
      <c r="J15" s="2"/>
    </row>
    <row r="16">
      <c r="A16" s="19" t="s">
        <v>53</v>
      </c>
      <c r="B16" s="18" t="s">
        <v>37</v>
      </c>
      <c r="C16" s="18" t="s">
        <v>38</v>
      </c>
      <c r="D16" s="18" t="s">
        <v>49</v>
      </c>
      <c r="E16" s="18" t="s">
        <v>50</v>
      </c>
      <c r="F16" s="18">
        <v>3.0</v>
      </c>
      <c r="G16" s="18" t="s">
        <v>37</v>
      </c>
      <c r="H16" s="2"/>
      <c r="I16" s="2"/>
      <c r="J16" s="2"/>
    </row>
    <row r="17">
      <c r="A17" s="19" t="s">
        <v>54</v>
      </c>
      <c r="B17" s="18" t="s">
        <v>37</v>
      </c>
      <c r="C17" s="18" t="s">
        <v>38</v>
      </c>
      <c r="D17" s="18" t="s">
        <v>49</v>
      </c>
      <c r="E17" s="18" t="s">
        <v>50</v>
      </c>
      <c r="F17" s="18">
        <v>8.0</v>
      </c>
      <c r="G17" s="18" t="s">
        <v>38</v>
      </c>
      <c r="H17" s="2"/>
      <c r="I17" s="2"/>
      <c r="J17" s="2"/>
    </row>
    <row r="18">
      <c r="A18" s="19" t="s">
        <v>55</v>
      </c>
      <c r="B18" s="18" t="s">
        <v>37</v>
      </c>
      <c r="C18" s="18" t="s">
        <v>38</v>
      </c>
      <c r="D18" s="18" t="s">
        <v>39</v>
      </c>
      <c r="E18" s="18" t="s">
        <v>50</v>
      </c>
      <c r="F18" s="18">
        <v>2.0</v>
      </c>
      <c r="G18" s="18" t="s">
        <v>38</v>
      </c>
      <c r="H18" s="2"/>
      <c r="I18" s="2"/>
      <c r="J18" s="2"/>
    </row>
    <row r="19">
      <c r="A19" s="19" t="s">
        <v>56</v>
      </c>
      <c r="B19" s="18" t="s">
        <v>37</v>
      </c>
      <c r="C19" s="18" t="s">
        <v>38</v>
      </c>
      <c r="D19" s="18" t="s">
        <v>49</v>
      </c>
      <c r="E19" s="18" t="s">
        <v>40</v>
      </c>
      <c r="F19" s="18">
        <v>4.0</v>
      </c>
      <c r="G19" s="18" t="s">
        <v>38</v>
      </c>
      <c r="H19" s="2"/>
      <c r="I19" s="2"/>
      <c r="J19" s="2"/>
    </row>
    <row r="20">
      <c r="A20" s="19" t="s">
        <v>57</v>
      </c>
      <c r="B20" s="18" t="s">
        <v>37</v>
      </c>
      <c r="C20" s="18" t="s">
        <v>38</v>
      </c>
      <c r="D20" s="18" t="s">
        <v>49</v>
      </c>
      <c r="E20" s="18" t="s">
        <v>50</v>
      </c>
      <c r="F20" s="18">
        <v>6.0</v>
      </c>
      <c r="G20" s="18" t="s">
        <v>37</v>
      </c>
      <c r="H20" s="2"/>
      <c r="I20" s="2"/>
      <c r="J20" s="2"/>
    </row>
    <row r="21">
      <c r="A21" s="19" t="s">
        <v>58</v>
      </c>
      <c r="B21" s="18" t="s">
        <v>37</v>
      </c>
      <c r="C21" s="18" t="s">
        <v>38</v>
      </c>
      <c r="D21" s="18" t="s">
        <v>49</v>
      </c>
      <c r="E21" s="18" t="s">
        <v>40</v>
      </c>
      <c r="F21" s="18">
        <v>4.0</v>
      </c>
      <c r="G21" s="18" t="s">
        <v>37</v>
      </c>
      <c r="H21" s="2"/>
      <c r="I21" s="2"/>
      <c r="J21" s="2"/>
    </row>
    <row r="22">
      <c r="A22" s="19" t="s">
        <v>59</v>
      </c>
      <c r="B22" s="18" t="s">
        <v>37</v>
      </c>
      <c r="C22" s="18" t="s">
        <v>38</v>
      </c>
      <c r="D22" s="18" t="s">
        <v>39</v>
      </c>
      <c r="E22" s="18" t="s">
        <v>50</v>
      </c>
      <c r="F22" s="18">
        <v>8.0</v>
      </c>
      <c r="G22" s="18" t="s">
        <v>37</v>
      </c>
      <c r="H22" s="2"/>
      <c r="I22" s="2"/>
      <c r="J22" s="2"/>
    </row>
    <row r="23">
      <c r="A23" s="19" t="s">
        <v>60</v>
      </c>
      <c r="B23" s="18" t="s">
        <v>37</v>
      </c>
      <c r="C23" s="18" t="s">
        <v>38</v>
      </c>
      <c r="D23" s="18" t="s">
        <v>49</v>
      </c>
      <c r="E23" s="18" t="s">
        <v>50</v>
      </c>
      <c r="F23" s="18">
        <v>8.0</v>
      </c>
      <c r="G23" s="18" t="s">
        <v>37</v>
      </c>
      <c r="H23" s="2"/>
      <c r="I23" s="2"/>
      <c r="J23" s="2"/>
    </row>
    <row r="24">
      <c r="A24" s="14" t="s">
        <v>61</v>
      </c>
      <c r="B24" s="15" t="s">
        <v>37</v>
      </c>
      <c r="C24" s="16" t="s">
        <v>38</v>
      </c>
      <c r="D24" s="16" t="s">
        <v>39</v>
      </c>
      <c r="E24" s="15" t="s">
        <v>50</v>
      </c>
      <c r="F24" s="16">
        <f>SUM(F25:F28)</f>
        <v>10.5</v>
      </c>
      <c r="G24" s="16"/>
      <c r="H24" s="2"/>
      <c r="I24" s="2"/>
      <c r="J24" s="2"/>
    </row>
    <row r="25">
      <c r="A25" s="19" t="s">
        <v>62</v>
      </c>
      <c r="B25" s="18" t="s">
        <v>37</v>
      </c>
      <c r="C25" s="18" t="s">
        <v>37</v>
      </c>
      <c r="D25" s="17" t="s">
        <v>39</v>
      </c>
      <c r="E25" s="18" t="s">
        <v>50</v>
      </c>
      <c r="F25" s="18">
        <v>1.0</v>
      </c>
      <c r="G25" s="18" t="s">
        <v>38</v>
      </c>
      <c r="H25" s="2"/>
      <c r="I25" s="2"/>
      <c r="J25" s="2"/>
    </row>
    <row r="26">
      <c r="A26" s="19" t="s">
        <v>63</v>
      </c>
      <c r="B26" s="18" t="s">
        <v>37</v>
      </c>
      <c r="C26" s="18" t="s">
        <v>37</v>
      </c>
      <c r="D26" s="18" t="s">
        <v>42</v>
      </c>
      <c r="E26" s="18" t="s">
        <v>50</v>
      </c>
      <c r="F26" s="18">
        <v>0.5</v>
      </c>
      <c r="G26" s="18" t="s">
        <v>38</v>
      </c>
      <c r="H26" s="2"/>
      <c r="I26" s="2"/>
      <c r="J26" s="2"/>
    </row>
    <row r="27">
      <c r="A27" s="19" t="s">
        <v>64</v>
      </c>
      <c r="B27" s="18" t="s">
        <v>37</v>
      </c>
      <c r="C27" s="18" t="s">
        <v>38</v>
      </c>
      <c r="D27" s="18" t="s">
        <v>49</v>
      </c>
      <c r="E27" s="18" t="s">
        <v>50</v>
      </c>
      <c r="F27" s="18">
        <v>5.0</v>
      </c>
      <c r="G27" s="18" t="s">
        <v>38</v>
      </c>
      <c r="H27" s="2"/>
      <c r="I27" s="2"/>
      <c r="J27" s="2"/>
    </row>
    <row r="28">
      <c r="A28" s="19" t="s">
        <v>65</v>
      </c>
      <c r="B28" s="18" t="s">
        <v>37</v>
      </c>
      <c r="C28" s="18" t="s">
        <v>38</v>
      </c>
      <c r="D28" s="18" t="s">
        <v>42</v>
      </c>
      <c r="E28" s="18" t="s">
        <v>50</v>
      </c>
      <c r="F28" s="18">
        <v>4.0</v>
      </c>
      <c r="G28" s="18" t="s">
        <v>38</v>
      </c>
      <c r="H28" s="2"/>
      <c r="I28" s="2"/>
      <c r="J28" s="2"/>
    </row>
    <row r="29">
      <c r="A29" s="14" t="s">
        <v>66</v>
      </c>
      <c r="B29" s="16" t="s">
        <v>38</v>
      </c>
      <c r="C29" s="16" t="s">
        <v>38</v>
      </c>
      <c r="D29" s="16" t="s">
        <v>49</v>
      </c>
      <c r="E29" s="16" t="s">
        <v>45</v>
      </c>
      <c r="F29" s="16">
        <f>SUM(F30:F35)</f>
        <v>19</v>
      </c>
      <c r="G29" s="16"/>
      <c r="H29" s="2"/>
      <c r="I29" s="2"/>
      <c r="J29" s="2"/>
    </row>
    <row r="30">
      <c r="A30" s="19" t="s">
        <v>67</v>
      </c>
      <c r="B30" s="18" t="s">
        <v>37</v>
      </c>
      <c r="C30" s="17" t="s">
        <v>38</v>
      </c>
      <c r="D30" s="18" t="s">
        <v>39</v>
      </c>
      <c r="E30" s="18" t="s">
        <v>50</v>
      </c>
      <c r="F30" s="18">
        <v>4.0</v>
      </c>
      <c r="G30" s="18" t="s">
        <v>38</v>
      </c>
      <c r="H30" s="2"/>
      <c r="I30" s="2"/>
      <c r="J30" s="2"/>
    </row>
    <row r="31">
      <c r="A31" s="19" t="s">
        <v>68</v>
      </c>
      <c r="B31" s="18" t="s">
        <v>37</v>
      </c>
      <c r="C31" s="17" t="s">
        <v>38</v>
      </c>
      <c r="D31" s="18" t="s">
        <v>39</v>
      </c>
      <c r="E31" s="18" t="s">
        <v>50</v>
      </c>
      <c r="F31" s="18">
        <v>4.0</v>
      </c>
      <c r="G31" s="18" t="s">
        <v>38</v>
      </c>
      <c r="H31" s="2"/>
      <c r="I31" s="2"/>
      <c r="J31" s="2"/>
    </row>
    <row r="32">
      <c r="A32" s="20" t="s">
        <v>69</v>
      </c>
      <c r="B32" s="21" t="s">
        <v>37</v>
      </c>
      <c r="C32" s="21" t="s">
        <v>38</v>
      </c>
      <c r="D32" s="22" t="s">
        <v>49</v>
      </c>
      <c r="E32" s="22" t="s">
        <v>45</v>
      </c>
      <c r="F32" s="18">
        <v>2.0</v>
      </c>
      <c r="G32" s="22" t="s">
        <v>37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0" t="s">
        <v>70</v>
      </c>
      <c r="B33" s="21" t="s">
        <v>37</v>
      </c>
      <c r="C33" s="21" t="s">
        <v>38</v>
      </c>
      <c r="D33" s="22" t="s">
        <v>49</v>
      </c>
      <c r="E33" s="22" t="s">
        <v>50</v>
      </c>
      <c r="F33" s="18">
        <v>1.0</v>
      </c>
      <c r="G33" s="22" t="s">
        <v>37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0" t="s">
        <v>71</v>
      </c>
      <c r="B34" s="21" t="s">
        <v>37</v>
      </c>
      <c r="C34" s="21" t="s">
        <v>38</v>
      </c>
      <c r="D34" s="22" t="s">
        <v>49</v>
      </c>
      <c r="E34" s="22" t="s">
        <v>50</v>
      </c>
      <c r="F34" s="18">
        <v>2.0</v>
      </c>
      <c r="G34" s="22" t="s">
        <v>37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0" t="s">
        <v>72</v>
      </c>
      <c r="B35" s="22" t="s">
        <v>37</v>
      </c>
      <c r="C35" s="22" t="s">
        <v>38</v>
      </c>
      <c r="D35" s="22" t="s">
        <v>39</v>
      </c>
      <c r="E35" s="22" t="s">
        <v>50</v>
      </c>
      <c r="F35" s="18">
        <v>6.0</v>
      </c>
      <c r="G35" s="22" t="s">
        <v>38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4" t="s">
        <v>73</v>
      </c>
      <c r="B36" s="16" t="s">
        <v>38</v>
      </c>
      <c r="C36" s="16" t="s">
        <v>38</v>
      </c>
      <c r="D36" s="16" t="s">
        <v>49</v>
      </c>
      <c r="E36" s="16" t="s">
        <v>45</v>
      </c>
      <c r="F36" s="16">
        <f>SUM(F37:F39)</f>
        <v>8</v>
      </c>
      <c r="G36" s="16"/>
    </row>
    <row r="37">
      <c r="A37" s="19" t="s">
        <v>74</v>
      </c>
      <c r="B37" s="18" t="s">
        <v>37</v>
      </c>
      <c r="C37" s="17" t="s">
        <v>38</v>
      </c>
      <c r="D37" s="18" t="s">
        <v>49</v>
      </c>
      <c r="E37" s="17" t="s">
        <v>45</v>
      </c>
      <c r="F37" s="18">
        <v>3.0</v>
      </c>
      <c r="G37" s="18" t="s">
        <v>38</v>
      </c>
    </row>
    <row r="38">
      <c r="A38" s="19" t="s">
        <v>75</v>
      </c>
      <c r="B38" s="18" t="s">
        <v>37</v>
      </c>
      <c r="C38" s="17" t="s">
        <v>38</v>
      </c>
      <c r="D38" s="18" t="s">
        <v>39</v>
      </c>
      <c r="E38" s="17" t="s">
        <v>45</v>
      </c>
      <c r="F38" s="18">
        <v>3.0</v>
      </c>
      <c r="G38" s="18" t="s">
        <v>38</v>
      </c>
    </row>
    <row r="39">
      <c r="A39" s="20" t="s">
        <v>76</v>
      </c>
      <c r="B39" s="21" t="s">
        <v>37</v>
      </c>
      <c r="C39" s="21" t="s">
        <v>38</v>
      </c>
      <c r="D39" s="22" t="s">
        <v>42</v>
      </c>
      <c r="E39" s="22" t="s">
        <v>50</v>
      </c>
      <c r="F39" s="18">
        <v>2.0</v>
      </c>
      <c r="G39" s="21" t="s">
        <v>38</v>
      </c>
    </row>
    <row r="40">
      <c r="A40" s="14" t="s">
        <v>77</v>
      </c>
      <c r="B40" s="16" t="s">
        <v>38</v>
      </c>
      <c r="C40" s="16" t="s">
        <v>38</v>
      </c>
      <c r="D40" s="16" t="s">
        <v>49</v>
      </c>
      <c r="E40" s="16" t="s">
        <v>45</v>
      </c>
      <c r="F40" s="16">
        <f>SUM(F41:F45)</f>
        <v>3</v>
      </c>
      <c r="G40" s="16"/>
    </row>
    <row r="41">
      <c r="A41" s="19" t="s">
        <v>78</v>
      </c>
      <c r="B41" s="18" t="s">
        <v>37</v>
      </c>
      <c r="C41" s="17" t="s">
        <v>38</v>
      </c>
      <c r="D41" s="18" t="s">
        <v>42</v>
      </c>
      <c r="E41" s="17" t="s">
        <v>45</v>
      </c>
      <c r="F41" s="18">
        <v>2.0</v>
      </c>
      <c r="G41" s="18" t="s">
        <v>38</v>
      </c>
    </row>
    <row r="42">
      <c r="A42" s="19" t="s">
        <v>79</v>
      </c>
      <c r="B42" s="18" t="s">
        <v>37</v>
      </c>
      <c r="C42" s="17" t="s">
        <v>38</v>
      </c>
      <c r="D42" s="18" t="s">
        <v>42</v>
      </c>
      <c r="E42" s="17" t="s">
        <v>45</v>
      </c>
      <c r="F42" s="18">
        <v>1.0</v>
      </c>
      <c r="G42" s="18" t="s">
        <v>38</v>
      </c>
    </row>
    <row r="43">
      <c r="A43" s="20"/>
      <c r="B43" s="21"/>
      <c r="C43" s="21"/>
      <c r="D43" s="22"/>
      <c r="E43" s="21"/>
      <c r="F43" s="18"/>
      <c r="G43" s="21"/>
    </row>
  </sheetData>
  <mergeCells count="1">
    <mergeCell ref="A1:J3"/>
  </mergeCells>
  <dataValidations>
    <dataValidation type="list" allowBlank="1" showErrorMessage="1" sqref="B7:C42 G7:G42">
      <formula1>"No,Yes"</formula1>
    </dataValidation>
    <dataValidation type="list" allowBlank="1" showErrorMessage="1" sqref="E7:E42">
      <formula1>"In Progress,Complete,Not Started"</formula1>
    </dataValidation>
    <dataValidation type="list" allowBlank="1" showErrorMessage="1" sqref="D7:D42">
      <formula1>"High,Medium,Low"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hidden="1" min="2" max="2" width="16.38"/>
    <col customWidth="1" min="3" max="3" width="29.5"/>
    <col customWidth="1" min="4" max="4" width="64.75"/>
    <col customWidth="1" min="5" max="5" width="19.75"/>
    <col customWidth="1" min="6" max="6" width="25.75"/>
    <col customWidth="1" min="7" max="7" width="19.63"/>
    <col customWidth="1" min="8" max="8" width="23.0"/>
  </cols>
  <sheetData>
    <row r="1">
      <c r="A1" s="23" t="s">
        <v>80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5"/>
      <c r="B4" s="25"/>
      <c r="C4" s="25"/>
      <c r="D4" s="25"/>
      <c r="E4" s="25"/>
      <c r="F4" s="25"/>
      <c r="G4" s="25"/>
      <c r="H4" s="25"/>
      <c r="I4" s="25"/>
      <c r="J4" s="25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6"/>
      <c r="B5" s="26"/>
      <c r="C5" s="26"/>
      <c r="D5" s="26"/>
      <c r="E5" s="26"/>
      <c r="F5" s="26"/>
      <c r="G5" s="25"/>
      <c r="H5" s="25"/>
      <c r="I5" s="25"/>
      <c r="J5" s="25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7" t="s">
        <v>81</v>
      </c>
      <c r="B6" s="28" t="s">
        <v>82</v>
      </c>
      <c r="C6" s="29"/>
      <c r="D6" s="30" t="s">
        <v>83</v>
      </c>
      <c r="E6" s="31"/>
      <c r="F6" s="29"/>
      <c r="G6" s="25"/>
      <c r="H6" s="25"/>
      <c r="I6" s="25"/>
      <c r="J6" s="25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7" t="s">
        <v>84</v>
      </c>
      <c r="B7" s="28">
        <v>101.0</v>
      </c>
      <c r="C7" s="29"/>
      <c r="D7" s="30" t="s">
        <v>85</v>
      </c>
      <c r="E7" s="31"/>
      <c r="F7" s="29"/>
      <c r="G7" s="25"/>
      <c r="H7" s="25"/>
      <c r="I7" s="25"/>
      <c r="J7" s="25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7" t="s">
        <v>86</v>
      </c>
      <c r="B8" s="28" t="s">
        <v>87</v>
      </c>
      <c r="C8" s="29"/>
      <c r="D8" s="30" t="s">
        <v>88</v>
      </c>
      <c r="E8" s="32" t="s">
        <v>89</v>
      </c>
      <c r="F8" s="29"/>
      <c r="G8" s="25"/>
      <c r="H8" s="25"/>
      <c r="I8" s="25"/>
      <c r="J8" s="25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7" t="s">
        <v>90</v>
      </c>
      <c r="B9" s="33"/>
      <c r="C9" s="29"/>
      <c r="D9" s="30" t="s">
        <v>91</v>
      </c>
      <c r="E9" s="31"/>
      <c r="F9" s="29"/>
      <c r="G9" s="25"/>
      <c r="H9" s="25"/>
      <c r="I9" s="25"/>
      <c r="J9" s="25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6"/>
      <c r="B11" s="26"/>
      <c r="C11" s="26"/>
      <c r="D11" s="26"/>
      <c r="E11" s="26"/>
      <c r="F11" s="26"/>
      <c r="G11" s="26"/>
      <c r="H11" s="26"/>
      <c r="I11" s="25"/>
      <c r="J11" s="25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34" t="s">
        <v>92</v>
      </c>
      <c r="B12" s="35" t="s">
        <v>93</v>
      </c>
      <c r="C12" s="35" t="s">
        <v>94</v>
      </c>
      <c r="D12" s="35" t="s">
        <v>95</v>
      </c>
      <c r="E12" s="35" t="s">
        <v>96</v>
      </c>
      <c r="F12" s="35" t="s">
        <v>97</v>
      </c>
      <c r="G12" s="35" t="s">
        <v>98</v>
      </c>
      <c r="H12" s="35" t="s">
        <v>99</v>
      </c>
      <c r="I12" s="25"/>
      <c r="J12" s="25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36">
        <v>1.0</v>
      </c>
      <c r="B13" s="37"/>
      <c r="C13" s="38" t="s">
        <v>100</v>
      </c>
      <c r="D13" s="38" t="s">
        <v>101</v>
      </c>
      <c r="E13" s="39"/>
      <c r="F13" s="38" t="s">
        <v>102</v>
      </c>
      <c r="G13" s="38" t="s">
        <v>103</v>
      </c>
      <c r="H13" s="38" t="s">
        <v>104</v>
      </c>
      <c r="I13" s="25"/>
      <c r="J13" s="25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36">
        <v>2.0</v>
      </c>
      <c r="B14" s="37"/>
      <c r="C14" s="38" t="s">
        <v>43</v>
      </c>
      <c r="D14" s="38" t="s">
        <v>105</v>
      </c>
      <c r="E14" s="39"/>
      <c r="F14" s="39"/>
      <c r="G14" s="39"/>
      <c r="H14" s="38" t="s">
        <v>104</v>
      </c>
      <c r="I14" s="25"/>
      <c r="J14" s="25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36">
        <v>3.0</v>
      </c>
      <c r="B15" s="37"/>
      <c r="C15" s="38" t="s">
        <v>44</v>
      </c>
      <c r="D15" s="38" t="s">
        <v>106</v>
      </c>
      <c r="E15" s="39"/>
      <c r="F15" s="39"/>
      <c r="G15" s="39"/>
      <c r="H15" s="39" t="s">
        <v>104</v>
      </c>
      <c r="I15" s="25"/>
      <c r="J15" s="25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36">
        <v>4.0</v>
      </c>
      <c r="B16" s="37"/>
      <c r="C16" s="38" t="s">
        <v>46</v>
      </c>
      <c r="D16" s="38" t="s">
        <v>107</v>
      </c>
      <c r="E16" s="39"/>
      <c r="F16" s="39"/>
      <c r="G16" s="39"/>
      <c r="H16" s="38" t="s">
        <v>104</v>
      </c>
      <c r="I16" s="25"/>
      <c r="J16" s="25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36">
        <v>5.0</v>
      </c>
      <c r="B17" s="40"/>
      <c r="C17" s="38" t="s">
        <v>47</v>
      </c>
      <c r="D17" s="38" t="s">
        <v>108</v>
      </c>
      <c r="E17" s="39"/>
      <c r="F17" s="39"/>
      <c r="G17" s="39"/>
      <c r="H17" s="38" t="s">
        <v>104</v>
      </c>
      <c r="I17" s="25"/>
      <c r="J17" s="25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36"/>
      <c r="B18" s="39"/>
      <c r="C18" s="39"/>
      <c r="D18" s="39"/>
      <c r="E18" s="39"/>
      <c r="F18" s="39"/>
      <c r="G18" s="39"/>
      <c r="H18" s="39"/>
      <c r="I18" s="25"/>
      <c r="J18" s="25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36"/>
      <c r="B19" s="39"/>
      <c r="C19" s="39"/>
      <c r="D19" s="39"/>
      <c r="E19" s="39"/>
      <c r="F19" s="39"/>
      <c r="G19" s="39"/>
      <c r="H19" s="39"/>
      <c r="I19" s="25"/>
      <c r="J19" s="25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3" t="s">
        <v>109</v>
      </c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6"/>
      <c r="B29" s="26"/>
      <c r="C29" s="26"/>
      <c r="D29" s="26"/>
      <c r="E29" s="26"/>
      <c r="F29" s="26"/>
      <c r="G29" s="25"/>
      <c r="H29" s="25"/>
      <c r="I29" s="25"/>
      <c r="J29" s="25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7" t="s">
        <v>81</v>
      </c>
      <c r="B30" s="41" t="s">
        <v>82</v>
      </c>
      <c r="C30" s="29"/>
      <c r="D30" s="30" t="s">
        <v>83</v>
      </c>
      <c r="E30" s="31"/>
      <c r="F30" s="29"/>
      <c r="G30" s="25"/>
      <c r="H30" s="25"/>
      <c r="I30" s="25"/>
      <c r="J30" s="25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7" t="s">
        <v>84</v>
      </c>
      <c r="B31" s="41">
        <v>102.0</v>
      </c>
      <c r="C31" s="29"/>
      <c r="D31" s="30" t="s">
        <v>85</v>
      </c>
      <c r="E31" s="31"/>
      <c r="F31" s="29"/>
      <c r="G31" s="25"/>
      <c r="H31" s="25"/>
      <c r="I31" s="25"/>
      <c r="J31" s="25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7" t="s">
        <v>86</v>
      </c>
      <c r="B32" s="41" t="s">
        <v>87</v>
      </c>
      <c r="C32" s="29"/>
      <c r="D32" s="30" t="s">
        <v>88</v>
      </c>
      <c r="E32" s="32" t="s">
        <v>110</v>
      </c>
      <c r="F32" s="29"/>
      <c r="G32" s="25"/>
      <c r="H32" s="25"/>
      <c r="I32" s="25"/>
      <c r="J32" s="25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7" t="s">
        <v>90</v>
      </c>
      <c r="B33" s="42"/>
      <c r="C33" s="29"/>
      <c r="D33" s="30" t="s">
        <v>91</v>
      </c>
      <c r="E33" s="31"/>
      <c r="F33" s="29"/>
      <c r="G33" s="25"/>
      <c r="H33" s="25"/>
      <c r="I33" s="25"/>
      <c r="J33" s="25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6"/>
      <c r="B35" s="26"/>
      <c r="C35" s="26"/>
      <c r="D35" s="26"/>
      <c r="E35" s="26"/>
      <c r="F35" s="26"/>
      <c r="G35" s="26"/>
      <c r="H35" s="26"/>
      <c r="I35" s="25"/>
      <c r="J35" s="25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34" t="s">
        <v>92</v>
      </c>
      <c r="B36" s="35" t="s">
        <v>93</v>
      </c>
      <c r="C36" s="35" t="s">
        <v>94</v>
      </c>
      <c r="D36" s="35" t="s">
        <v>95</v>
      </c>
      <c r="E36" s="35" t="s">
        <v>96</v>
      </c>
      <c r="F36" s="35" t="s">
        <v>97</v>
      </c>
      <c r="G36" s="35" t="s">
        <v>98</v>
      </c>
      <c r="H36" s="35" t="s">
        <v>99</v>
      </c>
      <c r="I36" s="25"/>
      <c r="J36" s="25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43">
        <v>1.0</v>
      </c>
      <c r="B37" s="44"/>
      <c r="C37" s="38" t="s">
        <v>111</v>
      </c>
      <c r="D37" s="38" t="s">
        <v>112</v>
      </c>
      <c r="E37" s="38" t="s">
        <v>113</v>
      </c>
      <c r="F37" s="38" t="s">
        <v>114</v>
      </c>
      <c r="G37" s="38" t="s">
        <v>115</v>
      </c>
      <c r="H37" s="39" t="s">
        <v>116</v>
      </c>
      <c r="I37" s="25"/>
      <c r="J37" s="25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43">
        <v>2.0</v>
      </c>
      <c r="B38" s="44"/>
      <c r="C38" s="38" t="s">
        <v>52</v>
      </c>
      <c r="D38" s="38" t="s">
        <v>117</v>
      </c>
      <c r="E38" s="38" t="s">
        <v>113</v>
      </c>
      <c r="F38" s="38" t="s">
        <v>118</v>
      </c>
      <c r="G38" s="38" t="s">
        <v>119</v>
      </c>
      <c r="H38" s="38" t="s">
        <v>116</v>
      </c>
      <c r="I38" s="25"/>
      <c r="J38" s="25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43">
        <v>3.0</v>
      </c>
      <c r="B39" s="44"/>
      <c r="C39" s="38" t="s">
        <v>53</v>
      </c>
      <c r="D39" s="38" t="s">
        <v>120</v>
      </c>
      <c r="E39" s="38" t="s">
        <v>113</v>
      </c>
      <c r="F39" s="38" t="s">
        <v>121</v>
      </c>
      <c r="G39" s="38" t="s">
        <v>122</v>
      </c>
      <c r="H39" s="38" t="s">
        <v>116</v>
      </c>
      <c r="I39" s="25"/>
      <c r="J39" s="25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43">
        <v>4.0</v>
      </c>
      <c r="B40" s="44"/>
      <c r="C40" s="38" t="s">
        <v>54</v>
      </c>
      <c r="D40" s="38" t="s">
        <v>123</v>
      </c>
      <c r="E40" s="38" t="s">
        <v>113</v>
      </c>
      <c r="F40" s="38" t="s">
        <v>124</v>
      </c>
      <c r="G40" s="38" t="s">
        <v>125</v>
      </c>
      <c r="H40" s="38" t="s">
        <v>116</v>
      </c>
      <c r="I40" s="25"/>
      <c r="J40" s="25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43">
        <v>5.0</v>
      </c>
      <c r="B41" s="39"/>
      <c r="C41" s="38" t="s">
        <v>55</v>
      </c>
      <c r="D41" s="38" t="s">
        <v>126</v>
      </c>
      <c r="E41" s="38" t="s">
        <v>113</v>
      </c>
      <c r="F41" s="38" t="s">
        <v>124</v>
      </c>
      <c r="G41" s="45" t="s">
        <v>127</v>
      </c>
      <c r="H41" s="38" t="s">
        <v>116</v>
      </c>
      <c r="I41" s="25"/>
      <c r="J41" s="25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43">
        <v>6.0</v>
      </c>
      <c r="B42" s="39"/>
      <c r="C42" s="38" t="s">
        <v>56</v>
      </c>
      <c r="D42" s="38" t="s">
        <v>128</v>
      </c>
      <c r="E42" s="38" t="s">
        <v>113</v>
      </c>
      <c r="F42" s="38" t="s">
        <v>129</v>
      </c>
      <c r="G42" s="38" t="s">
        <v>130</v>
      </c>
      <c r="H42" s="38" t="s">
        <v>116</v>
      </c>
      <c r="I42" s="25"/>
      <c r="J42" s="25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43">
        <v>7.0</v>
      </c>
      <c r="B43" s="39"/>
      <c r="C43" s="38" t="s">
        <v>57</v>
      </c>
      <c r="D43" s="38" t="s">
        <v>131</v>
      </c>
      <c r="E43" s="39"/>
      <c r="F43" s="38" t="s">
        <v>132</v>
      </c>
      <c r="G43" s="38" t="s">
        <v>133</v>
      </c>
      <c r="H43" s="38" t="s">
        <v>104</v>
      </c>
      <c r="I43" s="25"/>
      <c r="J43" s="25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43">
        <v>8.0</v>
      </c>
      <c r="B44" s="39"/>
      <c r="C44" s="38" t="s">
        <v>58</v>
      </c>
      <c r="D44" s="38" t="s">
        <v>134</v>
      </c>
      <c r="E44" s="39"/>
      <c r="F44" s="38" t="s">
        <v>135</v>
      </c>
      <c r="G44" s="38" t="s">
        <v>136</v>
      </c>
      <c r="H44" s="38" t="s">
        <v>104</v>
      </c>
      <c r="I44" s="25"/>
      <c r="J44" s="25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43">
        <v>9.0</v>
      </c>
      <c r="B45" s="39"/>
      <c r="C45" s="38" t="s">
        <v>59</v>
      </c>
      <c r="D45" s="38" t="s">
        <v>137</v>
      </c>
      <c r="E45" s="39"/>
      <c r="F45" s="38" t="s">
        <v>138</v>
      </c>
      <c r="G45" s="38" t="s">
        <v>139</v>
      </c>
      <c r="H45" s="38" t="s">
        <v>104</v>
      </c>
      <c r="I45" s="25"/>
      <c r="J45" s="25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43">
        <v>10.0</v>
      </c>
      <c r="B46" s="39"/>
      <c r="C46" s="38" t="s">
        <v>60</v>
      </c>
      <c r="D46" s="38" t="s">
        <v>140</v>
      </c>
      <c r="E46" s="39"/>
      <c r="F46" s="38" t="s">
        <v>141</v>
      </c>
      <c r="G46" s="38" t="s">
        <v>142</v>
      </c>
      <c r="H46" s="38" t="s">
        <v>104</v>
      </c>
      <c r="I46" s="25"/>
      <c r="J46" s="25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36"/>
      <c r="B47" s="39"/>
      <c r="C47" s="39"/>
      <c r="D47" s="39"/>
      <c r="E47" s="39"/>
      <c r="F47" s="39"/>
      <c r="G47" s="39"/>
      <c r="H47" s="39"/>
      <c r="I47" s="25"/>
      <c r="J47" s="25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36"/>
      <c r="B48" s="39"/>
      <c r="C48" s="39"/>
      <c r="D48" s="39"/>
      <c r="E48" s="39"/>
      <c r="F48" s="39"/>
      <c r="G48" s="39"/>
      <c r="H48" s="39"/>
      <c r="I48" s="25"/>
      <c r="J48" s="25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3" t="s">
        <v>143</v>
      </c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6"/>
      <c r="B58" s="26"/>
      <c r="C58" s="26"/>
      <c r="D58" s="26"/>
      <c r="E58" s="26"/>
      <c r="F58" s="26"/>
      <c r="G58" s="25"/>
      <c r="H58" s="25"/>
      <c r="I58" s="25"/>
      <c r="J58" s="25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7" t="s">
        <v>81</v>
      </c>
      <c r="B59" s="41" t="s">
        <v>82</v>
      </c>
      <c r="C59" s="29"/>
      <c r="D59" s="30" t="s">
        <v>83</v>
      </c>
      <c r="E59" s="31"/>
      <c r="F59" s="29"/>
      <c r="G59" s="25"/>
      <c r="H59" s="25"/>
      <c r="I59" s="25"/>
      <c r="J59" s="25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7" t="s">
        <v>84</v>
      </c>
      <c r="B60" s="41">
        <v>103.0</v>
      </c>
      <c r="C60" s="29"/>
      <c r="D60" s="30" t="s">
        <v>85</v>
      </c>
      <c r="E60" s="31"/>
      <c r="F60" s="29"/>
      <c r="G60" s="25"/>
      <c r="H60" s="25"/>
      <c r="I60" s="25"/>
      <c r="J60" s="25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7" t="s">
        <v>86</v>
      </c>
      <c r="B61" s="41" t="s">
        <v>87</v>
      </c>
      <c r="C61" s="29"/>
      <c r="D61" s="30" t="s">
        <v>88</v>
      </c>
      <c r="E61" s="32" t="s">
        <v>144</v>
      </c>
      <c r="F61" s="29"/>
      <c r="G61" s="25"/>
      <c r="H61" s="25"/>
      <c r="I61" s="25"/>
      <c r="J61" s="25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7" t="s">
        <v>90</v>
      </c>
      <c r="B62" s="42"/>
      <c r="C62" s="29"/>
      <c r="D62" s="30" t="s">
        <v>91</v>
      </c>
      <c r="E62" s="31"/>
      <c r="F62" s="29"/>
      <c r="G62" s="25"/>
      <c r="H62" s="25"/>
      <c r="I62" s="25"/>
      <c r="J62" s="25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6"/>
      <c r="B64" s="26"/>
      <c r="C64" s="26"/>
      <c r="D64" s="26"/>
      <c r="E64" s="26"/>
      <c r="F64" s="26"/>
      <c r="G64" s="26"/>
      <c r="H64" s="26"/>
      <c r="I64" s="25"/>
      <c r="J64" s="25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34" t="s">
        <v>92</v>
      </c>
      <c r="B65" s="35" t="s">
        <v>93</v>
      </c>
      <c r="C65" s="35" t="s">
        <v>94</v>
      </c>
      <c r="D65" s="35" t="s">
        <v>95</v>
      </c>
      <c r="E65" s="35" t="s">
        <v>96</v>
      </c>
      <c r="F65" s="35" t="s">
        <v>97</v>
      </c>
      <c r="G65" s="35" t="s">
        <v>98</v>
      </c>
      <c r="H65" s="35" t="s">
        <v>99</v>
      </c>
      <c r="I65" s="25"/>
      <c r="J65" s="25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43">
        <v>1.0</v>
      </c>
      <c r="B66" s="44"/>
      <c r="C66" s="38" t="s">
        <v>145</v>
      </c>
      <c r="D66" s="38" t="s">
        <v>146</v>
      </c>
      <c r="E66" s="38" t="s">
        <v>113</v>
      </c>
      <c r="F66" s="38" t="s">
        <v>147</v>
      </c>
      <c r="G66" s="38" t="s">
        <v>148</v>
      </c>
      <c r="H66" s="39" t="s">
        <v>116</v>
      </c>
      <c r="I66" s="25"/>
      <c r="J66" s="25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43">
        <v>2.0</v>
      </c>
      <c r="B67" s="44"/>
      <c r="C67" s="38" t="s">
        <v>149</v>
      </c>
      <c r="D67" s="38" t="s">
        <v>150</v>
      </c>
      <c r="E67" s="38" t="s">
        <v>113</v>
      </c>
      <c r="F67" s="38" t="s">
        <v>151</v>
      </c>
      <c r="G67" s="38" t="s">
        <v>152</v>
      </c>
      <c r="H67" s="38" t="s">
        <v>116</v>
      </c>
      <c r="I67" s="25"/>
      <c r="J67" s="25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43">
        <v>3.0</v>
      </c>
      <c r="B68" s="44"/>
      <c r="C68" s="38" t="s">
        <v>153</v>
      </c>
      <c r="D68" s="38" t="s">
        <v>154</v>
      </c>
      <c r="E68" s="38" t="s">
        <v>113</v>
      </c>
      <c r="F68" s="38" t="s">
        <v>155</v>
      </c>
      <c r="G68" s="38" t="s">
        <v>156</v>
      </c>
      <c r="H68" s="38" t="s">
        <v>116</v>
      </c>
      <c r="I68" s="25"/>
      <c r="J68" s="25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43">
        <v>4.0</v>
      </c>
      <c r="B69" s="44"/>
      <c r="C69" s="38" t="s">
        <v>65</v>
      </c>
      <c r="D69" s="38" t="s">
        <v>157</v>
      </c>
      <c r="E69" s="38" t="s">
        <v>158</v>
      </c>
      <c r="F69" s="38" t="s">
        <v>159</v>
      </c>
      <c r="G69" s="38" t="s">
        <v>160</v>
      </c>
      <c r="H69" s="38" t="s">
        <v>116</v>
      </c>
      <c r="I69" s="25"/>
      <c r="J69" s="25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43">
        <v>5.0</v>
      </c>
      <c r="B70" s="39"/>
      <c r="C70" s="38" t="s">
        <v>161</v>
      </c>
      <c r="D70" s="38" t="s">
        <v>162</v>
      </c>
      <c r="E70" s="38" t="s">
        <v>158</v>
      </c>
      <c r="F70" s="38" t="s">
        <v>163</v>
      </c>
      <c r="G70" s="38" t="s">
        <v>164</v>
      </c>
      <c r="H70" s="38" t="s">
        <v>116</v>
      </c>
      <c r="I70" s="25"/>
      <c r="J70" s="25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43"/>
      <c r="B71" s="39"/>
      <c r="C71" s="38"/>
      <c r="D71" s="38"/>
      <c r="E71" s="39"/>
      <c r="F71" s="39"/>
      <c r="G71" s="39"/>
      <c r="H71" s="39"/>
      <c r="I71" s="25"/>
      <c r="J71" s="25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3" t="s">
        <v>165</v>
      </c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6"/>
      <c r="B79" s="26"/>
      <c r="C79" s="26"/>
      <c r="D79" s="26"/>
      <c r="E79" s="26"/>
      <c r="F79" s="26"/>
      <c r="G79" s="25"/>
      <c r="H79" s="25"/>
      <c r="I79" s="25"/>
      <c r="J79" s="25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7" t="s">
        <v>81</v>
      </c>
      <c r="B80" s="41" t="s">
        <v>82</v>
      </c>
      <c r="C80" s="29"/>
      <c r="D80" s="30" t="s">
        <v>83</v>
      </c>
      <c r="E80" s="31"/>
      <c r="F80" s="29"/>
      <c r="G80" s="25"/>
      <c r="H80" s="25"/>
      <c r="I80" s="25"/>
      <c r="J80" s="25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7" t="s">
        <v>84</v>
      </c>
      <c r="B81" s="41">
        <v>104.0</v>
      </c>
      <c r="C81" s="29"/>
      <c r="D81" s="30" t="s">
        <v>85</v>
      </c>
      <c r="E81" s="31"/>
      <c r="F81" s="29"/>
      <c r="G81" s="25"/>
      <c r="H81" s="25"/>
      <c r="I81" s="25"/>
      <c r="J81" s="25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7" t="s">
        <v>86</v>
      </c>
      <c r="B82" s="41" t="s">
        <v>166</v>
      </c>
      <c r="C82" s="29"/>
      <c r="D82" s="30" t="s">
        <v>88</v>
      </c>
      <c r="E82" s="32" t="s">
        <v>167</v>
      </c>
      <c r="F82" s="29"/>
      <c r="G82" s="25"/>
      <c r="H82" s="25"/>
      <c r="I82" s="25"/>
      <c r="J82" s="25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7" t="s">
        <v>90</v>
      </c>
      <c r="B83" s="42"/>
      <c r="C83" s="29"/>
      <c r="D83" s="30" t="s">
        <v>91</v>
      </c>
      <c r="E83" s="31"/>
      <c r="F83" s="29"/>
      <c r="G83" s="25"/>
      <c r="H83" s="25"/>
      <c r="I83" s="25"/>
      <c r="J83" s="25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6"/>
      <c r="B85" s="26"/>
      <c r="C85" s="26"/>
      <c r="D85" s="26"/>
      <c r="E85" s="26"/>
      <c r="F85" s="26"/>
      <c r="G85" s="26"/>
      <c r="H85" s="26"/>
      <c r="I85" s="25"/>
      <c r="J85" s="25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34" t="s">
        <v>92</v>
      </c>
      <c r="B86" s="35" t="s">
        <v>93</v>
      </c>
      <c r="C86" s="35" t="s">
        <v>94</v>
      </c>
      <c r="D86" s="35" t="s">
        <v>95</v>
      </c>
      <c r="E86" s="35" t="s">
        <v>96</v>
      </c>
      <c r="F86" s="35" t="s">
        <v>97</v>
      </c>
      <c r="G86" s="35" t="s">
        <v>98</v>
      </c>
      <c r="H86" s="35" t="s">
        <v>99</v>
      </c>
      <c r="I86" s="25"/>
      <c r="J86" s="25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43">
        <v>1.0</v>
      </c>
      <c r="B87" s="44"/>
      <c r="C87" s="38" t="s">
        <v>168</v>
      </c>
      <c r="D87" s="38" t="s">
        <v>169</v>
      </c>
      <c r="E87" s="38" t="s">
        <v>170</v>
      </c>
      <c r="F87" s="38" t="s">
        <v>171</v>
      </c>
      <c r="G87" s="38" t="s">
        <v>172</v>
      </c>
      <c r="H87" s="39" t="s">
        <v>116</v>
      </c>
      <c r="I87" s="25"/>
      <c r="J87" s="25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43">
        <v>2.0</v>
      </c>
      <c r="B88" s="44"/>
      <c r="C88" s="38" t="s">
        <v>66</v>
      </c>
      <c r="D88" s="38" t="s">
        <v>173</v>
      </c>
      <c r="E88" s="38" t="s">
        <v>174</v>
      </c>
      <c r="F88" s="38" t="s">
        <v>175</v>
      </c>
      <c r="G88" s="38" t="s">
        <v>176</v>
      </c>
      <c r="H88" s="38" t="s">
        <v>116</v>
      </c>
      <c r="I88" s="25"/>
      <c r="J88" s="25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43">
        <v>3.0</v>
      </c>
      <c r="B89" s="44"/>
      <c r="C89" s="38" t="s">
        <v>177</v>
      </c>
      <c r="D89" s="38" t="s">
        <v>178</v>
      </c>
      <c r="E89" s="38"/>
      <c r="F89" s="38" t="s">
        <v>179</v>
      </c>
      <c r="G89" s="38" t="s">
        <v>180</v>
      </c>
      <c r="H89" s="38" t="s">
        <v>104</v>
      </c>
      <c r="I89" s="25"/>
      <c r="J89" s="25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43">
        <v>4.0</v>
      </c>
      <c r="B90" s="44"/>
      <c r="C90" s="38" t="s">
        <v>181</v>
      </c>
      <c r="D90" s="38" t="s">
        <v>182</v>
      </c>
      <c r="E90" s="38"/>
      <c r="F90" s="38" t="s">
        <v>183</v>
      </c>
      <c r="G90" s="38" t="s">
        <v>184</v>
      </c>
      <c r="H90" s="38" t="s">
        <v>104</v>
      </c>
      <c r="I90" s="25"/>
      <c r="J90" s="25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43">
        <v>5.0</v>
      </c>
      <c r="B91" s="39"/>
      <c r="C91" s="38" t="s">
        <v>185</v>
      </c>
      <c r="D91" s="38" t="s">
        <v>186</v>
      </c>
      <c r="E91" s="38"/>
      <c r="F91" s="38" t="s">
        <v>187</v>
      </c>
      <c r="G91" s="38" t="s">
        <v>188</v>
      </c>
      <c r="H91" s="38" t="s">
        <v>104</v>
      </c>
      <c r="I91" s="25"/>
      <c r="J91" s="25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43"/>
      <c r="B92" s="39"/>
      <c r="C92" s="38"/>
      <c r="D92" s="38"/>
      <c r="E92" s="39"/>
      <c r="F92" s="39"/>
      <c r="G92" s="39"/>
      <c r="H92" s="39"/>
      <c r="I92" s="25"/>
      <c r="J92" s="25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</sheetData>
  <mergeCells count="36">
    <mergeCell ref="E8:F8"/>
    <mergeCell ref="E9:F9"/>
    <mergeCell ref="A1:J3"/>
    <mergeCell ref="B6:C6"/>
    <mergeCell ref="E6:F6"/>
    <mergeCell ref="B7:C7"/>
    <mergeCell ref="E7:F7"/>
    <mergeCell ref="B8:C8"/>
    <mergeCell ref="B9:C9"/>
    <mergeCell ref="E32:F32"/>
    <mergeCell ref="E33:F33"/>
    <mergeCell ref="A25:J27"/>
    <mergeCell ref="B30:C30"/>
    <mergeCell ref="E30:F30"/>
    <mergeCell ref="B31:C31"/>
    <mergeCell ref="E31:F31"/>
    <mergeCell ref="B32:C32"/>
    <mergeCell ref="B33:C33"/>
    <mergeCell ref="E61:F61"/>
    <mergeCell ref="E62:F62"/>
    <mergeCell ref="A54:J56"/>
    <mergeCell ref="B59:C59"/>
    <mergeCell ref="E59:F59"/>
    <mergeCell ref="B60:C60"/>
    <mergeCell ref="E60:F60"/>
    <mergeCell ref="B61:C61"/>
    <mergeCell ref="B62:C62"/>
    <mergeCell ref="E82:F82"/>
    <mergeCell ref="E83:F83"/>
    <mergeCell ref="A75:J77"/>
    <mergeCell ref="B80:C80"/>
    <mergeCell ref="E80:F80"/>
    <mergeCell ref="B81:C81"/>
    <mergeCell ref="E81:F81"/>
    <mergeCell ref="B82:C82"/>
    <mergeCell ref="B83:C83"/>
  </mergeCells>
  <dataValidations>
    <dataValidation type="list" allowBlank="1" showErrorMessage="1" sqref="H13:H19 H37:H48 H66:H71 H87:H92">
      <formula1>"Pass,Fail,Blocked"</formula1>
    </dataValidation>
  </dataValidations>
  <drawing r:id="rId1"/>
</worksheet>
</file>