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m folder\Work\PESU\Semester3\Maths3\"/>
    </mc:Choice>
  </mc:AlternateContent>
  <xr:revisionPtr revIDLastSave="0" documentId="8_{9CAD2D84-9A0F-4816-9278-748F0718DABB}" xr6:coauthVersionLast="47" xr6:coauthVersionMax="47" xr10:uidLastSave="{00000000-0000-0000-0000-000000000000}"/>
  <bookViews>
    <workbookView xWindow="-108" yWindow="-108" windowWidth="23256" windowHeight="12576" xr2:uid="{4B4B20B6-94D5-4248-A6CB-554162DD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P3" i="1"/>
  <c r="O2" i="1"/>
  <c r="P2" i="1" s="1"/>
  <c r="C253" i="1"/>
  <c r="D253" i="1" s="1"/>
  <c r="B254" i="1" s="1"/>
  <c r="F253" i="1"/>
  <c r="G253" i="1" s="1"/>
  <c r="H253" i="1" s="1"/>
  <c r="I253" i="1"/>
  <c r="J253" i="1"/>
  <c r="K253" i="1" s="1"/>
  <c r="C254" i="1"/>
  <c r="D254" i="1" s="1"/>
  <c r="F254" i="1"/>
  <c r="G254" i="1" s="1"/>
  <c r="C255" i="1"/>
  <c r="D255" i="1" s="1"/>
  <c r="F255" i="1"/>
  <c r="G255" i="1" s="1"/>
  <c r="C245" i="1"/>
  <c r="D245" i="1" s="1"/>
  <c r="B246" i="1" s="1"/>
  <c r="F245" i="1"/>
  <c r="G245" i="1" s="1"/>
  <c r="H245" i="1" s="1"/>
  <c r="I245" i="1"/>
  <c r="J245" i="1"/>
  <c r="K245" i="1"/>
  <c r="C246" i="1"/>
  <c r="D246" i="1" s="1"/>
  <c r="F246" i="1"/>
  <c r="G246" i="1" s="1"/>
  <c r="C247" i="1"/>
  <c r="D247" i="1" s="1"/>
  <c r="F247" i="1"/>
  <c r="G247" i="1" s="1"/>
  <c r="C248" i="1"/>
  <c r="D248" i="1" s="1"/>
  <c r="F248" i="1"/>
  <c r="G248" i="1" s="1"/>
  <c r="C249" i="1"/>
  <c r="D249" i="1" s="1"/>
  <c r="F249" i="1"/>
  <c r="G249" i="1" s="1"/>
  <c r="C250" i="1"/>
  <c r="D250" i="1" s="1"/>
  <c r="F250" i="1"/>
  <c r="G250" i="1" s="1"/>
  <c r="C251" i="1"/>
  <c r="D251" i="1" s="1"/>
  <c r="F251" i="1"/>
  <c r="G251" i="1" s="1"/>
  <c r="C252" i="1"/>
  <c r="D252" i="1" s="1"/>
  <c r="F252" i="1"/>
  <c r="G252" i="1" s="1"/>
  <c r="C28" i="1"/>
  <c r="D28" i="1" s="1"/>
  <c r="B29" i="1" s="1"/>
  <c r="F28" i="1"/>
  <c r="G28" i="1" s="1"/>
  <c r="H28" i="1" s="1"/>
  <c r="I28" i="1"/>
  <c r="J28" i="1"/>
  <c r="K28" i="1"/>
  <c r="C29" i="1"/>
  <c r="D29" i="1" s="1"/>
  <c r="F29" i="1"/>
  <c r="G29" i="1" s="1"/>
  <c r="C30" i="1"/>
  <c r="D30" i="1" s="1"/>
  <c r="F30" i="1"/>
  <c r="G30" i="1" s="1"/>
  <c r="C31" i="1"/>
  <c r="D31" i="1" s="1"/>
  <c r="F31" i="1"/>
  <c r="G31" i="1" s="1"/>
  <c r="C32" i="1"/>
  <c r="D32" i="1" s="1"/>
  <c r="F32" i="1"/>
  <c r="G32" i="1" s="1"/>
  <c r="C33" i="1"/>
  <c r="D33" i="1" s="1"/>
  <c r="F33" i="1"/>
  <c r="G33" i="1" s="1"/>
  <c r="C34" i="1"/>
  <c r="D34" i="1" s="1"/>
  <c r="F34" i="1"/>
  <c r="G34" i="1" s="1"/>
  <c r="C35" i="1"/>
  <c r="D35" i="1" s="1"/>
  <c r="F35" i="1"/>
  <c r="G35" i="1" s="1"/>
  <c r="C36" i="1"/>
  <c r="D36" i="1" s="1"/>
  <c r="F36" i="1"/>
  <c r="G36" i="1" s="1"/>
  <c r="C37" i="1"/>
  <c r="D37" i="1" s="1"/>
  <c r="F37" i="1"/>
  <c r="G37" i="1" s="1"/>
  <c r="C38" i="1"/>
  <c r="D38" i="1" s="1"/>
  <c r="F38" i="1"/>
  <c r="G38" i="1" s="1"/>
  <c r="C39" i="1"/>
  <c r="D39" i="1" s="1"/>
  <c r="F39" i="1"/>
  <c r="G39" i="1" s="1"/>
  <c r="C40" i="1"/>
  <c r="D40" i="1" s="1"/>
  <c r="F40" i="1"/>
  <c r="G40" i="1" s="1"/>
  <c r="C41" i="1"/>
  <c r="D41" i="1" s="1"/>
  <c r="F41" i="1"/>
  <c r="G41" i="1" s="1"/>
  <c r="C42" i="1"/>
  <c r="D42" i="1" s="1"/>
  <c r="F42" i="1"/>
  <c r="G42" i="1" s="1"/>
  <c r="C43" i="1"/>
  <c r="D43" i="1" s="1"/>
  <c r="F43" i="1"/>
  <c r="G43" i="1" s="1"/>
  <c r="C44" i="1"/>
  <c r="D44" i="1" s="1"/>
  <c r="F44" i="1"/>
  <c r="G44" i="1" s="1"/>
  <c r="C45" i="1"/>
  <c r="D45" i="1" s="1"/>
  <c r="F45" i="1"/>
  <c r="G45" i="1" s="1"/>
  <c r="C46" i="1"/>
  <c r="D46" i="1" s="1"/>
  <c r="F46" i="1"/>
  <c r="G46" i="1" s="1"/>
  <c r="C47" i="1"/>
  <c r="D47" i="1" s="1"/>
  <c r="F47" i="1"/>
  <c r="G47" i="1" s="1"/>
  <c r="C48" i="1"/>
  <c r="D48" i="1" s="1"/>
  <c r="F48" i="1"/>
  <c r="G48" i="1" s="1"/>
  <c r="C49" i="1"/>
  <c r="D49" i="1" s="1"/>
  <c r="F49" i="1"/>
  <c r="G49" i="1" s="1"/>
  <c r="C50" i="1"/>
  <c r="D50" i="1" s="1"/>
  <c r="B51" i="1" s="1"/>
  <c r="F50" i="1"/>
  <c r="G50" i="1" s="1"/>
  <c r="H50" i="1" s="1"/>
  <c r="I50" i="1"/>
  <c r="J50" i="1"/>
  <c r="K50" i="1" s="1"/>
  <c r="C51" i="1"/>
  <c r="D51" i="1" s="1"/>
  <c r="F51" i="1"/>
  <c r="G51" i="1" s="1"/>
  <c r="C52" i="1"/>
  <c r="D52" i="1" s="1"/>
  <c r="F52" i="1"/>
  <c r="G52" i="1" s="1"/>
  <c r="C53" i="1"/>
  <c r="D53" i="1" s="1"/>
  <c r="F53" i="1"/>
  <c r="G53" i="1" s="1"/>
  <c r="C54" i="1"/>
  <c r="D54" i="1" s="1"/>
  <c r="F54" i="1"/>
  <c r="G54" i="1" s="1"/>
  <c r="C55" i="1"/>
  <c r="D55" i="1" s="1"/>
  <c r="F55" i="1"/>
  <c r="G55" i="1" s="1"/>
  <c r="C56" i="1"/>
  <c r="D56" i="1" s="1"/>
  <c r="F56" i="1"/>
  <c r="G56" i="1" s="1"/>
  <c r="C57" i="1"/>
  <c r="D57" i="1" s="1"/>
  <c r="F57" i="1"/>
  <c r="G57" i="1" s="1"/>
  <c r="C58" i="1"/>
  <c r="D58" i="1" s="1"/>
  <c r="F58" i="1"/>
  <c r="G58" i="1" s="1"/>
  <c r="C59" i="1"/>
  <c r="D59" i="1" s="1"/>
  <c r="F59" i="1"/>
  <c r="G59" i="1" s="1"/>
  <c r="C60" i="1"/>
  <c r="D60" i="1" s="1"/>
  <c r="F60" i="1"/>
  <c r="G60" i="1" s="1"/>
  <c r="C61" i="1"/>
  <c r="D61" i="1" s="1"/>
  <c r="F61" i="1"/>
  <c r="G61" i="1" s="1"/>
  <c r="C62" i="1"/>
  <c r="D62" i="1" s="1"/>
  <c r="F62" i="1"/>
  <c r="G62" i="1" s="1"/>
  <c r="C63" i="1"/>
  <c r="D63" i="1" s="1"/>
  <c r="F63" i="1"/>
  <c r="G63" i="1" s="1"/>
  <c r="C64" i="1"/>
  <c r="D64" i="1" s="1"/>
  <c r="F64" i="1"/>
  <c r="G64" i="1" s="1"/>
  <c r="C65" i="1"/>
  <c r="D65" i="1" s="1"/>
  <c r="F65" i="1"/>
  <c r="G65" i="1" s="1"/>
  <c r="C66" i="1"/>
  <c r="D66" i="1" s="1"/>
  <c r="F66" i="1"/>
  <c r="G66" i="1" s="1"/>
  <c r="C67" i="1"/>
  <c r="D67" i="1" s="1"/>
  <c r="F67" i="1"/>
  <c r="G67" i="1" s="1"/>
  <c r="C68" i="1"/>
  <c r="D68" i="1" s="1"/>
  <c r="F68" i="1"/>
  <c r="G68" i="1" s="1"/>
  <c r="C69" i="1"/>
  <c r="D69" i="1" s="1"/>
  <c r="F69" i="1"/>
  <c r="G69" i="1" s="1"/>
  <c r="C70" i="1"/>
  <c r="D70" i="1" s="1"/>
  <c r="F70" i="1"/>
  <c r="G70" i="1" s="1"/>
  <c r="C71" i="1"/>
  <c r="D71" i="1" s="1"/>
  <c r="F71" i="1"/>
  <c r="G71" i="1" s="1"/>
  <c r="C72" i="1"/>
  <c r="D72" i="1" s="1"/>
  <c r="B73" i="1" s="1"/>
  <c r="F72" i="1"/>
  <c r="G72" i="1" s="1"/>
  <c r="H72" i="1" s="1"/>
  <c r="I72" i="1"/>
  <c r="J72" i="1"/>
  <c r="K72" i="1"/>
  <c r="C73" i="1"/>
  <c r="D73" i="1" s="1"/>
  <c r="F73" i="1"/>
  <c r="G73" i="1" s="1"/>
  <c r="C74" i="1"/>
  <c r="D74" i="1" s="1"/>
  <c r="F74" i="1"/>
  <c r="G74" i="1" s="1"/>
  <c r="C75" i="1"/>
  <c r="D75" i="1" s="1"/>
  <c r="F75" i="1"/>
  <c r="G75" i="1" s="1"/>
  <c r="C76" i="1"/>
  <c r="D76" i="1" s="1"/>
  <c r="F76" i="1"/>
  <c r="G76" i="1" s="1"/>
  <c r="C77" i="1"/>
  <c r="D77" i="1" s="1"/>
  <c r="F77" i="1"/>
  <c r="G77" i="1" s="1"/>
  <c r="C78" i="1"/>
  <c r="D78" i="1" s="1"/>
  <c r="F78" i="1"/>
  <c r="G78" i="1" s="1"/>
  <c r="C79" i="1"/>
  <c r="D79" i="1" s="1"/>
  <c r="F79" i="1"/>
  <c r="G79" i="1" s="1"/>
  <c r="C80" i="1"/>
  <c r="D80" i="1" s="1"/>
  <c r="F80" i="1"/>
  <c r="G80" i="1" s="1"/>
  <c r="C81" i="1"/>
  <c r="D81" i="1" s="1"/>
  <c r="F81" i="1"/>
  <c r="G81" i="1" s="1"/>
  <c r="C82" i="1"/>
  <c r="D82" i="1" s="1"/>
  <c r="F82" i="1"/>
  <c r="G82" i="1" s="1"/>
  <c r="C83" i="1"/>
  <c r="D83" i="1" s="1"/>
  <c r="F83" i="1"/>
  <c r="G83" i="1" s="1"/>
  <c r="C84" i="1"/>
  <c r="D84" i="1" s="1"/>
  <c r="F84" i="1"/>
  <c r="G84" i="1" s="1"/>
  <c r="C85" i="1"/>
  <c r="D85" i="1" s="1"/>
  <c r="F85" i="1"/>
  <c r="G85" i="1" s="1"/>
  <c r="C86" i="1"/>
  <c r="D86" i="1" s="1"/>
  <c r="F86" i="1"/>
  <c r="G86" i="1" s="1"/>
  <c r="C87" i="1"/>
  <c r="D87" i="1" s="1"/>
  <c r="F87" i="1"/>
  <c r="G87" i="1" s="1"/>
  <c r="C88" i="1"/>
  <c r="D88" i="1" s="1"/>
  <c r="F88" i="1"/>
  <c r="G88" i="1" s="1"/>
  <c r="C89" i="1"/>
  <c r="D89" i="1" s="1"/>
  <c r="F89" i="1"/>
  <c r="G89" i="1" s="1"/>
  <c r="C90" i="1"/>
  <c r="D90" i="1" s="1"/>
  <c r="F90" i="1"/>
  <c r="G90" i="1" s="1"/>
  <c r="C91" i="1"/>
  <c r="D91" i="1" s="1"/>
  <c r="F91" i="1"/>
  <c r="G91" i="1" s="1"/>
  <c r="C92" i="1"/>
  <c r="D92" i="1" s="1"/>
  <c r="F92" i="1"/>
  <c r="G92" i="1" s="1"/>
  <c r="C93" i="1"/>
  <c r="D93" i="1" s="1"/>
  <c r="F93" i="1"/>
  <c r="G93" i="1" s="1"/>
  <c r="C94" i="1"/>
  <c r="D94" i="1" s="1"/>
  <c r="B95" i="1" s="1"/>
  <c r="F94" i="1"/>
  <c r="G94" i="1" s="1"/>
  <c r="H94" i="1" s="1"/>
  <c r="I94" i="1"/>
  <c r="J94" i="1"/>
  <c r="K94" i="1"/>
  <c r="C95" i="1"/>
  <c r="D95" i="1" s="1"/>
  <c r="F95" i="1"/>
  <c r="G95" i="1" s="1"/>
  <c r="C96" i="1"/>
  <c r="D96" i="1" s="1"/>
  <c r="F96" i="1"/>
  <c r="G96" i="1" s="1"/>
  <c r="C97" i="1"/>
  <c r="D97" i="1" s="1"/>
  <c r="F97" i="1"/>
  <c r="G97" i="1" s="1"/>
  <c r="C98" i="1"/>
  <c r="D98" i="1" s="1"/>
  <c r="F98" i="1"/>
  <c r="G98" i="1" s="1"/>
  <c r="C99" i="1"/>
  <c r="D99" i="1" s="1"/>
  <c r="F99" i="1"/>
  <c r="G99" i="1" s="1"/>
  <c r="C100" i="1"/>
  <c r="D100" i="1" s="1"/>
  <c r="F100" i="1"/>
  <c r="G100" i="1" s="1"/>
  <c r="C101" i="1"/>
  <c r="D101" i="1" s="1"/>
  <c r="F101" i="1"/>
  <c r="G101" i="1" s="1"/>
  <c r="C102" i="1"/>
  <c r="D102" i="1" s="1"/>
  <c r="F102" i="1"/>
  <c r="G102" i="1" s="1"/>
  <c r="C103" i="1"/>
  <c r="D103" i="1" s="1"/>
  <c r="F103" i="1"/>
  <c r="G103" i="1" s="1"/>
  <c r="C104" i="1"/>
  <c r="D104" i="1" s="1"/>
  <c r="F104" i="1"/>
  <c r="G104" i="1" s="1"/>
  <c r="C105" i="1"/>
  <c r="D105" i="1" s="1"/>
  <c r="F105" i="1"/>
  <c r="G105" i="1" s="1"/>
  <c r="C106" i="1"/>
  <c r="D106" i="1" s="1"/>
  <c r="F106" i="1"/>
  <c r="G106" i="1" s="1"/>
  <c r="C107" i="1"/>
  <c r="D107" i="1" s="1"/>
  <c r="F107" i="1"/>
  <c r="G107" i="1" s="1"/>
  <c r="C108" i="1"/>
  <c r="D108" i="1" s="1"/>
  <c r="F108" i="1"/>
  <c r="G108" i="1" s="1"/>
  <c r="C109" i="1"/>
  <c r="D109" i="1" s="1"/>
  <c r="F109" i="1"/>
  <c r="G109" i="1" s="1"/>
  <c r="C110" i="1"/>
  <c r="D110" i="1" s="1"/>
  <c r="F110" i="1"/>
  <c r="G110" i="1" s="1"/>
  <c r="C111" i="1"/>
  <c r="D111" i="1" s="1"/>
  <c r="F111" i="1"/>
  <c r="G111" i="1" s="1"/>
  <c r="C112" i="1"/>
  <c r="D112" i="1" s="1"/>
  <c r="F112" i="1"/>
  <c r="G112" i="1" s="1"/>
  <c r="C113" i="1"/>
  <c r="D113" i="1" s="1"/>
  <c r="F113" i="1"/>
  <c r="G113" i="1" s="1"/>
  <c r="C114" i="1"/>
  <c r="D114" i="1" s="1"/>
  <c r="F114" i="1"/>
  <c r="G114" i="1" s="1"/>
  <c r="C115" i="1"/>
  <c r="D115" i="1" s="1"/>
  <c r="F115" i="1"/>
  <c r="G115" i="1" s="1"/>
  <c r="C116" i="1"/>
  <c r="D116" i="1" s="1"/>
  <c r="B117" i="1" s="1"/>
  <c r="F116" i="1"/>
  <c r="G116" i="1" s="1"/>
  <c r="H116" i="1" s="1"/>
  <c r="I116" i="1"/>
  <c r="J116" i="1"/>
  <c r="K116" i="1"/>
  <c r="C117" i="1"/>
  <c r="D117" i="1" s="1"/>
  <c r="F117" i="1"/>
  <c r="G117" i="1" s="1"/>
  <c r="C118" i="1"/>
  <c r="D118" i="1" s="1"/>
  <c r="F118" i="1"/>
  <c r="G118" i="1" s="1"/>
  <c r="C119" i="1"/>
  <c r="D119" i="1" s="1"/>
  <c r="F119" i="1"/>
  <c r="G119" i="1" s="1"/>
  <c r="C120" i="1"/>
  <c r="D120" i="1" s="1"/>
  <c r="F120" i="1"/>
  <c r="G120" i="1" s="1"/>
  <c r="C121" i="1"/>
  <c r="D121" i="1" s="1"/>
  <c r="F121" i="1"/>
  <c r="G121" i="1" s="1"/>
  <c r="C122" i="1"/>
  <c r="D122" i="1" s="1"/>
  <c r="F122" i="1"/>
  <c r="G122" i="1" s="1"/>
  <c r="C123" i="1"/>
  <c r="D123" i="1" s="1"/>
  <c r="F123" i="1"/>
  <c r="G123" i="1" s="1"/>
  <c r="C124" i="1"/>
  <c r="D124" i="1" s="1"/>
  <c r="F124" i="1"/>
  <c r="G124" i="1" s="1"/>
  <c r="C125" i="1"/>
  <c r="D125" i="1" s="1"/>
  <c r="F125" i="1"/>
  <c r="G125" i="1" s="1"/>
  <c r="C126" i="1"/>
  <c r="D126" i="1" s="1"/>
  <c r="F126" i="1"/>
  <c r="G126" i="1" s="1"/>
  <c r="C127" i="1"/>
  <c r="D127" i="1" s="1"/>
  <c r="F127" i="1"/>
  <c r="G127" i="1" s="1"/>
  <c r="C128" i="1"/>
  <c r="D128" i="1" s="1"/>
  <c r="F128" i="1"/>
  <c r="G128" i="1" s="1"/>
  <c r="C129" i="1"/>
  <c r="D129" i="1" s="1"/>
  <c r="F129" i="1"/>
  <c r="G129" i="1" s="1"/>
  <c r="C130" i="1"/>
  <c r="D130" i="1" s="1"/>
  <c r="F130" i="1"/>
  <c r="G130" i="1" s="1"/>
  <c r="C131" i="1"/>
  <c r="D131" i="1" s="1"/>
  <c r="F131" i="1"/>
  <c r="G131" i="1" s="1"/>
  <c r="C132" i="1"/>
  <c r="D132" i="1" s="1"/>
  <c r="F132" i="1"/>
  <c r="G132" i="1" s="1"/>
  <c r="C133" i="1"/>
  <c r="D133" i="1" s="1"/>
  <c r="F133" i="1"/>
  <c r="G133" i="1" s="1"/>
  <c r="C134" i="1"/>
  <c r="D134" i="1" s="1"/>
  <c r="F134" i="1"/>
  <c r="G134" i="1" s="1"/>
  <c r="C135" i="1"/>
  <c r="D135" i="1" s="1"/>
  <c r="F135" i="1"/>
  <c r="G135" i="1" s="1"/>
  <c r="C136" i="1"/>
  <c r="D136" i="1" s="1"/>
  <c r="F136" i="1"/>
  <c r="G136" i="1" s="1"/>
  <c r="C137" i="1"/>
  <c r="D137" i="1" s="1"/>
  <c r="F137" i="1"/>
  <c r="G137" i="1" s="1"/>
  <c r="C138" i="1"/>
  <c r="D138" i="1" s="1"/>
  <c r="B139" i="1" s="1"/>
  <c r="F138" i="1"/>
  <c r="G138" i="1" s="1"/>
  <c r="H138" i="1" s="1"/>
  <c r="I138" i="1"/>
  <c r="J138" i="1"/>
  <c r="K138" i="1" s="1"/>
  <c r="C139" i="1"/>
  <c r="D139" i="1" s="1"/>
  <c r="F139" i="1"/>
  <c r="G139" i="1" s="1"/>
  <c r="C140" i="1"/>
  <c r="D140" i="1" s="1"/>
  <c r="F140" i="1"/>
  <c r="G140" i="1" s="1"/>
  <c r="C141" i="1"/>
  <c r="D141" i="1" s="1"/>
  <c r="F141" i="1"/>
  <c r="G141" i="1" s="1"/>
  <c r="C142" i="1"/>
  <c r="D142" i="1" s="1"/>
  <c r="F142" i="1"/>
  <c r="G142" i="1" s="1"/>
  <c r="C143" i="1"/>
  <c r="D143" i="1" s="1"/>
  <c r="F143" i="1"/>
  <c r="G143" i="1" s="1"/>
  <c r="C144" i="1"/>
  <c r="D144" i="1" s="1"/>
  <c r="F144" i="1"/>
  <c r="G144" i="1" s="1"/>
  <c r="C145" i="1"/>
  <c r="D145" i="1" s="1"/>
  <c r="F145" i="1"/>
  <c r="G145" i="1" s="1"/>
  <c r="C146" i="1"/>
  <c r="D146" i="1" s="1"/>
  <c r="F146" i="1"/>
  <c r="G146" i="1" s="1"/>
  <c r="C147" i="1"/>
  <c r="D147" i="1" s="1"/>
  <c r="F147" i="1"/>
  <c r="G147" i="1" s="1"/>
  <c r="C148" i="1"/>
  <c r="D148" i="1" s="1"/>
  <c r="F148" i="1"/>
  <c r="G148" i="1" s="1"/>
  <c r="C149" i="1"/>
  <c r="D149" i="1" s="1"/>
  <c r="F149" i="1"/>
  <c r="G149" i="1" s="1"/>
  <c r="C150" i="1"/>
  <c r="D150" i="1" s="1"/>
  <c r="F150" i="1"/>
  <c r="G150" i="1" s="1"/>
  <c r="C151" i="1"/>
  <c r="D151" i="1" s="1"/>
  <c r="F151" i="1"/>
  <c r="G151" i="1" s="1"/>
  <c r="C152" i="1"/>
  <c r="D152" i="1" s="1"/>
  <c r="F152" i="1"/>
  <c r="G152" i="1" s="1"/>
  <c r="C153" i="1"/>
  <c r="D153" i="1" s="1"/>
  <c r="F153" i="1"/>
  <c r="G153" i="1" s="1"/>
  <c r="C154" i="1"/>
  <c r="D154" i="1" s="1"/>
  <c r="F154" i="1"/>
  <c r="G154" i="1" s="1"/>
  <c r="C155" i="1"/>
  <c r="D155" i="1" s="1"/>
  <c r="F155" i="1"/>
  <c r="G155" i="1" s="1"/>
  <c r="C156" i="1"/>
  <c r="D156" i="1" s="1"/>
  <c r="F156" i="1"/>
  <c r="G156" i="1" s="1"/>
  <c r="C157" i="1"/>
  <c r="D157" i="1" s="1"/>
  <c r="F157" i="1"/>
  <c r="G157" i="1" s="1"/>
  <c r="C158" i="1"/>
  <c r="D158" i="1" s="1"/>
  <c r="F158" i="1"/>
  <c r="G158" i="1" s="1"/>
  <c r="C159" i="1"/>
  <c r="D159" i="1" s="1"/>
  <c r="F159" i="1"/>
  <c r="G159" i="1" s="1"/>
  <c r="C160" i="1"/>
  <c r="D160" i="1" s="1"/>
  <c r="B161" i="1" s="1"/>
  <c r="F160" i="1"/>
  <c r="G160" i="1" s="1"/>
  <c r="H160" i="1" s="1"/>
  <c r="I160" i="1"/>
  <c r="J160" i="1"/>
  <c r="K160" i="1" s="1"/>
  <c r="C161" i="1"/>
  <c r="D161" i="1" s="1"/>
  <c r="F161" i="1"/>
  <c r="G161" i="1" s="1"/>
  <c r="C162" i="1"/>
  <c r="D162" i="1" s="1"/>
  <c r="F162" i="1"/>
  <c r="G162" i="1" s="1"/>
  <c r="C163" i="1"/>
  <c r="D163" i="1" s="1"/>
  <c r="F163" i="1"/>
  <c r="G163" i="1" s="1"/>
  <c r="C164" i="1"/>
  <c r="D164" i="1" s="1"/>
  <c r="F164" i="1"/>
  <c r="G164" i="1" s="1"/>
  <c r="C165" i="1"/>
  <c r="D165" i="1" s="1"/>
  <c r="F165" i="1"/>
  <c r="G165" i="1" s="1"/>
  <c r="C166" i="1"/>
  <c r="D166" i="1" s="1"/>
  <c r="F166" i="1"/>
  <c r="G166" i="1" s="1"/>
  <c r="C167" i="1"/>
  <c r="D167" i="1" s="1"/>
  <c r="F167" i="1"/>
  <c r="G167" i="1" s="1"/>
  <c r="C168" i="1"/>
  <c r="D168" i="1" s="1"/>
  <c r="F168" i="1"/>
  <c r="G168" i="1" s="1"/>
  <c r="C169" i="1"/>
  <c r="D169" i="1" s="1"/>
  <c r="F169" i="1"/>
  <c r="G169" i="1" s="1"/>
  <c r="C170" i="1"/>
  <c r="D170" i="1" s="1"/>
  <c r="F170" i="1"/>
  <c r="G170" i="1" s="1"/>
  <c r="C171" i="1"/>
  <c r="D171" i="1" s="1"/>
  <c r="F171" i="1"/>
  <c r="G171" i="1" s="1"/>
  <c r="C172" i="1"/>
  <c r="D172" i="1" s="1"/>
  <c r="F172" i="1"/>
  <c r="G172" i="1" s="1"/>
  <c r="C173" i="1"/>
  <c r="D173" i="1" s="1"/>
  <c r="F173" i="1"/>
  <c r="G173" i="1" s="1"/>
  <c r="C174" i="1"/>
  <c r="D174" i="1" s="1"/>
  <c r="F174" i="1"/>
  <c r="G174" i="1" s="1"/>
  <c r="C175" i="1"/>
  <c r="D175" i="1" s="1"/>
  <c r="F175" i="1"/>
  <c r="G175" i="1" s="1"/>
  <c r="C176" i="1"/>
  <c r="D176" i="1" s="1"/>
  <c r="F176" i="1"/>
  <c r="G176" i="1" s="1"/>
  <c r="C177" i="1"/>
  <c r="D177" i="1" s="1"/>
  <c r="F177" i="1"/>
  <c r="G177" i="1" s="1"/>
  <c r="C178" i="1"/>
  <c r="D178" i="1" s="1"/>
  <c r="F178" i="1"/>
  <c r="G178" i="1" s="1"/>
  <c r="C179" i="1"/>
  <c r="D179" i="1" s="1"/>
  <c r="F179" i="1"/>
  <c r="G179" i="1" s="1"/>
  <c r="C180" i="1"/>
  <c r="D180" i="1" s="1"/>
  <c r="F180" i="1"/>
  <c r="G180" i="1" s="1"/>
  <c r="C181" i="1"/>
  <c r="D181" i="1" s="1"/>
  <c r="F181" i="1"/>
  <c r="G181" i="1" s="1"/>
  <c r="C182" i="1"/>
  <c r="D182" i="1" s="1"/>
  <c r="B183" i="1" s="1"/>
  <c r="F182" i="1"/>
  <c r="G182" i="1" s="1"/>
  <c r="H182" i="1" s="1"/>
  <c r="I182" i="1"/>
  <c r="J182" i="1"/>
  <c r="K182" i="1"/>
  <c r="C183" i="1"/>
  <c r="D183" i="1" s="1"/>
  <c r="F183" i="1"/>
  <c r="G183" i="1" s="1"/>
  <c r="C184" i="1"/>
  <c r="D184" i="1" s="1"/>
  <c r="F184" i="1"/>
  <c r="G184" i="1" s="1"/>
  <c r="C185" i="1"/>
  <c r="D185" i="1" s="1"/>
  <c r="F185" i="1"/>
  <c r="G185" i="1" s="1"/>
  <c r="C186" i="1"/>
  <c r="D186" i="1" s="1"/>
  <c r="F186" i="1"/>
  <c r="G186" i="1" s="1"/>
  <c r="C187" i="1"/>
  <c r="D187" i="1" s="1"/>
  <c r="F187" i="1"/>
  <c r="G187" i="1" s="1"/>
  <c r="C188" i="1"/>
  <c r="D188" i="1" s="1"/>
  <c r="F188" i="1"/>
  <c r="G188" i="1" s="1"/>
  <c r="C189" i="1"/>
  <c r="D189" i="1" s="1"/>
  <c r="F189" i="1"/>
  <c r="G189" i="1" s="1"/>
  <c r="C190" i="1"/>
  <c r="D190" i="1" s="1"/>
  <c r="F190" i="1"/>
  <c r="G190" i="1" s="1"/>
  <c r="C191" i="1"/>
  <c r="D191" i="1" s="1"/>
  <c r="F191" i="1"/>
  <c r="G191" i="1" s="1"/>
  <c r="C192" i="1"/>
  <c r="D192" i="1" s="1"/>
  <c r="F192" i="1"/>
  <c r="G192" i="1" s="1"/>
  <c r="C193" i="1"/>
  <c r="D193" i="1" s="1"/>
  <c r="F193" i="1"/>
  <c r="G193" i="1" s="1"/>
  <c r="C194" i="1"/>
  <c r="D194" i="1" s="1"/>
  <c r="F194" i="1"/>
  <c r="G194" i="1" s="1"/>
  <c r="C195" i="1"/>
  <c r="D195" i="1" s="1"/>
  <c r="F195" i="1"/>
  <c r="G195" i="1" s="1"/>
  <c r="C196" i="1"/>
  <c r="D196" i="1" s="1"/>
  <c r="F196" i="1"/>
  <c r="G196" i="1" s="1"/>
  <c r="C197" i="1"/>
  <c r="D197" i="1" s="1"/>
  <c r="F197" i="1"/>
  <c r="G197" i="1" s="1"/>
  <c r="C198" i="1"/>
  <c r="D198" i="1" s="1"/>
  <c r="F198" i="1"/>
  <c r="G198" i="1" s="1"/>
  <c r="C199" i="1"/>
  <c r="D199" i="1" s="1"/>
  <c r="F199" i="1"/>
  <c r="G199" i="1" s="1"/>
  <c r="C200" i="1"/>
  <c r="D200" i="1" s="1"/>
  <c r="F200" i="1"/>
  <c r="G200" i="1" s="1"/>
  <c r="C201" i="1"/>
  <c r="D201" i="1" s="1"/>
  <c r="F201" i="1"/>
  <c r="G201" i="1" s="1"/>
  <c r="C202" i="1"/>
  <c r="D202" i="1" s="1"/>
  <c r="F202" i="1"/>
  <c r="G202" i="1" s="1"/>
  <c r="C203" i="1"/>
  <c r="D203" i="1" s="1"/>
  <c r="F203" i="1"/>
  <c r="G203" i="1" s="1"/>
  <c r="C204" i="1"/>
  <c r="D204" i="1" s="1"/>
  <c r="B205" i="1" s="1"/>
  <c r="F204" i="1"/>
  <c r="G204" i="1" s="1"/>
  <c r="H204" i="1" s="1"/>
  <c r="I204" i="1"/>
  <c r="J204" i="1"/>
  <c r="K204" i="1" s="1"/>
  <c r="C205" i="1"/>
  <c r="D205" i="1" s="1"/>
  <c r="F205" i="1"/>
  <c r="G205" i="1" s="1"/>
  <c r="C206" i="1"/>
  <c r="D206" i="1" s="1"/>
  <c r="F206" i="1"/>
  <c r="G206" i="1" s="1"/>
  <c r="C207" i="1"/>
  <c r="D207" i="1" s="1"/>
  <c r="F207" i="1"/>
  <c r="G207" i="1" s="1"/>
  <c r="C208" i="1"/>
  <c r="D208" i="1" s="1"/>
  <c r="F208" i="1"/>
  <c r="G208" i="1" s="1"/>
  <c r="C209" i="1"/>
  <c r="D209" i="1" s="1"/>
  <c r="F209" i="1"/>
  <c r="G209" i="1" s="1"/>
  <c r="C210" i="1"/>
  <c r="D210" i="1" s="1"/>
  <c r="F210" i="1"/>
  <c r="G210" i="1" s="1"/>
  <c r="C211" i="1"/>
  <c r="D211" i="1" s="1"/>
  <c r="F211" i="1"/>
  <c r="G211" i="1" s="1"/>
  <c r="C212" i="1"/>
  <c r="D212" i="1" s="1"/>
  <c r="F212" i="1"/>
  <c r="G212" i="1" s="1"/>
  <c r="C213" i="1"/>
  <c r="D213" i="1" s="1"/>
  <c r="F213" i="1"/>
  <c r="G213" i="1" s="1"/>
  <c r="C214" i="1"/>
  <c r="D214" i="1" s="1"/>
  <c r="F214" i="1"/>
  <c r="G214" i="1" s="1"/>
  <c r="C215" i="1"/>
  <c r="D215" i="1" s="1"/>
  <c r="F215" i="1"/>
  <c r="G215" i="1" s="1"/>
  <c r="C216" i="1"/>
  <c r="D216" i="1" s="1"/>
  <c r="F216" i="1"/>
  <c r="G216" i="1" s="1"/>
  <c r="C217" i="1"/>
  <c r="D217" i="1" s="1"/>
  <c r="F217" i="1"/>
  <c r="G217" i="1" s="1"/>
  <c r="C218" i="1"/>
  <c r="D218" i="1" s="1"/>
  <c r="F218" i="1"/>
  <c r="G218" i="1" s="1"/>
  <c r="C219" i="1"/>
  <c r="D219" i="1" s="1"/>
  <c r="F219" i="1"/>
  <c r="G219" i="1" s="1"/>
  <c r="C220" i="1"/>
  <c r="D220" i="1" s="1"/>
  <c r="F220" i="1"/>
  <c r="G220" i="1" s="1"/>
  <c r="C221" i="1"/>
  <c r="D221" i="1" s="1"/>
  <c r="F221" i="1"/>
  <c r="G221" i="1" s="1"/>
  <c r="C222" i="1"/>
  <c r="D222" i="1" s="1"/>
  <c r="F222" i="1"/>
  <c r="G222" i="1" s="1"/>
  <c r="C223" i="1"/>
  <c r="D223" i="1" s="1"/>
  <c r="F223" i="1"/>
  <c r="G223" i="1" s="1"/>
  <c r="C224" i="1"/>
  <c r="D224" i="1" s="1"/>
  <c r="F224" i="1"/>
  <c r="G224" i="1" s="1"/>
  <c r="C225" i="1"/>
  <c r="D225" i="1" s="1"/>
  <c r="F225" i="1"/>
  <c r="G225" i="1" s="1"/>
  <c r="C226" i="1"/>
  <c r="D226" i="1" s="1"/>
  <c r="B227" i="1" s="1"/>
  <c r="F226" i="1"/>
  <c r="G226" i="1" s="1"/>
  <c r="H226" i="1" s="1"/>
  <c r="I226" i="1"/>
  <c r="J226" i="1"/>
  <c r="K226" i="1" s="1"/>
  <c r="C227" i="1"/>
  <c r="D227" i="1" s="1"/>
  <c r="F227" i="1"/>
  <c r="G227" i="1" s="1"/>
  <c r="C228" i="1"/>
  <c r="D228" i="1" s="1"/>
  <c r="F228" i="1"/>
  <c r="G228" i="1" s="1"/>
  <c r="C229" i="1"/>
  <c r="D229" i="1" s="1"/>
  <c r="F229" i="1"/>
  <c r="G229" i="1" s="1"/>
  <c r="C230" i="1"/>
  <c r="D230" i="1" s="1"/>
  <c r="F230" i="1"/>
  <c r="G230" i="1" s="1"/>
  <c r="C231" i="1"/>
  <c r="D231" i="1" s="1"/>
  <c r="F231" i="1"/>
  <c r="G231" i="1" s="1"/>
  <c r="C232" i="1"/>
  <c r="D232" i="1" s="1"/>
  <c r="F232" i="1"/>
  <c r="G232" i="1" s="1"/>
  <c r="C233" i="1"/>
  <c r="D233" i="1" s="1"/>
  <c r="F233" i="1"/>
  <c r="G233" i="1" s="1"/>
  <c r="C234" i="1"/>
  <c r="D234" i="1" s="1"/>
  <c r="F234" i="1"/>
  <c r="G234" i="1" s="1"/>
  <c r="C235" i="1"/>
  <c r="D235" i="1" s="1"/>
  <c r="F235" i="1"/>
  <c r="G235" i="1" s="1"/>
  <c r="C236" i="1"/>
  <c r="D236" i="1" s="1"/>
  <c r="F236" i="1"/>
  <c r="G236" i="1" s="1"/>
  <c r="C237" i="1"/>
  <c r="D237" i="1" s="1"/>
  <c r="F237" i="1"/>
  <c r="G237" i="1" s="1"/>
  <c r="C238" i="1"/>
  <c r="D238" i="1" s="1"/>
  <c r="F238" i="1"/>
  <c r="G238" i="1" s="1"/>
  <c r="C239" i="1"/>
  <c r="D239" i="1" s="1"/>
  <c r="F239" i="1"/>
  <c r="G239" i="1" s="1"/>
  <c r="C240" i="1"/>
  <c r="D240" i="1" s="1"/>
  <c r="F240" i="1"/>
  <c r="G240" i="1" s="1"/>
  <c r="C241" i="1"/>
  <c r="D241" i="1" s="1"/>
  <c r="F241" i="1"/>
  <c r="G241" i="1" s="1"/>
  <c r="C242" i="1"/>
  <c r="D242" i="1" s="1"/>
  <c r="F242" i="1"/>
  <c r="G242" i="1" s="1"/>
  <c r="C243" i="1"/>
  <c r="D243" i="1" s="1"/>
  <c r="F243" i="1"/>
  <c r="G243" i="1" s="1"/>
  <c r="C244" i="1"/>
  <c r="D244" i="1" s="1"/>
  <c r="F244" i="1"/>
  <c r="G244" i="1" s="1"/>
  <c r="K6" i="1"/>
  <c r="J6" i="1"/>
  <c r="I6" i="1"/>
  <c r="C21" i="1"/>
  <c r="D21" i="1" s="1"/>
  <c r="F21" i="1"/>
  <c r="G21" i="1" s="1"/>
  <c r="C22" i="1"/>
  <c r="D22" i="1" s="1"/>
  <c r="F22" i="1"/>
  <c r="G22" i="1" s="1"/>
  <c r="C23" i="1"/>
  <c r="D23" i="1" s="1"/>
  <c r="F23" i="1"/>
  <c r="G23" i="1" s="1"/>
  <c r="C24" i="1"/>
  <c r="D24" i="1" s="1"/>
  <c r="F24" i="1"/>
  <c r="G24" i="1" s="1"/>
  <c r="C25" i="1"/>
  <c r="D25" i="1" s="1"/>
  <c r="F25" i="1"/>
  <c r="G25" i="1" s="1"/>
  <c r="C26" i="1"/>
  <c r="D26" i="1" s="1"/>
  <c r="F26" i="1"/>
  <c r="G26" i="1" s="1"/>
  <c r="C27" i="1"/>
  <c r="D27" i="1" s="1"/>
  <c r="F27" i="1"/>
  <c r="G27" i="1" s="1"/>
  <c r="C8" i="1"/>
  <c r="D8" i="1" s="1"/>
  <c r="F8" i="1"/>
  <c r="G8" i="1" s="1"/>
  <c r="C9" i="1"/>
  <c r="D9" i="1" s="1"/>
  <c r="F9" i="1"/>
  <c r="G9" i="1" s="1"/>
  <c r="C10" i="1"/>
  <c r="D10" i="1" s="1"/>
  <c r="F10" i="1"/>
  <c r="G10" i="1" s="1"/>
  <c r="C11" i="1"/>
  <c r="D11" i="1" s="1"/>
  <c r="F11" i="1"/>
  <c r="G11" i="1" s="1"/>
  <c r="C12" i="1"/>
  <c r="D12" i="1" s="1"/>
  <c r="F12" i="1"/>
  <c r="G12" i="1" s="1"/>
  <c r="C13" i="1"/>
  <c r="D13" i="1" s="1"/>
  <c r="F13" i="1"/>
  <c r="G13" i="1" s="1"/>
  <c r="C14" i="1"/>
  <c r="D14" i="1" s="1"/>
  <c r="F14" i="1"/>
  <c r="G14" i="1" s="1"/>
  <c r="C15" i="1"/>
  <c r="D15" i="1" s="1"/>
  <c r="F15" i="1"/>
  <c r="G15" i="1" s="1"/>
  <c r="C16" i="1"/>
  <c r="D16" i="1" s="1"/>
  <c r="F16" i="1"/>
  <c r="G16" i="1" s="1"/>
  <c r="C17" i="1"/>
  <c r="D17" i="1" s="1"/>
  <c r="F17" i="1"/>
  <c r="G17" i="1" s="1"/>
  <c r="C18" i="1"/>
  <c r="D18" i="1" s="1"/>
  <c r="F18" i="1"/>
  <c r="G18" i="1" s="1"/>
  <c r="C19" i="1"/>
  <c r="D19" i="1" s="1"/>
  <c r="F19" i="1"/>
  <c r="G19" i="1" s="1"/>
  <c r="C20" i="1"/>
  <c r="D20" i="1" s="1"/>
  <c r="F20" i="1"/>
  <c r="G20" i="1" s="1"/>
  <c r="F7" i="1"/>
  <c r="G7" i="1" s="1"/>
  <c r="C7" i="1"/>
  <c r="D7" i="1" s="1"/>
  <c r="F6" i="1"/>
  <c r="G6" i="1" s="1"/>
  <c r="H6" i="1" s="1"/>
  <c r="C6" i="1"/>
  <c r="D6" i="1" s="1"/>
  <c r="B7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E29" i="1"/>
  <c r="J29" i="1" s="1"/>
  <c r="K29" i="1" s="1"/>
  <c r="E246" i="1"/>
  <c r="J246" i="1" s="1"/>
  <c r="K246" i="1" s="1"/>
  <c r="E254" i="1"/>
  <c r="H254" i="1" s="1"/>
  <c r="E117" i="1"/>
  <c r="I117" i="1" s="1"/>
  <c r="E73" i="1"/>
  <c r="H73" i="1" s="1"/>
  <c r="B228" i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55" i="1"/>
  <c r="E205" i="1"/>
  <c r="I205" i="1" s="1"/>
  <c r="B247" i="1"/>
  <c r="B248" i="1" s="1"/>
  <c r="B249" i="1" s="1"/>
  <c r="B250" i="1" s="1"/>
  <c r="B251" i="1" s="1"/>
  <c r="B252" i="1" s="1"/>
  <c r="B140" i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E183" i="1"/>
  <c r="J183" i="1" s="1"/>
  <c r="K183" i="1" s="1"/>
  <c r="B96" i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E139" i="1"/>
  <c r="H139" i="1" s="1"/>
  <c r="E161" i="1"/>
  <c r="J161" i="1" s="1"/>
  <c r="K161" i="1" s="1"/>
  <c r="B30" i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206" i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118" i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E227" i="1"/>
  <c r="B184" i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62" i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E95" i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E51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E7" i="1"/>
  <c r="J7" i="1" s="1"/>
  <c r="K7" i="1" s="1"/>
  <c r="I183" i="1" l="1"/>
  <c r="I246" i="1"/>
  <c r="H246" i="1"/>
  <c r="E247" i="1" s="1"/>
  <c r="H247" i="1" s="1"/>
  <c r="E248" i="1" s="1"/>
  <c r="J248" i="1" s="1"/>
  <c r="K248" i="1" s="1"/>
  <c r="I139" i="1"/>
  <c r="H183" i="1"/>
  <c r="E184" i="1" s="1"/>
  <c r="J139" i="1"/>
  <c r="K139" i="1" s="1"/>
  <c r="H29" i="1"/>
  <c r="E30" i="1" s="1"/>
  <c r="I29" i="1"/>
  <c r="E255" i="1"/>
  <c r="I255" i="1" s="1"/>
  <c r="J254" i="1"/>
  <c r="K254" i="1" s="1"/>
  <c r="I254" i="1"/>
  <c r="J117" i="1"/>
  <c r="K117" i="1" s="1"/>
  <c r="H205" i="1"/>
  <c r="E206" i="1" s="1"/>
  <c r="H206" i="1" s="1"/>
  <c r="E207" i="1" s="1"/>
  <c r="J207" i="1" s="1"/>
  <c r="K207" i="1" s="1"/>
  <c r="J73" i="1"/>
  <c r="K73" i="1" s="1"/>
  <c r="H161" i="1"/>
  <c r="E162" i="1" s="1"/>
  <c r="H117" i="1"/>
  <c r="E118" i="1" s="1"/>
  <c r="H118" i="1" s="1"/>
  <c r="E119" i="1" s="1"/>
  <c r="H119" i="1" s="1"/>
  <c r="E120" i="1" s="1"/>
  <c r="H120" i="1" s="1"/>
  <c r="E121" i="1" s="1"/>
  <c r="I161" i="1"/>
  <c r="I73" i="1"/>
  <c r="J205" i="1"/>
  <c r="K205" i="1" s="1"/>
  <c r="E140" i="1"/>
  <c r="H140" i="1" s="1"/>
  <c r="E141" i="1" s="1"/>
  <c r="J141" i="1" s="1"/>
  <c r="K141" i="1" s="1"/>
  <c r="E74" i="1"/>
  <c r="H74" i="1" s="1"/>
  <c r="E75" i="1" s="1"/>
  <c r="J75" i="1" s="1"/>
  <c r="K75" i="1" s="1"/>
  <c r="I51" i="1"/>
  <c r="J51" i="1"/>
  <c r="K51" i="1" s="1"/>
  <c r="I95" i="1"/>
  <c r="J95" i="1"/>
  <c r="K95" i="1" s="1"/>
  <c r="H95" i="1"/>
  <c r="E96" i="1" s="1"/>
  <c r="H51" i="1"/>
  <c r="E52" i="1" s="1"/>
  <c r="I227" i="1"/>
  <c r="H227" i="1"/>
  <c r="E228" i="1" s="1"/>
  <c r="J227" i="1"/>
  <c r="K227" i="1" s="1"/>
  <c r="H7" i="1"/>
  <c r="E8" i="1" s="1"/>
  <c r="J8" i="1" s="1"/>
  <c r="K8" i="1" s="1"/>
  <c r="I7" i="1"/>
  <c r="H255" i="1" l="1"/>
  <c r="H30" i="1"/>
  <c r="E31" i="1" s="1"/>
  <c r="J31" i="1" s="1"/>
  <c r="K31" i="1" s="1"/>
  <c r="I30" i="1"/>
  <c r="J30" i="1"/>
  <c r="K30" i="1" s="1"/>
  <c r="J247" i="1"/>
  <c r="K247" i="1" s="1"/>
  <c r="I248" i="1"/>
  <c r="I247" i="1"/>
  <c r="H75" i="1"/>
  <c r="E76" i="1" s="1"/>
  <c r="I76" i="1" s="1"/>
  <c r="J255" i="1"/>
  <c r="K255" i="1" s="1"/>
  <c r="J140" i="1"/>
  <c r="K140" i="1" s="1"/>
  <c r="I140" i="1"/>
  <c r="J118" i="1"/>
  <c r="K118" i="1" s="1"/>
  <c r="I207" i="1"/>
  <c r="H248" i="1"/>
  <c r="E249" i="1" s="1"/>
  <c r="I249" i="1" s="1"/>
  <c r="I74" i="1"/>
  <c r="I118" i="1"/>
  <c r="I119" i="1"/>
  <c r="H207" i="1"/>
  <c r="E208" i="1" s="1"/>
  <c r="J208" i="1" s="1"/>
  <c r="K208" i="1" s="1"/>
  <c r="J206" i="1"/>
  <c r="K206" i="1" s="1"/>
  <c r="I206" i="1"/>
  <c r="I120" i="1"/>
  <c r="J120" i="1"/>
  <c r="K120" i="1" s="1"/>
  <c r="J119" i="1"/>
  <c r="K119" i="1" s="1"/>
  <c r="H141" i="1"/>
  <c r="E142" i="1" s="1"/>
  <c r="J142" i="1" s="1"/>
  <c r="K142" i="1" s="1"/>
  <c r="I141" i="1"/>
  <c r="I75" i="1"/>
  <c r="J74" i="1"/>
  <c r="K74" i="1" s="1"/>
  <c r="J228" i="1"/>
  <c r="K228" i="1" s="1"/>
  <c r="H228" i="1"/>
  <c r="E229" i="1" s="1"/>
  <c r="I228" i="1"/>
  <c r="J162" i="1"/>
  <c r="K162" i="1" s="1"/>
  <c r="I162" i="1"/>
  <c r="H162" i="1"/>
  <c r="E163" i="1" s="1"/>
  <c r="J121" i="1"/>
  <c r="K121" i="1" s="1"/>
  <c r="I121" i="1"/>
  <c r="H121" i="1"/>
  <c r="E122" i="1" s="1"/>
  <c r="I184" i="1"/>
  <c r="J184" i="1"/>
  <c r="K184" i="1" s="1"/>
  <c r="H184" i="1"/>
  <c r="E185" i="1" s="1"/>
  <c r="I52" i="1"/>
  <c r="J52" i="1"/>
  <c r="K52" i="1" s="1"/>
  <c r="H52" i="1"/>
  <c r="E53" i="1" s="1"/>
  <c r="J96" i="1"/>
  <c r="K96" i="1" s="1"/>
  <c r="I96" i="1"/>
  <c r="H96" i="1"/>
  <c r="E97" i="1" s="1"/>
  <c r="H8" i="1"/>
  <c r="E9" i="1" s="1"/>
  <c r="J9" i="1" s="1"/>
  <c r="K9" i="1" s="1"/>
  <c r="I8" i="1"/>
  <c r="J249" i="1" l="1"/>
  <c r="K249" i="1" s="1"/>
  <c r="H249" i="1"/>
  <c r="E250" i="1" s="1"/>
  <c r="J250" i="1" s="1"/>
  <c r="K250" i="1" s="1"/>
  <c r="I31" i="1"/>
  <c r="H31" i="1"/>
  <c r="E32" i="1" s="1"/>
  <c r="H32" i="1" s="1"/>
  <c r="E33" i="1" s="1"/>
  <c r="H208" i="1"/>
  <c r="E209" i="1" s="1"/>
  <c r="I209" i="1" s="1"/>
  <c r="I208" i="1"/>
  <c r="H76" i="1"/>
  <c r="E77" i="1" s="1"/>
  <c r="J77" i="1" s="1"/>
  <c r="K77" i="1" s="1"/>
  <c r="J76" i="1"/>
  <c r="K76" i="1" s="1"/>
  <c r="I142" i="1"/>
  <c r="H142" i="1"/>
  <c r="E143" i="1" s="1"/>
  <c r="I143" i="1" s="1"/>
  <c r="I229" i="1"/>
  <c r="J229" i="1"/>
  <c r="K229" i="1" s="1"/>
  <c r="H229" i="1"/>
  <c r="E230" i="1" s="1"/>
  <c r="I53" i="1"/>
  <c r="J53" i="1"/>
  <c r="K53" i="1" s="1"/>
  <c r="H53" i="1"/>
  <c r="E54" i="1" s="1"/>
  <c r="J163" i="1"/>
  <c r="K163" i="1" s="1"/>
  <c r="I163" i="1"/>
  <c r="H163" i="1"/>
  <c r="E164" i="1" s="1"/>
  <c r="I122" i="1"/>
  <c r="J122" i="1"/>
  <c r="K122" i="1" s="1"/>
  <c r="H122" i="1"/>
  <c r="E123" i="1" s="1"/>
  <c r="I185" i="1"/>
  <c r="J185" i="1"/>
  <c r="K185" i="1" s="1"/>
  <c r="H185" i="1"/>
  <c r="E186" i="1" s="1"/>
  <c r="I97" i="1"/>
  <c r="J97" i="1"/>
  <c r="K97" i="1" s="1"/>
  <c r="H97" i="1"/>
  <c r="E98" i="1" s="1"/>
  <c r="H9" i="1"/>
  <c r="E10" i="1" s="1"/>
  <c r="J10" i="1" s="1"/>
  <c r="K10" i="1" s="1"/>
  <c r="I9" i="1"/>
  <c r="H209" i="1" l="1"/>
  <c r="E210" i="1" s="1"/>
  <c r="J210" i="1" s="1"/>
  <c r="K210" i="1" s="1"/>
  <c r="J209" i="1"/>
  <c r="K209" i="1" s="1"/>
  <c r="H250" i="1"/>
  <c r="E251" i="1" s="1"/>
  <c r="I251" i="1" s="1"/>
  <c r="I250" i="1"/>
  <c r="I32" i="1"/>
  <c r="J32" i="1"/>
  <c r="K32" i="1" s="1"/>
  <c r="I77" i="1"/>
  <c r="H77" i="1"/>
  <c r="E78" i="1" s="1"/>
  <c r="H78" i="1" s="1"/>
  <c r="E79" i="1" s="1"/>
  <c r="H143" i="1"/>
  <c r="E144" i="1" s="1"/>
  <c r="I144" i="1" s="1"/>
  <c r="J143" i="1"/>
  <c r="K143" i="1" s="1"/>
  <c r="I33" i="1"/>
  <c r="H33" i="1"/>
  <c r="E34" i="1" s="1"/>
  <c r="J33" i="1"/>
  <c r="K33" i="1" s="1"/>
  <c r="H230" i="1"/>
  <c r="E231" i="1" s="1"/>
  <c r="I230" i="1"/>
  <c r="J230" i="1"/>
  <c r="K230" i="1" s="1"/>
  <c r="J186" i="1"/>
  <c r="K186" i="1" s="1"/>
  <c r="H186" i="1"/>
  <c r="E187" i="1" s="1"/>
  <c r="I186" i="1"/>
  <c r="J164" i="1"/>
  <c r="K164" i="1" s="1"/>
  <c r="I164" i="1"/>
  <c r="H164" i="1"/>
  <c r="E165" i="1" s="1"/>
  <c r="I98" i="1"/>
  <c r="J98" i="1"/>
  <c r="K98" i="1" s="1"/>
  <c r="H98" i="1"/>
  <c r="E99" i="1" s="1"/>
  <c r="I123" i="1"/>
  <c r="J123" i="1"/>
  <c r="K123" i="1" s="1"/>
  <c r="H123" i="1"/>
  <c r="E124" i="1" s="1"/>
  <c r="J54" i="1"/>
  <c r="K54" i="1" s="1"/>
  <c r="I54" i="1"/>
  <c r="H54" i="1"/>
  <c r="E55" i="1" s="1"/>
  <c r="H10" i="1"/>
  <c r="E11" i="1" s="1"/>
  <c r="J11" i="1" s="1"/>
  <c r="K11" i="1" s="1"/>
  <c r="I10" i="1"/>
  <c r="H210" i="1" l="1"/>
  <c r="E211" i="1" s="1"/>
  <c r="J211" i="1" s="1"/>
  <c r="K211" i="1" s="1"/>
  <c r="I210" i="1"/>
  <c r="H251" i="1"/>
  <c r="E252" i="1" s="1"/>
  <c r="I252" i="1" s="1"/>
  <c r="J251" i="1"/>
  <c r="K251" i="1" s="1"/>
  <c r="J144" i="1"/>
  <c r="K144" i="1" s="1"/>
  <c r="J78" i="1"/>
  <c r="K78" i="1" s="1"/>
  <c r="I78" i="1"/>
  <c r="H144" i="1"/>
  <c r="E145" i="1" s="1"/>
  <c r="J145" i="1" s="1"/>
  <c r="K145" i="1" s="1"/>
  <c r="I34" i="1"/>
  <c r="J34" i="1"/>
  <c r="K34" i="1" s="1"/>
  <c r="H34" i="1"/>
  <c r="E35" i="1" s="1"/>
  <c r="I55" i="1"/>
  <c r="J55" i="1"/>
  <c r="K55" i="1" s="1"/>
  <c r="H55" i="1"/>
  <c r="E56" i="1" s="1"/>
  <c r="I165" i="1"/>
  <c r="J165" i="1"/>
  <c r="K165" i="1" s="1"/>
  <c r="H165" i="1"/>
  <c r="E166" i="1" s="1"/>
  <c r="I99" i="1"/>
  <c r="J99" i="1"/>
  <c r="K99" i="1" s="1"/>
  <c r="H99" i="1"/>
  <c r="E100" i="1" s="1"/>
  <c r="I187" i="1"/>
  <c r="J187" i="1"/>
  <c r="K187" i="1" s="1"/>
  <c r="H187" i="1"/>
  <c r="E188" i="1" s="1"/>
  <c r="J124" i="1"/>
  <c r="K124" i="1" s="1"/>
  <c r="I124" i="1"/>
  <c r="H124" i="1"/>
  <c r="E125" i="1" s="1"/>
  <c r="J79" i="1"/>
  <c r="K79" i="1" s="1"/>
  <c r="I79" i="1"/>
  <c r="H79" i="1"/>
  <c r="E80" i="1" s="1"/>
  <c r="I231" i="1"/>
  <c r="H231" i="1"/>
  <c r="E232" i="1" s="1"/>
  <c r="J231" i="1"/>
  <c r="K231" i="1" s="1"/>
  <c r="H11" i="1"/>
  <c r="E12" i="1" s="1"/>
  <c r="J12" i="1" s="1"/>
  <c r="K12" i="1" s="1"/>
  <c r="I11" i="1"/>
  <c r="H211" i="1" l="1"/>
  <c r="E212" i="1" s="1"/>
  <c r="I212" i="1" s="1"/>
  <c r="I211" i="1"/>
  <c r="H252" i="1"/>
  <c r="J252" i="1"/>
  <c r="K252" i="1" s="1"/>
  <c r="I145" i="1"/>
  <c r="H145" i="1"/>
  <c r="E146" i="1" s="1"/>
  <c r="J146" i="1" s="1"/>
  <c r="K146" i="1" s="1"/>
  <c r="J35" i="1"/>
  <c r="K35" i="1" s="1"/>
  <c r="I35" i="1"/>
  <c r="H35" i="1"/>
  <c r="E36" i="1" s="1"/>
  <c r="J232" i="1"/>
  <c r="K232" i="1" s="1"/>
  <c r="I232" i="1"/>
  <c r="H232" i="1"/>
  <c r="E233" i="1" s="1"/>
  <c r="I56" i="1"/>
  <c r="J56" i="1"/>
  <c r="K56" i="1" s="1"/>
  <c r="H56" i="1"/>
  <c r="E57" i="1" s="1"/>
  <c r="J100" i="1"/>
  <c r="K100" i="1" s="1"/>
  <c r="I100" i="1"/>
  <c r="H100" i="1"/>
  <c r="E101" i="1" s="1"/>
  <c r="J125" i="1"/>
  <c r="K125" i="1" s="1"/>
  <c r="I125" i="1"/>
  <c r="H125" i="1"/>
  <c r="E126" i="1" s="1"/>
  <c r="I80" i="1"/>
  <c r="J80" i="1"/>
  <c r="K80" i="1" s="1"/>
  <c r="H80" i="1"/>
  <c r="E81" i="1" s="1"/>
  <c r="I188" i="1"/>
  <c r="J188" i="1"/>
  <c r="K188" i="1" s="1"/>
  <c r="H188" i="1"/>
  <c r="E189" i="1" s="1"/>
  <c r="J166" i="1"/>
  <c r="K166" i="1" s="1"/>
  <c r="I166" i="1"/>
  <c r="H166" i="1"/>
  <c r="E167" i="1" s="1"/>
  <c r="H12" i="1"/>
  <c r="E13" i="1" s="1"/>
  <c r="J13" i="1" s="1"/>
  <c r="K13" i="1" s="1"/>
  <c r="I12" i="1"/>
  <c r="H212" i="1" l="1"/>
  <c r="E213" i="1" s="1"/>
  <c r="H213" i="1" s="1"/>
  <c r="E214" i="1" s="1"/>
  <c r="J212" i="1"/>
  <c r="K212" i="1" s="1"/>
  <c r="H146" i="1"/>
  <c r="E147" i="1" s="1"/>
  <c r="I147" i="1" s="1"/>
  <c r="I146" i="1"/>
  <c r="J36" i="1"/>
  <c r="K36" i="1" s="1"/>
  <c r="H36" i="1"/>
  <c r="E37" i="1" s="1"/>
  <c r="I36" i="1"/>
  <c r="I233" i="1"/>
  <c r="J233" i="1"/>
  <c r="K233" i="1" s="1"/>
  <c r="H233" i="1"/>
  <c r="E234" i="1" s="1"/>
  <c r="I126" i="1"/>
  <c r="J126" i="1"/>
  <c r="K126" i="1" s="1"/>
  <c r="H126" i="1"/>
  <c r="E127" i="1" s="1"/>
  <c r="I57" i="1"/>
  <c r="J57" i="1"/>
  <c r="K57" i="1" s="1"/>
  <c r="H57" i="1"/>
  <c r="E58" i="1" s="1"/>
  <c r="I81" i="1"/>
  <c r="J81" i="1"/>
  <c r="K81" i="1" s="1"/>
  <c r="H81" i="1"/>
  <c r="E82" i="1" s="1"/>
  <c r="J167" i="1"/>
  <c r="K167" i="1" s="1"/>
  <c r="I167" i="1"/>
  <c r="H167" i="1"/>
  <c r="E168" i="1" s="1"/>
  <c r="I189" i="1"/>
  <c r="J189" i="1"/>
  <c r="K189" i="1" s="1"/>
  <c r="H189" i="1"/>
  <c r="E190" i="1" s="1"/>
  <c r="I101" i="1"/>
  <c r="J101" i="1"/>
  <c r="K101" i="1" s="1"/>
  <c r="H101" i="1"/>
  <c r="E102" i="1" s="1"/>
  <c r="H13" i="1"/>
  <c r="E14" i="1" s="1"/>
  <c r="J14" i="1" s="1"/>
  <c r="K14" i="1" s="1"/>
  <c r="I13" i="1"/>
  <c r="J213" i="1" l="1"/>
  <c r="K213" i="1" s="1"/>
  <c r="I213" i="1"/>
  <c r="J147" i="1"/>
  <c r="K147" i="1" s="1"/>
  <c r="H147" i="1"/>
  <c r="E148" i="1" s="1"/>
  <c r="J148" i="1" s="1"/>
  <c r="K148" i="1" s="1"/>
  <c r="J37" i="1"/>
  <c r="K37" i="1" s="1"/>
  <c r="I37" i="1"/>
  <c r="H37" i="1"/>
  <c r="E38" i="1" s="1"/>
  <c r="I82" i="1"/>
  <c r="J82" i="1"/>
  <c r="K82" i="1" s="1"/>
  <c r="H82" i="1"/>
  <c r="E83" i="1" s="1"/>
  <c r="I127" i="1"/>
  <c r="J127" i="1"/>
  <c r="K127" i="1" s="1"/>
  <c r="H127" i="1"/>
  <c r="E128" i="1" s="1"/>
  <c r="I234" i="1"/>
  <c r="J234" i="1"/>
  <c r="K234" i="1" s="1"/>
  <c r="H234" i="1"/>
  <c r="E235" i="1" s="1"/>
  <c r="J58" i="1"/>
  <c r="K58" i="1" s="1"/>
  <c r="I58" i="1"/>
  <c r="H58" i="1"/>
  <c r="E59" i="1" s="1"/>
  <c r="I214" i="1"/>
  <c r="J214" i="1"/>
  <c r="K214" i="1" s="1"/>
  <c r="H214" i="1"/>
  <c r="E215" i="1" s="1"/>
  <c r="J190" i="1"/>
  <c r="K190" i="1" s="1"/>
  <c r="I190" i="1"/>
  <c r="H190" i="1"/>
  <c r="E191" i="1" s="1"/>
  <c r="I102" i="1"/>
  <c r="J102" i="1"/>
  <c r="K102" i="1" s="1"/>
  <c r="H102" i="1"/>
  <c r="E103" i="1" s="1"/>
  <c r="J168" i="1"/>
  <c r="K168" i="1" s="1"/>
  <c r="I168" i="1"/>
  <c r="H168" i="1"/>
  <c r="E169" i="1" s="1"/>
  <c r="H14" i="1"/>
  <c r="E15" i="1" s="1"/>
  <c r="J15" i="1" s="1"/>
  <c r="I14" i="1"/>
  <c r="H148" i="1" l="1"/>
  <c r="E149" i="1" s="1"/>
  <c r="J149" i="1" s="1"/>
  <c r="K149" i="1" s="1"/>
  <c r="I148" i="1"/>
  <c r="I38" i="1"/>
  <c r="J38" i="1"/>
  <c r="K38" i="1" s="1"/>
  <c r="H38" i="1"/>
  <c r="E39" i="1" s="1"/>
  <c r="K15" i="1"/>
  <c r="J128" i="1"/>
  <c r="K128" i="1" s="1"/>
  <c r="I128" i="1"/>
  <c r="H128" i="1"/>
  <c r="E129" i="1" s="1"/>
  <c r="J215" i="1"/>
  <c r="K215" i="1" s="1"/>
  <c r="I215" i="1"/>
  <c r="H215" i="1"/>
  <c r="E216" i="1" s="1"/>
  <c r="I59" i="1"/>
  <c r="J59" i="1"/>
  <c r="K59" i="1" s="1"/>
  <c r="H59" i="1"/>
  <c r="E60" i="1" s="1"/>
  <c r="J169" i="1"/>
  <c r="K169" i="1" s="1"/>
  <c r="H169" i="1"/>
  <c r="E170" i="1" s="1"/>
  <c r="I169" i="1"/>
  <c r="J83" i="1"/>
  <c r="K83" i="1" s="1"/>
  <c r="I83" i="1"/>
  <c r="H83" i="1"/>
  <c r="E84" i="1" s="1"/>
  <c r="I191" i="1"/>
  <c r="J191" i="1"/>
  <c r="K191" i="1" s="1"/>
  <c r="H191" i="1"/>
  <c r="E192" i="1" s="1"/>
  <c r="I103" i="1"/>
  <c r="J103" i="1"/>
  <c r="K103" i="1" s="1"/>
  <c r="H103" i="1"/>
  <c r="E104" i="1" s="1"/>
  <c r="I235" i="1"/>
  <c r="J235" i="1"/>
  <c r="K235" i="1" s="1"/>
  <c r="H235" i="1"/>
  <c r="E236" i="1" s="1"/>
  <c r="H15" i="1"/>
  <c r="E16" i="1" s="1"/>
  <c r="J16" i="1" s="1"/>
  <c r="K16" i="1" s="1"/>
  <c r="I15" i="1"/>
  <c r="I149" i="1" l="1"/>
  <c r="H149" i="1"/>
  <c r="E150" i="1" s="1"/>
  <c r="J150" i="1" s="1"/>
  <c r="K150" i="1" s="1"/>
  <c r="I39" i="1"/>
  <c r="J39" i="1"/>
  <c r="K39" i="1" s="1"/>
  <c r="H39" i="1"/>
  <c r="E40" i="1" s="1"/>
  <c r="I216" i="1"/>
  <c r="J216" i="1"/>
  <c r="K216" i="1" s="1"/>
  <c r="H216" i="1"/>
  <c r="E217" i="1" s="1"/>
  <c r="J236" i="1"/>
  <c r="K236" i="1" s="1"/>
  <c r="I236" i="1"/>
  <c r="H236" i="1"/>
  <c r="E237" i="1" s="1"/>
  <c r="J104" i="1"/>
  <c r="K104" i="1" s="1"/>
  <c r="I104" i="1"/>
  <c r="H104" i="1"/>
  <c r="E105" i="1" s="1"/>
  <c r="J170" i="1"/>
  <c r="K170" i="1" s="1"/>
  <c r="I170" i="1"/>
  <c r="H170" i="1"/>
  <c r="E171" i="1" s="1"/>
  <c r="J129" i="1"/>
  <c r="K129" i="1" s="1"/>
  <c r="I129" i="1"/>
  <c r="H129" i="1"/>
  <c r="E130" i="1" s="1"/>
  <c r="I192" i="1"/>
  <c r="J192" i="1"/>
  <c r="K192" i="1" s="1"/>
  <c r="H192" i="1"/>
  <c r="E193" i="1" s="1"/>
  <c r="I84" i="1"/>
  <c r="J84" i="1"/>
  <c r="K84" i="1" s="1"/>
  <c r="H84" i="1"/>
  <c r="E85" i="1" s="1"/>
  <c r="I60" i="1"/>
  <c r="J60" i="1"/>
  <c r="K60" i="1" s="1"/>
  <c r="H60" i="1"/>
  <c r="E61" i="1" s="1"/>
  <c r="H16" i="1"/>
  <c r="E17" i="1" s="1"/>
  <c r="J17" i="1" s="1"/>
  <c r="K17" i="1" s="1"/>
  <c r="I16" i="1"/>
  <c r="I150" i="1" l="1"/>
  <c r="H150" i="1"/>
  <c r="E151" i="1" s="1"/>
  <c r="I151" i="1" s="1"/>
  <c r="I40" i="1"/>
  <c r="H40" i="1"/>
  <c r="E41" i="1" s="1"/>
  <c r="J40" i="1"/>
  <c r="K40" i="1" s="1"/>
  <c r="I105" i="1"/>
  <c r="J105" i="1"/>
  <c r="K105" i="1" s="1"/>
  <c r="H105" i="1"/>
  <c r="E106" i="1" s="1"/>
  <c r="I61" i="1"/>
  <c r="J61" i="1"/>
  <c r="K61" i="1" s="1"/>
  <c r="H61" i="1"/>
  <c r="E62" i="1" s="1"/>
  <c r="H217" i="1"/>
  <c r="E218" i="1" s="1"/>
  <c r="I217" i="1"/>
  <c r="J217" i="1"/>
  <c r="K217" i="1" s="1"/>
  <c r="I130" i="1"/>
  <c r="J130" i="1"/>
  <c r="K130" i="1" s="1"/>
  <c r="H130" i="1"/>
  <c r="E131" i="1" s="1"/>
  <c r="I193" i="1"/>
  <c r="J193" i="1"/>
  <c r="K193" i="1" s="1"/>
  <c r="H193" i="1"/>
  <c r="E194" i="1" s="1"/>
  <c r="I85" i="1"/>
  <c r="J85" i="1"/>
  <c r="K85" i="1" s="1"/>
  <c r="H85" i="1"/>
  <c r="E86" i="1" s="1"/>
  <c r="J171" i="1"/>
  <c r="K171" i="1" s="1"/>
  <c r="I171" i="1"/>
  <c r="H171" i="1"/>
  <c r="E172" i="1" s="1"/>
  <c r="I237" i="1"/>
  <c r="J237" i="1"/>
  <c r="K237" i="1" s="1"/>
  <c r="H237" i="1"/>
  <c r="E238" i="1" s="1"/>
  <c r="H17" i="1"/>
  <c r="E18" i="1" s="1"/>
  <c r="J18" i="1" s="1"/>
  <c r="K18" i="1" s="1"/>
  <c r="I17" i="1"/>
  <c r="H151" i="1" l="1"/>
  <c r="E152" i="1" s="1"/>
  <c r="J152" i="1" s="1"/>
  <c r="K152" i="1" s="1"/>
  <c r="J151" i="1"/>
  <c r="K151" i="1" s="1"/>
  <c r="J41" i="1"/>
  <c r="K41" i="1" s="1"/>
  <c r="I41" i="1"/>
  <c r="H41" i="1"/>
  <c r="E42" i="1" s="1"/>
  <c r="J238" i="1"/>
  <c r="K238" i="1" s="1"/>
  <c r="H238" i="1"/>
  <c r="E239" i="1" s="1"/>
  <c r="I238" i="1"/>
  <c r="J62" i="1"/>
  <c r="K62" i="1" s="1"/>
  <c r="I62" i="1"/>
  <c r="H62" i="1"/>
  <c r="E63" i="1" s="1"/>
  <c r="I218" i="1"/>
  <c r="J218" i="1"/>
  <c r="K218" i="1" s="1"/>
  <c r="H218" i="1"/>
  <c r="E219" i="1" s="1"/>
  <c r="I131" i="1"/>
  <c r="J131" i="1"/>
  <c r="K131" i="1" s="1"/>
  <c r="H131" i="1"/>
  <c r="E132" i="1" s="1"/>
  <c r="J194" i="1"/>
  <c r="K194" i="1" s="1"/>
  <c r="I194" i="1"/>
  <c r="H194" i="1"/>
  <c r="E195" i="1" s="1"/>
  <c r="I172" i="1"/>
  <c r="J172" i="1"/>
  <c r="K172" i="1" s="1"/>
  <c r="H172" i="1"/>
  <c r="E173" i="1" s="1"/>
  <c r="J106" i="1"/>
  <c r="K106" i="1" s="1"/>
  <c r="I106" i="1"/>
  <c r="H106" i="1"/>
  <c r="E107" i="1" s="1"/>
  <c r="I86" i="1"/>
  <c r="J86" i="1"/>
  <c r="K86" i="1" s="1"/>
  <c r="H86" i="1"/>
  <c r="E87" i="1" s="1"/>
  <c r="H18" i="1"/>
  <c r="E19" i="1" s="1"/>
  <c r="J19" i="1" s="1"/>
  <c r="K19" i="1" s="1"/>
  <c r="I18" i="1"/>
  <c r="I152" i="1" l="1"/>
  <c r="H152" i="1"/>
  <c r="E153" i="1" s="1"/>
  <c r="J153" i="1" s="1"/>
  <c r="K153" i="1" s="1"/>
  <c r="J42" i="1"/>
  <c r="K42" i="1" s="1"/>
  <c r="H42" i="1"/>
  <c r="E43" i="1" s="1"/>
  <c r="I42" i="1"/>
  <c r="I195" i="1"/>
  <c r="J195" i="1"/>
  <c r="K195" i="1" s="1"/>
  <c r="H195" i="1"/>
  <c r="E196" i="1" s="1"/>
  <c r="I63" i="1"/>
  <c r="J63" i="1"/>
  <c r="K63" i="1" s="1"/>
  <c r="H63" i="1"/>
  <c r="E64" i="1" s="1"/>
  <c r="J132" i="1"/>
  <c r="K132" i="1" s="1"/>
  <c r="I132" i="1"/>
  <c r="H132" i="1"/>
  <c r="E133" i="1" s="1"/>
  <c r="J87" i="1"/>
  <c r="K87" i="1" s="1"/>
  <c r="I87" i="1"/>
  <c r="H87" i="1"/>
  <c r="E88" i="1" s="1"/>
  <c r="I107" i="1"/>
  <c r="J107" i="1"/>
  <c r="K107" i="1" s="1"/>
  <c r="H107" i="1"/>
  <c r="E108" i="1" s="1"/>
  <c r="J173" i="1"/>
  <c r="K173" i="1" s="1"/>
  <c r="H173" i="1"/>
  <c r="E174" i="1" s="1"/>
  <c r="I173" i="1"/>
  <c r="I239" i="1"/>
  <c r="J239" i="1"/>
  <c r="K239" i="1" s="1"/>
  <c r="H239" i="1"/>
  <c r="E240" i="1" s="1"/>
  <c r="J219" i="1"/>
  <c r="K219" i="1" s="1"/>
  <c r="I219" i="1"/>
  <c r="H219" i="1"/>
  <c r="E220" i="1" s="1"/>
  <c r="H19" i="1"/>
  <c r="E20" i="1" s="1"/>
  <c r="J20" i="1" s="1"/>
  <c r="I19" i="1"/>
  <c r="H153" i="1" l="1"/>
  <c r="E154" i="1" s="1"/>
  <c r="I154" i="1" s="1"/>
  <c r="I153" i="1"/>
  <c r="J43" i="1"/>
  <c r="K43" i="1" s="1"/>
  <c r="H43" i="1"/>
  <c r="E44" i="1" s="1"/>
  <c r="I43" i="1"/>
  <c r="K20" i="1"/>
  <c r="I64" i="1"/>
  <c r="J64" i="1"/>
  <c r="K64" i="1" s="1"/>
  <c r="H64" i="1"/>
  <c r="E65" i="1" s="1"/>
  <c r="J108" i="1"/>
  <c r="K108" i="1" s="1"/>
  <c r="I108" i="1"/>
  <c r="H108" i="1"/>
  <c r="E109" i="1" s="1"/>
  <c r="J133" i="1"/>
  <c r="K133" i="1" s="1"/>
  <c r="I133" i="1"/>
  <c r="H133" i="1"/>
  <c r="E134" i="1" s="1"/>
  <c r="J240" i="1"/>
  <c r="K240" i="1" s="1"/>
  <c r="I240" i="1"/>
  <c r="H240" i="1"/>
  <c r="E241" i="1" s="1"/>
  <c r="I196" i="1"/>
  <c r="J196" i="1"/>
  <c r="K196" i="1" s="1"/>
  <c r="H196" i="1"/>
  <c r="E197" i="1" s="1"/>
  <c r="J174" i="1"/>
  <c r="K174" i="1" s="1"/>
  <c r="I174" i="1"/>
  <c r="H174" i="1"/>
  <c r="E175" i="1" s="1"/>
  <c r="I220" i="1"/>
  <c r="J220" i="1"/>
  <c r="K220" i="1" s="1"/>
  <c r="H220" i="1"/>
  <c r="E221" i="1" s="1"/>
  <c r="I88" i="1"/>
  <c r="J88" i="1"/>
  <c r="K88" i="1" s="1"/>
  <c r="H88" i="1"/>
  <c r="E89" i="1" s="1"/>
  <c r="H20" i="1"/>
  <c r="E21" i="1" s="1"/>
  <c r="J21" i="1" s="1"/>
  <c r="K21" i="1" s="1"/>
  <c r="I20" i="1"/>
  <c r="J154" i="1" l="1"/>
  <c r="K154" i="1" s="1"/>
  <c r="H154" i="1"/>
  <c r="E155" i="1" s="1"/>
  <c r="J155" i="1" s="1"/>
  <c r="K155" i="1" s="1"/>
  <c r="H44" i="1"/>
  <c r="E45" i="1" s="1"/>
  <c r="I44" i="1"/>
  <c r="J44" i="1"/>
  <c r="K44" i="1" s="1"/>
  <c r="J175" i="1"/>
  <c r="K175" i="1" s="1"/>
  <c r="I175" i="1"/>
  <c r="H175" i="1"/>
  <c r="E176" i="1" s="1"/>
  <c r="I89" i="1"/>
  <c r="J89" i="1"/>
  <c r="K89" i="1" s="1"/>
  <c r="H89" i="1"/>
  <c r="E90" i="1" s="1"/>
  <c r="I109" i="1"/>
  <c r="J109" i="1"/>
  <c r="K109" i="1" s="1"/>
  <c r="H109" i="1"/>
  <c r="E110" i="1" s="1"/>
  <c r="H221" i="1"/>
  <c r="E222" i="1" s="1"/>
  <c r="I221" i="1"/>
  <c r="J221" i="1"/>
  <c r="K221" i="1" s="1"/>
  <c r="I65" i="1"/>
  <c r="J65" i="1"/>
  <c r="K65" i="1" s="1"/>
  <c r="H65" i="1"/>
  <c r="E66" i="1" s="1"/>
  <c r="I197" i="1"/>
  <c r="J197" i="1"/>
  <c r="K197" i="1" s="1"/>
  <c r="H197" i="1"/>
  <c r="E198" i="1" s="1"/>
  <c r="I241" i="1"/>
  <c r="J241" i="1"/>
  <c r="K241" i="1" s="1"/>
  <c r="H241" i="1"/>
  <c r="E242" i="1" s="1"/>
  <c r="I134" i="1"/>
  <c r="J134" i="1"/>
  <c r="K134" i="1" s="1"/>
  <c r="H134" i="1"/>
  <c r="E135" i="1" s="1"/>
  <c r="H21" i="1"/>
  <c r="E22" i="1" s="1"/>
  <c r="J22" i="1" s="1"/>
  <c r="K22" i="1" s="1"/>
  <c r="I21" i="1"/>
  <c r="I155" i="1" l="1"/>
  <c r="H155" i="1"/>
  <c r="E156" i="1" s="1"/>
  <c r="I156" i="1" s="1"/>
  <c r="I45" i="1"/>
  <c r="H45" i="1"/>
  <c r="E46" i="1" s="1"/>
  <c r="J45" i="1"/>
  <c r="K45" i="1" s="1"/>
  <c r="I90" i="1"/>
  <c r="J90" i="1"/>
  <c r="K90" i="1" s="1"/>
  <c r="H90" i="1"/>
  <c r="E91" i="1" s="1"/>
  <c r="J110" i="1"/>
  <c r="K110" i="1" s="1"/>
  <c r="I110" i="1"/>
  <c r="H110" i="1"/>
  <c r="E111" i="1" s="1"/>
  <c r="J242" i="1"/>
  <c r="K242" i="1" s="1"/>
  <c r="H242" i="1"/>
  <c r="E243" i="1" s="1"/>
  <c r="I242" i="1"/>
  <c r="J198" i="1"/>
  <c r="K198" i="1" s="1"/>
  <c r="I198" i="1"/>
  <c r="H198" i="1"/>
  <c r="E199" i="1" s="1"/>
  <c r="I135" i="1"/>
  <c r="J135" i="1"/>
  <c r="K135" i="1" s="1"/>
  <c r="H135" i="1"/>
  <c r="E136" i="1" s="1"/>
  <c r="J176" i="1"/>
  <c r="K176" i="1" s="1"/>
  <c r="I176" i="1"/>
  <c r="H176" i="1"/>
  <c r="E177" i="1" s="1"/>
  <c r="I222" i="1"/>
  <c r="J222" i="1"/>
  <c r="K222" i="1" s="1"/>
  <c r="H222" i="1"/>
  <c r="E223" i="1" s="1"/>
  <c r="J66" i="1"/>
  <c r="K66" i="1" s="1"/>
  <c r="I66" i="1"/>
  <c r="H66" i="1"/>
  <c r="E67" i="1" s="1"/>
  <c r="H22" i="1"/>
  <c r="E23" i="1" s="1"/>
  <c r="J23" i="1" s="1"/>
  <c r="K23" i="1" s="1"/>
  <c r="I22" i="1"/>
  <c r="H156" i="1" l="1"/>
  <c r="E157" i="1" s="1"/>
  <c r="J156" i="1"/>
  <c r="K156" i="1" s="1"/>
  <c r="I46" i="1"/>
  <c r="J46" i="1"/>
  <c r="K46" i="1" s="1"/>
  <c r="H46" i="1"/>
  <c r="E47" i="1" s="1"/>
  <c r="J177" i="1"/>
  <c r="K177" i="1" s="1"/>
  <c r="I177" i="1"/>
  <c r="H177" i="1"/>
  <c r="E178" i="1" s="1"/>
  <c r="I243" i="1"/>
  <c r="J243" i="1"/>
  <c r="K243" i="1" s="1"/>
  <c r="H243" i="1"/>
  <c r="E244" i="1" s="1"/>
  <c r="J91" i="1"/>
  <c r="K91" i="1" s="1"/>
  <c r="I91" i="1"/>
  <c r="H91" i="1"/>
  <c r="E92" i="1" s="1"/>
  <c r="I67" i="1"/>
  <c r="J67" i="1"/>
  <c r="K67" i="1" s="1"/>
  <c r="H67" i="1"/>
  <c r="E68" i="1" s="1"/>
  <c r="J223" i="1"/>
  <c r="K223" i="1" s="1"/>
  <c r="I223" i="1"/>
  <c r="H223" i="1"/>
  <c r="E224" i="1" s="1"/>
  <c r="J157" i="1"/>
  <c r="K157" i="1" s="1"/>
  <c r="I157" i="1"/>
  <c r="H157" i="1"/>
  <c r="E158" i="1" s="1"/>
  <c r="J136" i="1"/>
  <c r="K136" i="1" s="1"/>
  <c r="I136" i="1"/>
  <c r="H136" i="1"/>
  <c r="E137" i="1" s="1"/>
  <c r="I199" i="1"/>
  <c r="J199" i="1"/>
  <c r="K199" i="1" s="1"/>
  <c r="H199" i="1"/>
  <c r="E200" i="1" s="1"/>
  <c r="I111" i="1"/>
  <c r="J111" i="1"/>
  <c r="K111" i="1" s="1"/>
  <c r="H111" i="1"/>
  <c r="E112" i="1" s="1"/>
  <c r="H23" i="1"/>
  <c r="E24" i="1" s="1"/>
  <c r="J24" i="1" s="1"/>
  <c r="K24" i="1" s="1"/>
  <c r="I23" i="1"/>
  <c r="J47" i="1" l="1"/>
  <c r="K47" i="1" s="1"/>
  <c r="I47" i="1"/>
  <c r="H47" i="1"/>
  <c r="E48" i="1" s="1"/>
  <c r="J244" i="1"/>
  <c r="I244" i="1"/>
  <c r="H244" i="1"/>
  <c r="I68" i="1"/>
  <c r="J68" i="1"/>
  <c r="K68" i="1" s="1"/>
  <c r="H68" i="1"/>
  <c r="E69" i="1" s="1"/>
  <c r="J158" i="1"/>
  <c r="K158" i="1" s="1"/>
  <c r="I158" i="1"/>
  <c r="H158" i="1"/>
  <c r="E159" i="1" s="1"/>
  <c r="I200" i="1"/>
  <c r="J200" i="1"/>
  <c r="K200" i="1" s="1"/>
  <c r="H200" i="1"/>
  <c r="E201" i="1" s="1"/>
  <c r="J178" i="1"/>
  <c r="K178" i="1" s="1"/>
  <c r="I178" i="1"/>
  <c r="H178" i="1"/>
  <c r="E179" i="1" s="1"/>
  <c r="J137" i="1"/>
  <c r="K137" i="1" s="1"/>
  <c r="I137" i="1"/>
  <c r="H137" i="1"/>
  <c r="J112" i="1"/>
  <c r="K112" i="1" s="1"/>
  <c r="I112" i="1"/>
  <c r="H112" i="1"/>
  <c r="E113" i="1" s="1"/>
  <c r="I224" i="1"/>
  <c r="J224" i="1"/>
  <c r="K224" i="1" s="1"/>
  <c r="H224" i="1"/>
  <c r="E225" i="1" s="1"/>
  <c r="I92" i="1"/>
  <c r="J92" i="1"/>
  <c r="K92" i="1" s="1"/>
  <c r="H92" i="1"/>
  <c r="E93" i="1" s="1"/>
  <c r="H24" i="1"/>
  <c r="E25" i="1" s="1"/>
  <c r="J25" i="1" s="1"/>
  <c r="K25" i="1" s="1"/>
  <c r="I24" i="1"/>
  <c r="J48" i="1" l="1"/>
  <c r="K48" i="1" s="1"/>
  <c r="H48" i="1"/>
  <c r="E49" i="1" s="1"/>
  <c r="I48" i="1"/>
  <c r="K244" i="1"/>
  <c r="H225" i="1"/>
  <c r="I225" i="1"/>
  <c r="J225" i="1"/>
  <c r="K225" i="1" s="1"/>
  <c r="J179" i="1"/>
  <c r="K179" i="1" s="1"/>
  <c r="H179" i="1"/>
  <c r="E180" i="1" s="1"/>
  <c r="I179" i="1"/>
  <c r="I69" i="1"/>
  <c r="J69" i="1"/>
  <c r="K69" i="1" s="1"/>
  <c r="H69" i="1"/>
  <c r="E70" i="1" s="1"/>
  <c r="I159" i="1"/>
  <c r="J159" i="1"/>
  <c r="K159" i="1" s="1"/>
  <c r="H159" i="1"/>
  <c r="J113" i="1"/>
  <c r="K113" i="1" s="1"/>
  <c r="I113" i="1"/>
  <c r="H113" i="1"/>
  <c r="E114" i="1" s="1"/>
  <c r="I201" i="1"/>
  <c r="J201" i="1"/>
  <c r="K201" i="1" s="1"/>
  <c r="H201" i="1"/>
  <c r="E202" i="1" s="1"/>
  <c r="I93" i="1"/>
  <c r="J93" i="1"/>
  <c r="K93" i="1" s="1"/>
  <c r="H93" i="1"/>
  <c r="H25" i="1"/>
  <c r="E26" i="1" s="1"/>
  <c r="J26" i="1" s="1"/>
  <c r="K26" i="1" s="1"/>
  <c r="I25" i="1"/>
  <c r="J49" i="1" l="1"/>
  <c r="K49" i="1" s="1"/>
  <c r="I49" i="1"/>
  <c r="H49" i="1"/>
  <c r="I180" i="1"/>
  <c r="J180" i="1"/>
  <c r="K180" i="1" s="1"/>
  <c r="H180" i="1"/>
  <c r="E181" i="1" s="1"/>
  <c r="J114" i="1"/>
  <c r="K114" i="1" s="1"/>
  <c r="I114" i="1"/>
  <c r="H114" i="1"/>
  <c r="E115" i="1" s="1"/>
  <c r="J202" i="1"/>
  <c r="K202" i="1" s="1"/>
  <c r="I202" i="1"/>
  <c r="H202" i="1"/>
  <c r="E203" i="1" s="1"/>
  <c r="J70" i="1"/>
  <c r="K70" i="1" s="1"/>
  <c r="I70" i="1"/>
  <c r="H70" i="1"/>
  <c r="E71" i="1" s="1"/>
  <c r="H26" i="1"/>
  <c r="E27" i="1" s="1"/>
  <c r="J27" i="1" s="1"/>
  <c r="K27" i="1" s="1"/>
  <c r="I26" i="1"/>
  <c r="J115" i="1" l="1"/>
  <c r="K115" i="1" s="1"/>
  <c r="I115" i="1"/>
  <c r="H115" i="1"/>
  <c r="I71" i="1"/>
  <c r="J71" i="1"/>
  <c r="K71" i="1" s="1"/>
  <c r="H71" i="1"/>
  <c r="J181" i="1"/>
  <c r="K181" i="1" s="1"/>
  <c r="I181" i="1"/>
  <c r="H181" i="1"/>
  <c r="I203" i="1"/>
  <c r="J203" i="1"/>
  <c r="K203" i="1" s="1"/>
  <c r="H203" i="1"/>
  <c r="H27" i="1"/>
  <c r="I27" i="1"/>
  <c r="J3" i="1" l="1"/>
  <c r="M6" i="1" s="1"/>
</calcChain>
</file>

<file path=xl/sharedStrings.xml><?xml version="1.0" encoding="utf-8"?>
<sst xmlns="http://schemas.openxmlformats.org/spreadsheetml/2006/main" count="18" uniqueCount="15">
  <si>
    <t>Lambda</t>
  </si>
  <si>
    <t>k</t>
  </si>
  <si>
    <t>Entity</t>
  </si>
  <si>
    <t>Arrival time</t>
  </si>
  <si>
    <t>random no</t>
  </si>
  <si>
    <t>TBA</t>
  </si>
  <si>
    <t>Starting service</t>
  </si>
  <si>
    <t>rand</t>
  </si>
  <si>
    <t>Service time</t>
  </si>
  <si>
    <t>Finishing time</t>
  </si>
  <si>
    <t>wait</t>
  </si>
  <si>
    <t>Wq</t>
  </si>
  <si>
    <t>W</t>
  </si>
  <si>
    <t>Average</t>
  </si>
  <si>
    <t>Exp/Sim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</si>
</sst>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4649-EA03-4995-8153-6DA59CDD7227}">
  <dimension ref="A1:W255"/>
  <sheetViews>
    <sheetView tabSelected="1" topLeftCell="A11" workbookViewId="0">
      <selection activeCell="R10" sqref="R10"/>
    </sheetView>
  </sheetViews>
  <sheetFormatPr defaultRowHeight="14.4" x14ac:dyDescent="0.3"/>
  <sheetData>
    <row r="1" spans="1:23" x14ac:dyDescent="0.3">
      <c r="A1" t="s">
        <v>0</v>
      </c>
      <c r="B1">
        <v>6</v>
      </c>
      <c r="O1" t="s">
        <v>11</v>
      </c>
      <c r="P1" t="s">
        <v>12</v>
      </c>
    </row>
    <row r="2" spans="1:23" x14ac:dyDescent="0.3">
      <c r="A2" t="s">
        <v>1</v>
      </c>
      <c r="B2">
        <v>7</v>
      </c>
      <c r="N2" t="s">
        <v>14</v>
      </c>
      <c r="O2">
        <f>AVERAGE(N7:W36)</f>
        <v>4.7705322175387588</v>
      </c>
      <c r="P2">
        <f>O2+1/B2</f>
        <v>4.913389360395902</v>
      </c>
    </row>
    <row r="3" spans="1:23" x14ac:dyDescent="0.3">
      <c r="I3" t="s">
        <v>13</v>
      </c>
      <c r="J3" s="2">
        <f ca="1">AVERAGE(J15:J255)</f>
        <v>4.7625966281746948</v>
      </c>
      <c r="N3" t="s">
        <v>11</v>
      </c>
      <c r="O3">
        <f>P3-1/B2</f>
        <v>0.85714285714285721</v>
      </c>
      <c r="P3">
        <f>1/(B2-B1)</f>
        <v>1</v>
      </c>
    </row>
    <row r="5" spans="1:23" ht="28.8" x14ac:dyDescent="0.3">
      <c r="A5" t="s">
        <v>2</v>
      </c>
      <c r="B5" s="1" t="s">
        <v>3</v>
      </c>
      <c r="C5" s="1" t="s">
        <v>4</v>
      </c>
      <c r="D5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</row>
    <row r="6" spans="1:23" ht="15" customHeight="1" x14ac:dyDescent="0.3">
      <c r="A6">
        <v>1</v>
      </c>
      <c r="B6">
        <v>0</v>
      </c>
      <c r="C6">
        <f ca="1">RAND()</f>
        <v>0.85469949779890808</v>
      </c>
      <c r="D6">
        <f ca="1">-LN(1-C6)/$B$1</f>
        <v>0.32149187535117368</v>
      </c>
      <c r="E6">
        <v>0</v>
      </c>
      <c r="F6">
        <f ca="1">RAND()</f>
        <v>0.97394827659924543</v>
      </c>
      <c r="G6">
        <f ca="1">-LN(1-F6)/$B$2</f>
        <v>0.52109590793606642</v>
      </c>
      <c r="H6">
        <f ca="1">G6+E6</f>
        <v>0.52109590793606642</v>
      </c>
      <c r="I6" t="str">
        <f>IF(E6=B6,"no wait","waited")</f>
        <v>no wait</v>
      </c>
      <c r="J6" s="2">
        <f>E6-B6</f>
        <v>0</v>
      </c>
      <c r="K6">
        <f>J6+1/$B$2</f>
        <v>0.14285714285714285</v>
      </c>
      <c r="M6" s="2">
        <f ca="1">J3</f>
        <v>4.7625966281746948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</row>
    <row r="7" spans="1:23" x14ac:dyDescent="0.3">
      <c r="A7">
        <v>2</v>
      </c>
      <c r="B7" s="2">
        <f ca="1">B6+D6</f>
        <v>0.32149187535117368</v>
      </c>
      <c r="C7" s="2">
        <f ca="1">RAND()</f>
        <v>0.90609649437655548</v>
      </c>
      <c r="D7" s="2">
        <f ca="1">-LN(1-C7)/$B$1</f>
        <v>0.39424792664696534</v>
      </c>
      <c r="E7" s="2">
        <f ca="1">MAX(H6,B7)</f>
        <v>0.52109590793606642</v>
      </c>
      <c r="F7" s="2">
        <f ca="1">RAND()</f>
        <v>5.6257794813422857E-2</v>
      </c>
      <c r="G7" s="2">
        <f ca="1">-LN(1-F7)/$B$2</f>
        <v>8.2717482654232916E-3</v>
      </c>
      <c r="H7" s="2">
        <f ca="1">G7+E7</f>
        <v>0.52936765620148973</v>
      </c>
      <c r="I7" t="str">
        <f t="shared" ref="I7:I28" ca="1" si="0">IF(E7=B7,"no wait","waited")</f>
        <v>waited</v>
      </c>
      <c r="J7" s="2">
        <f t="shared" ref="J7:J28" ca="1" si="1">E7-B7</f>
        <v>0.19960403258489273</v>
      </c>
      <c r="K7">
        <f t="shared" ref="K7:K70" ca="1" si="2">J7+1/$B$2</f>
        <v>0.34246117544203558</v>
      </c>
      <c r="M7">
        <v>1</v>
      </c>
      <c r="N7">
        <f t="dataTable" ref="N7:W36" dt2D="1" dtr="1" r1="S1" r2="U1" ca="1"/>
        <v>4.8206497141154561</v>
      </c>
      <c r="O7">
        <v>5.032741195434304</v>
      </c>
      <c r="P7">
        <v>4.8157374143366978</v>
      </c>
      <c r="Q7">
        <v>5.0068880215659259</v>
      </c>
      <c r="R7">
        <v>4.7645866872403921</v>
      </c>
      <c r="S7">
        <v>4.5800923333529511</v>
      </c>
      <c r="T7">
        <v>4.7110678591034656</v>
      </c>
      <c r="U7">
        <v>4.6531539943079512</v>
      </c>
      <c r="V7">
        <v>4.7511848188421908</v>
      </c>
      <c r="W7">
        <v>4.8633783450920731</v>
      </c>
    </row>
    <row r="8" spans="1:23" x14ac:dyDescent="0.3">
      <c r="A8">
        <v>3</v>
      </c>
      <c r="B8" s="2">
        <f t="shared" ref="B8:B20" ca="1" si="3">B7+D7</f>
        <v>0.71573980199813902</v>
      </c>
      <c r="C8" s="2">
        <f t="shared" ref="C8:C71" ca="1" si="4">RAND()</f>
        <v>0.28404542020023238</v>
      </c>
      <c r="D8" s="2">
        <f t="shared" ref="D8:D71" ca="1" si="5">-LN(1-C8)/$B$1</f>
        <v>5.5689758344580974E-2</v>
      </c>
      <c r="E8" s="2">
        <f t="shared" ref="E8:E20" ca="1" si="6">MAX(H7,B8)</f>
        <v>0.71573980199813902</v>
      </c>
      <c r="F8" s="2">
        <f t="shared" ref="F8:F71" ca="1" si="7">RAND()</f>
        <v>0.57366419680502923</v>
      </c>
      <c r="G8" s="2">
        <f t="shared" ref="G8:G71" ca="1" si="8">-LN(1-F8)/$B$2</f>
        <v>0.12178971040342636</v>
      </c>
      <c r="H8" s="2">
        <f t="shared" ref="H8:H20" ca="1" si="9">G8+E8</f>
        <v>0.83752951240156537</v>
      </c>
      <c r="I8" t="str">
        <f t="shared" ca="1" si="0"/>
        <v>no wait</v>
      </c>
      <c r="J8" s="2">
        <f t="shared" ca="1" si="1"/>
        <v>0</v>
      </c>
      <c r="K8">
        <f t="shared" ca="1" si="2"/>
        <v>0.14285714285714285</v>
      </c>
      <c r="M8">
        <v>2</v>
      </c>
      <c r="N8">
        <v>4.6588880368120753</v>
      </c>
      <c r="O8">
        <v>4.9555509095058303</v>
      </c>
      <c r="P8">
        <v>4.9315706835456412</v>
      </c>
      <c r="Q8">
        <v>4.8185147676039035</v>
      </c>
      <c r="R8">
        <v>4.9973481369689985</v>
      </c>
      <c r="S8">
        <v>5.1606217977583935</v>
      </c>
      <c r="T8">
        <v>4.68984254224394</v>
      </c>
      <c r="U8">
        <v>4.9461123152638002</v>
      </c>
      <c r="V8">
        <v>4.7692307267535954</v>
      </c>
      <c r="W8">
        <v>4.5256645163731459</v>
      </c>
    </row>
    <row r="9" spans="1:23" x14ac:dyDescent="0.3">
      <c r="A9">
        <v>4</v>
      </c>
      <c r="B9" s="2">
        <f t="shared" ca="1" si="3"/>
        <v>0.77142956034272003</v>
      </c>
      <c r="C9" s="2">
        <f t="shared" ca="1" si="4"/>
        <v>0.70973322136751438</v>
      </c>
      <c r="D9" s="2">
        <f t="shared" ca="1" si="5"/>
        <v>0.20615914209259936</v>
      </c>
      <c r="E9" s="2">
        <f t="shared" ca="1" si="6"/>
        <v>0.83752951240156537</v>
      </c>
      <c r="F9" s="2">
        <f t="shared" ca="1" si="7"/>
        <v>0.29019643932784378</v>
      </c>
      <c r="G9" s="2">
        <f t="shared" ca="1" si="8"/>
        <v>4.8966717476862057E-2</v>
      </c>
      <c r="H9" s="2">
        <f t="shared" ca="1" si="9"/>
        <v>0.88649622987842747</v>
      </c>
      <c r="I9" t="str">
        <f t="shared" ca="1" si="0"/>
        <v>waited</v>
      </c>
      <c r="J9" s="2">
        <f t="shared" ca="1" si="1"/>
        <v>6.6099952058845335E-2</v>
      </c>
      <c r="K9">
        <f t="shared" ca="1" si="2"/>
        <v>0.20895709491598818</v>
      </c>
      <c r="M9">
        <v>3</v>
      </c>
      <c r="N9">
        <v>5.1102971231442291</v>
      </c>
      <c r="O9">
        <v>4.8005902066281489</v>
      </c>
      <c r="P9">
        <v>4.9303836649032053</v>
      </c>
      <c r="Q9">
        <v>4.6076240241915301</v>
      </c>
      <c r="R9">
        <v>4.8314533286082773</v>
      </c>
      <c r="S9">
        <v>4.6732839802986046</v>
      </c>
      <c r="T9">
        <v>4.6109500985003979</v>
      </c>
      <c r="U9">
        <v>4.9215686987218881</v>
      </c>
      <c r="V9">
        <v>4.8095016536710116</v>
      </c>
      <c r="W9">
        <v>4.6857710178827698</v>
      </c>
    </row>
    <row r="10" spans="1:23" x14ac:dyDescent="0.3">
      <c r="A10">
        <v>5</v>
      </c>
      <c r="B10" s="2">
        <f t="shared" ca="1" si="3"/>
        <v>0.97758870243531937</v>
      </c>
      <c r="C10" s="2">
        <f t="shared" ca="1" si="4"/>
        <v>0.67793845911141482</v>
      </c>
      <c r="D10" s="2">
        <f t="shared" ca="1" si="5"/>
        <v>0.18883543848782883</v>
      </c>
      <c r="E10" s="2">
        <f t="shared" ca="1" si="6"/>
        <v>0.97758870243531937</v>
      </c>
      <c r="F10" s="2">
        <f t="shared" ca="1" si="7"/>
        <v>0.23932747562030388</v>
      </c>
      <c r="G10" s="2">
        <f t="shared" ca="1" si="8"/>
        <v>3.9078905213683852E-2</v>
      </c>
      <c r="H10" s="2">
        <f t="shared" ca="1" si="9"/>
        <v>1.0166676076490033</v>
      </c>
      <c r="I10" t="str">
        <f t="shared" ca="1" si="0"/>
        <v>no wait</v>
      </c>
      <c r="J10" s="2">
        <f t="shared" ca="1" si="1"/>
        <v>0</v>
      </c>
      <c r="K10">
        <f t="shared" ca="1" si="2"/>
        <v>0.14285714285714285</v>
      </c>
      <c r="M10">
        <v>4</v>
      </c>
      <c r="N10">
        <v>4.8540967881987269</v>
      </c>
      <c r="O10">
        <v>4.6439251468497815</v>
      </c>
      <c r="P10">
        <v>4.9814113414738932</v>
      </c>
      <c r="Q10">
        <v>4.9362112652575298</v>
      </c>
      <c r="R10">
        <v>5.0539531341718593</v>
      </c>
      <c r="S10">
        <v>4.8751221513318974</v>
      </c>
      <c r="T10">
        <v>4.4183636934471551</v>
      </c>
      <c r="U10">
        <v>4.6085399376059</v>
      </c>
      <c r="V10">
        <v>5.041285221653224</v>
      </c>
      <c r="W10">
        <v>4.6544167901715587</v>
      </c>
    </row>
    <row r="11" spans="1:23" x14ac:dyDescent="0.3">
      <c r="A11">
        <v>6</v>
      </c>
      <c r="B11" s="2">
        <f t="shared" ca="1" si="3"/>
        <v>1.1664241409231482</v>
      </c>
      <c r="C11" s="2">
        <f t="shared" ca="1" si="4"/>
        <v>0.67562713170615551</v>
      </c>
      <c r="D11" s="2">
        <f t="shared" ca="1" si="5"/>
        <v>0.1876435994695651</v>
      </c>
      <c r="E11" s="2">
        <f t="shared" ca="1" si="6"/>
        <v>1.1664241409231482</v>
      </c>
      <c r="F11" s="2">
        <f t="shared" ca="1" si="7"/>
        <v>0.23829614931148946</v>
      </c>
      <c r="G11" s="2">
        <f t="shared" ca="1" si="8"/>
        <v>3.8885349461266802E-2</v>
      </c>
      <c r="H11" s="2">
        <f t="shared" ca="1" si="9"/>
        <v>1.205309490384415</v>
      </c>
      <c r="I11" t="str">
        <f t="shared" ca="1" si="0"/>
        <v>no wait</v>
      </c>
      <c r="J11" s="2">
        <f t="shared" ca="1" si="1"/>
        <v>0</v>
      </c>
      <c r="K11">
        <f t="shared" ca="1" si="2"/>
        <v>0.14285714285714285</v>
      </c>
      <c r="M11">
        <v>5</v>
      </c>
      <c r="N11">
        <v>4.9495113375985511</v>
      </c>
      <c r="O11">
        <v>4.8536744214777192</v>
      </c>
      <c r="P11">
        <v>4.5065546040371833</v>
      </c>
      <c r="Q11">
        <v>4.6495617512633078</v>
      </c>
      <c r="R11">
        <v>4.875828812719238</v>
      </c>
      <c r="S11">
        <v>4.9146500311393941</v>
      </c>
      <c r="T11">
        <v>4.6055389250835228</v>
      </c>
      <c r="U11">
        <v>4.7926892962771284</v>
      </c>
      <c r="V11">
        <v>4.7797881861792781</v>
      </c>
      <c r="W11">
        <v>4.7651063589250739</v>
      </c>
    </row>
    <row r="12" spans="1:23" x14ac:dyDescent="0.3">
      <c r="A12">
        <v>7</v>
      </c>
      <c r="B12" s="2">
        <f t="shared" ca="1" si="3"/>
        <v>1.3540677403927133</v>
      </c>
      <c r="C12" s="2">
        <f t="shared" ca="1" si="4"/>
        <v>0.43263883288027216</v>
      </c>
      <c r="D12" s="2">
        <f t="shared" ca="1" si="5"/>
        <v>9.4459866498715087E-2</v>
      </c>
      <c r="E12" s="2">
        <f t="shared" ca="1" si="6"/>
        <v>1.3540677403927133</v>
      </c>
      <c r="F12" s="2">
        <f t="shared" ca="1" si="7"/>
        <v>0.58408763321605761</v>
      </c>
      <c r="G12" s="2">
        <f t="shared" ca="1" si="8"/>
        <v>0.12532581395449954</v>
      </c>
      <c r="H12" s="2">
        <f t="shared" ca="1" si="9"/>
        <v>1.4793935543472128</v>
      </c>
      <c r="I12" t="str">
        <f t="shared" ca="1" si="0"/>
        <v>no wait</v>
      </c>
      <c r="J12" s="2">
        <f t="shared" ca="1" si="1"/>
        <v>0</v>
      </c>
      <c r="K12">
        <f t="shared" ca="1" si="2"/>
        <v>0.14285714285714285</v>
      </c>
      <c r="M12">
        <v>6</v>
      </c>
      <c r="N12">
        <v>4.7619585299005172</v>
      </c>
      <c r="O12">
        <v>4.7108601616092409</v>
      </c>
      <c r="P12">
        <v>4.9124970071171168</v>
      </c>
      <c r="Q12">
        <v>4.8652434240910791</v>
      </c>
      <c r="R12">
        <v>5.1249302339800575</v>
      </c>
      <c r="S12">
        <v>4.49626568864712</v>
      </c>
      <c r="T12">
        <v>4.5896783671654555</v>
      </c>
      <c r="U12">
        <v>4.7801796262274108</v>
      </c>
      <c r="V12">
        <v>4.588395644129811</v>
      </c>
      <c r="W12">
        <v>4.7638356034899267</v>
      </c>
    </row>
    <row r="13" spans="1:23" x14ac:dyDescent="0.3">
      <c r="A13">
        <v>8</v>
      </c>
      <c r="B13" s="2">
        <f t="shared" ca="1" si="3"/>
        <v>1.4485276068914283</v>
      </c>
      <c r="C13" s="2">
        <f t="shared" ca="1" si="4"/>
        <v>0.78036078975487488</v>
      </c>
      <c r="D13" s="2">
        <f t="shared" ca="1" si="5"/>
        <v>0.2526281720427756</v>
      </c>
      <c r="E13" s="2">
        <f t="shared" ca="1" si="6"/>
        <v>1.4793935543472128</v>
      </c>
      <c r="F13" s="2">
        <f t="shared" ca="1" si="7"/>
        <v>0.65293288735012645</v>
      </c>
      <c r="G13" s="2">
        <f t="shared" ca="1" si="8"/>
        <v>0.15117672993190615</v>
      </c>
      <c r="H13" s="2">
        <f t="shared" ca="1" si="9"/>
        <v>1.630570284279119</v>
      </c>
      <c r="I13" t="str">
        <f t="shared" ca="1" si="0"/>
        <v>waited</v>
      </c>
      <c r="J13" s="2">
        <f t="shared" ca="1" si="1"/>
        <v>3.0865947455784415E-2</v>
      </c>
      <c r="K13">
        <f t="shared" ca="1" si="2"/>
        <v>0.17372309031292726</v>
      </c>
      <c r="M13">
        <v>7</v>
      </c>
      <c r="N13">
        <v>4.8151557958865636</v>
      </c>
      <c r="O13">
        <v>4.8030815784219527</v>
      </c>
      <c r="P13">
        <v>4.8790481335980189</v>
      </c>
      <c r="Q13">
        <v>4.7749062300207239</v>
      </c>
      <c r="R13">
        <v>4.8713445586029032</v>
      </c>
      <c r="S13">
        <v>4.5793977943387114</v>
      </c>
      <c r="T13">
        <v>4.8202685368205307</v>
      </c>
      <c r="U13">
        <v>4.6333843748349919</v>
      </c>
      <c r="V13">
        <v>4.8988985254638813</v>
      </c>
      <c r="W13">
        <v>4.725084874440979</v>
      </c>
    </row>
    <row r="14" spans="1:23" x14ac:dyDescent="0.3">
      <c r="A14">
        <v>9</v>
      </c>
      <c r="B14" s="2">
        <f t="shared" ca="1" si="3"/>
        <v>1.701155778934204</v>
      </c>
      <c r="C14" s="2">
        <f t="shared" ca="1" si="4"/>
        <v>0.24291789057998681</v>
      </c>
      <c r="D14" s="2">
        <f t="shared" ca="1" si="5"/>
        <v>4.6380594092925963E-2</v>
      </c>
      <c r="E14" s="2">
        <f t="shared" ca="1" si="6"/>
        <v>1.701155778934204</v>
      </c>
      <c r="F14" s="2">
        <f t="shared" ca="1" si="7"/>
        <v>7.5469426263139461E-2</v>
      </c>
      <c r="G14" s="2">
        <f t="shared" ca="1" si="8"/>
        <v>1.1209879733899699E-2</v>
      </c>
      <c r="H14" s="2">
        <f t="shared" ca="1" si="9"/>
        <v>1.7123656586681038</v>
      </c>
      <c r="I14" t="str">
        <f t="shared" ca="1" si="0"/>
        <v>no wait</v>
      </c>
      <c r="J14" s="2">
        <f t="shared" ca="1" si="1"/>
        <v>0</v>
      </c>
      <c r="K14">
        <f t="shared" ca="1" si="2"/>
        <v>0.14285714285714285</v>
      </c>
      <c r="M14">
        <v>8</v>
      </c>
      <c r="N14">
        <v>4.5826076186546354</v>
      </c>
      <c r="O14">
        <v>4.9845601860865676</v>
      </c>
      <c r="P14">
        <v>4.8065741191007687</v>
      </c>
      <c r="Q14">
        <v>4.6123520283026354</v>
      </c>
      <c r="R14">
        <v>4.6017048010886015</v>
      </c>
      <c r="S14">
        <v>4.8971821123813335</v>
      </c>
      <c r="T14">
        <v>4.9453758852350003</v>
      </c>
      <c r="U14">
        <v>4.7215377045069955</v>
      </c>
      <c r="V14">
        <v>4.6388604166361391</v>
      </c>
      <c r="W14">
        <v>4.6954253887380686</v>
      </c>
    </row>
    <row r="15" spans="1:23" x14ac:dyDescent="0.3">
      <c r="A15">
        <v>10</v>
      </c>
      <c r="B15" s="2">
        <f t="shared" ca="1" si="3"/>
        <v>1.7475363730271301</v>
      </c>
      <c r="C15" s="2">
        <f t="shared" ca="1" si="4"/>
        <v>0.7729518846201231</v>
      </c>
      <c r="D15" s="2">
        <f t="shared" ca="1" si="5"/>
        <v>0.24709888698927021</v>
      </c>
      <c r="E15" s="2">
        <f t="shared" ca="1" si="6"/>
        <v>1.7475363730271301</v>
      </c>
      <c r="F15" s="2">
        <f t="shared" ca="1" si="7"/>
        <v>0.79342604762878688</v>
      </c>
      <c r="G15" s="2">
        <f t="shared" ca="1" si="8"/>
        <v>0.22529954397553123</v>
      </c>
      <c r="H15" s="2">
        <f t="shared" ca="1" si="9"/>
        <v>1.9728359170026613</v>
      </c>
      <c r="I15" t="str">
        <f t="shared" ca="1" si="0"/>
        <v>no wait</v>
      </c>
      <c r="J15" s="2">
        <f t="shared" ca="1" si="1"/>
        <v>0</v>
      </c>
      <c r="K15">
        <f t="shared" ca="1" si="2"/>
        <v>0.14285714285714285</v>
      </c>
      <c r="M15">
        <v>9</v>
      </c>
      <c r="N15">
        <v>4.6546437120746216</v>
      </c>
      <c r="O15">
        <v>4.9453925053694716</v>
      </c>
      <c r="P15">
        <v>4.5224041553076999</v>
      </c>
      <c r="Q15">
        <v>4.9580238981912794</v>
      </c>
      <c r="R15">
        <v>4.9585550172459287</v>
      </c>
      <c r="S15">
        <v>4.5371350961701582</v>
      </c>
      <c r="T15">
        <v>4.9164913160398367</v>
      </c>
      <c r="U15">
        <v>4.9051746286246294</v>
      </c>
      <c r="V15">
        <v>4.5896360147591553</v>
      </c>
      <c r="W15">
        <v>4.7605308302568794</v>
      </c>
    </row>
    <row r="16" spans="1:23" x14ac:dyDescent="0.3">
      <c r="A16">
        <v>11</v>
      </c>
      <c r="B16" s="2">
        <f t="shared" ca="1" si="3"/>
        <v>1.9946352600164003</v>
      </c>
      <c r="C16" s="2">
        <f t="shared" ca="1" si="4"/>
        <v>5.602668499480945E-2</v>
      </c>
      <c r="D16" s="2">
        <f t="shared" ca="1" si="5"/>
        <v>9.6095635398600002E-3</v>
      </c>
      <c r="E16" s="2">
        <f t="shared" ca="1" si="6"/>
        <v>1.9946352600164003</v>
      </c>
      <c r="F16" s="2">
        <f t="shared" ca="1" si="7"/>
        <v>0.12766945821480502</v>
      </c>
      <c r="G16" s="2">
        <f t="shared" ca="1" si="8"/>
        <v>1.951240931694519E-2</v>
      </c>
      <c r="H16" s="2">
        <f t="shared" ca="1" si="9"/>
        <v>2.0141476693333455</v>
      </c>
      <c r="I16" t="str">
        <f t="shared" ca="1" si="0"/>
        <v>no wait</v>
      </c>
      <c r="J16" s="2">
        <f t="shared" ca="1" si="1"/>
        <v>0</v>
      </c>
      <c r="K16">
        <f t="shared" ca="1" si="2"/>
        <v>0.14285714285714285</v>
      </c>
      <c r="M16">
        <v>10</v>
      </c>
      <c r="N16">
        <v>4.8310335786239245</v>
      </c>
      <c r="O16">
        <v>4.4606164376835542</v>
      </c>
      <c r="P16">
        <v>4.7852669574763214</v>
      </c>
      <c r="Q16">
        <v>4.6383040281587338</v>
      </c>
      <c r="R16">
        <v>4.6177290901975887</v>
      </c>
      <c r="S16">
        <v>5.1158133499504723</v>
      </c>
      <c r="T16">
        <v>4.8492874870205158</v>
      </c>
      <c r="U16">
        <v>4.6562780810225393</v>
      </c>
      <c r="V16">
        <v>4.8428759093502833</v>
      </c>
      <c r="W16">
        <v>4.5337414290772236</v>
      </c>
    </row>
    <row r="17" spans="1:23" x14ac:dyDescent="0.3">
      <c r="A17">
        <v>12</v>
      </c>
      <c r="B17" s="2">
        <f t="shared" ca="1" si="3"/>
        <v>2.0042448235562604</v>
      </c>
      <c r="C17" s="2">
        <f t="shared" ca="1" si="4"/>
        <v>0.50177185927578116</v>
      </c>
      <c r="D17" s="2">
        <f t="shared" ca="1" si="5"/>
        <v>0.11611619882592798</v>
      </c>
      <c r="E17" s="2">
        <f t="shared" ca="1" si="6"/>
        <v>2.0141476693333455</v>
      </c>
      <c r="F17" s="2">
        <f t="shared" ca="1" si="7"/>
        <v>0.83372437586377834</v>
      </c>
      <c r="G17" s="2">
        <f t="shared" ca="1" si="8"/>
        <v>0.25630121159718816</v>
      </c>
      <c r="H17" s="2">
        <f t="shared" ca="1" si="9"/>
        <v>2.2704488809305339</v>
      </c>
      <c r="I17" t="str">
        <f t="shared" ca="1" si="0"/>
        <v>waited</v>
      </c>
      <c r="J17" s="2">
        <f t="shared" ca="1" si="1"/>
        <v>9.9028457770851119E-3</v>
      </c>
      <c r="K17">
        <f t="shared" ca="1" si="2"/>
        <v>0.15275998863422796</v>
      </c>
      <c r="M17">
        <v>11</v>
      </c>
      <c r="N17">
        <v>4.8715513586575545</v>
      </c>
      <c r="O17">
        <v>4.7638135743837671</v>
      </c>
      <c r="P17">
        <v>4.7432313365846763</v>
      </c>
      <c r="Q17">
        <v>4.8662172088771198</v>
      </c>
      <c r="R17">
        <v>4.8156446945493157</v>
      </c>
      <c r="S17">
        <v>4.8768196577815939</v>
      </c>
      <c r="T17">
        <v>4.857934006746782</v>
      </c>
      <c r="U17">
        <v>4.9431041621707497</v>
      </c>
      <c r="V17">
        <v>5.1304963858058743</v>
      </c>
      <c r="W17">
        <v>4.7632303210437748</v>
      </c>
    </row>
    <row r="18" spans="1:23" x14ac:dyDescent="0.3">
      <c r="A18">
        <v>13</v>
      </c>
      <c r="B18" s="2">
        <f t="shared" ca="1" si="3"/>
        <v>2.1203610223821885</v>
      </c>
      <c r="C18" s="2">
        <f t="shared" ca="1" si="4"/>
        <v>0.56975090408264339</v>
      </c>
      <c r="D18" s="2">
        <f t="shared" ca="1" si="5"/>
        <v>0.14056515753146459</v>
      </c>
      <c r="E18" s="2">
        <f t="shared" ca="1" si="6"/>
        <v>2.2704488809305339</v>
      </c>
      <c r="F18" s="2">
        <f t="shared" ca="1" si="7"/>
        <v>0.62351638892764727</v>
      </c>
      <c r="G18" s="2">
        <f t="shared" ca="1" si="8"/>
        <v>0.13955439462541991</v>
      </c>
      <c r="H18" s="2">
        <f t="shared" ca="1" si="9"/>
        <v>2.4100032755559537</v>
      </c>
      <c r="I18" t="str">
        <f t="shared" ca="1" si="0"/>
        <v>waited</v>
      </c>
      <c r="J18" s="2">
        <f t="shared" ca="1" si="1"/>
        <v>0.15008785854834539</v>
      </c>
      <c r="K18">
        <f t="shared" ca="1" si="2"/>
        <v>0.29294500140548824</v>
      </c>
      <c r="M18">
        <v>12</v>
      </c>
      <c r="N18">
        <v>4.785830357786411</v>
      </c>
      <c r="O18">
        <v>4.9542483152745218</v>
      </c>
      <c r="P18">
        <v>4.8428540541457075</v>
      </c>
      <c r="Q18">
        <v>4.7567655089417036</v>
      </c>
      <c r="R18">
        <v>4.8022601029302203</v>
      </c>
      <c r="S18">
        <v>4.5621894006349644</v>
      </c>
      <c r="T18">
        <v>4.6586695200485337</v>
      </c>
      <c r="U18">
        <v>4.6023055487863589</v>
      </c>
      <c r="V18">
        <v>4.8787744408891136</v>
      </c>
      <c r="W18">
        <v>4.8545399421052036</v>
      </c>
    </row>
    <row r="19" spans="1:23" x14ac:dyDescent="0.3">
      <c r="A19">
        <v>14</v>
      </c>
      <c r="B19" s="2">
        <f t="shared" ca="1" si="3"/>
        <v>2.2609261799136533</v>
      </c>
      <c r="C19" s="2">
        <f t="shared" ca="1" si="4"/>
        <v>0.3973788553304356</v>
      </c>
      <c r="D19" s="2">
        <f t="shared" ca="1" si="5"/>
        <v>8.441109397303502E-2</v>
      </c>
      <c r="E19" s="2">
        <f t="shared" ca="1" si="6"/>
        <v>2.4100032755559537</v>
      </c>
      <c r="F19" s="2">
        <f t="shared" ca="1" si="7"/>
        <v>0.47855243041214846</v>
      </c>
      <c r="G19" s="2">
        <f t="shared" ca="1" si="8"/>
        <v>9.302093532837552E-2</v>
      </c>
      <c r="H19" s="2">
        <f t="shared" ca="1" si="9"/>
        <v>2.5030242108843295</v>
      </c>
      <c r="I19" t="str">
        <f t="shared" ca="1" si="0"/>
        <v>waited</v>
      </c>
      <c r="J19" s="2">
        <f t="shared" ca="1" si="1"/>
        <v>0.14907709564230043</v>
      </c>
      <c r="K19">
        <f t="shared" ca="1" si="2"/>
        <v>0.29193423849944328</v>
      </c>
      <c r="M19">
        <v>13</v>
      </c>
      <c r="N19">
        <v>4.8317598307498111</v>
      </c>
      <c r="O19">
        <v>4.725039268384938</v>
      </c>
      <c r="P19">
        <v>4.9576733577240155</v>
      </c>
      <c r="Q19">
        <v>4.6939101145853979</v>
      </c>
      <c r="R19">
        <v>4.7184197852145457</v>
      </c>
      <c r="S19">
        <v>4.8596046155065231</v>
      </c>
      <c r="T19">
        <v>4.9538022318438326</v>
      </c>
      <c r="U19">
        <v>4.8966400157516174</v>
      </c>
      <c r="V19">
        <v>4.940768071853225</v>
      </c>
      <c r="W19">
        <v>4.7186803201159577</v>
      </c>
    </row>
    <row r="20" spans="1:23" x14ac:dyDescent="0.3">
      <c r="A20">
        <v>15</v>
      </c>
      <c r="B20" s="2">
        <f t="shared" ca="1" si="3"/>
        <v>2.3453372738866882</v>
      </c>
      <c r="C20" s="2">
        <f t="shared" ca="1" si="4"/>
        <v>8.6774074242325527E-2</v>
      </c>
      <c r="D20" s="2">
        <f t="shared" ca="1" si="5"/>
        <v>1.5128662453148546E-2</v>
      </c>
      <c r="E20" s="2">
        <f t="shared" ca="1" si="6"/>
        <v>2.5030242108843295</v>
      </c>
      <c r="F20" s="2">
        <f t="shared" ca="1" si="7"/>
        <v>0.30519772142131707</v>
      </c>
      <c r="G20" s="2">
        <f t="shared" ca="1" si="8"/>
        <v>5.2018280735193149E-2</v>
      </c>
      <c r="H20" s="2">
        <f t="shared" ca="1" si="9"/>
        <v>2.5550424916195227</v>
      </c>
      <c r="I20" t="str">
        <f t="shared" ca="1" si="0"/>
        <v>waited</v>
      </c>
      <c r="J20" s="2">
        <f t="shared" ca="1" si="1"/>
        <v>0.15768693699764125</v>
      </c>
      <c r="K20">
        <f t="shared" ca="1" si="2"/>
        <v>0.3005440798547841</v>
      </c>
      <c r="M20">
        <v>14</v>
      </c>
      <c r="N20">
        <v>4.8015651469098524</v>
      </c>
      <c r="O20">
        <v>4.7606378841395109</v>
      </c>
      <c r="P20">
        <v>4.6752194705498464</v>
      </c>
      <c r="Q20">
        <v>4.9966237629870784</v>
      </c>
      <c r="R20">
        <v>4.8088827212216261</v>
      </c>
      <c r="S20">
        <v>4.8119485688179857</v>
      </c>
      <c r="T20">
        <v>4.7075538332023994</v>
      </c>
      <c r="U20">
        <v>4.6719615652426993</v>
      </c>
      <c r="V20">
        <v>4.8556417871851565</v>
      </c>
      <c r="W20">
        <v>4.8465237918351365</v>
      </c>
    </row>
    <row r="21" spans="1:23" x14ac:dyDescent="0.3">
      <c r="A21">
        <v>16</v>
      </c>
      <c r="B21" s="2">
        <f t="shared" ref="B21:B27" ca="1" si="10">B20+D20</f>
        <v>2.3604659363398368</v>
      </c>
      <c r="C21" s="2">
        <f t="shared" ca="1" si="4"/>
        <v>0.21044033821135166</v>
      </c>
      <c r="D21" s="2">
        <f t="shared" ca="1" si="5"/>
        <v>3.9379979843609018E-2</v>
      </c>
      <c r="E21" s="2">
        <f t="shared" ref="E21:E27" ca="1" si="11">MAX(H20,B21)</f>
        <v>2.5550424916195227</v>
      </c>
      <c r="F21" s="2">
        <f t="shared" ca="1" si="7"/>
        <v>0.90967234341038228</v>
      </c>
      <c r="G21" s="2">
        <f t="shared" ca="1" si="8"/>
        <v>0.34347308441807883</v>
      </c>
      <c r="H21" s="2">
        <f t="shared" ref="H21:H42" ca="1" si="12">G21+E21</f>
        <v>2.8985155760376013</v>
      </c>
      <c r="I21" t="str">
        <f t="shared" ca="1" si="0"/>
        <v>waited</v>
      </c>
      <c r="J21" s="2">
        <f t="shared" ca="1" si="1"/>
        <v>0.19457655527968587</v>
      </c>
      <c r="K21">
        <f t="shared" ca="1" si="2"/>
        <v>0.33743369813682872</v>
      </c>
      <c r="M21">
        <v>15</v>
      </c>
      <c r="N21">
        <v>4.6148801861945588</v>
      </c>
      <c r="O21">
        <v>4.8559336557098574</v>
      </c>
      <c r="P21">
        <v>4.8915674551099233</v>
      </c>
      <c r="Q21">
        <v>4.7488717788883088</v>
      </c>
      <c r="R21">
        <v>4.5109046643524131</v>
      </c>
      <c r="S21">
        <v>4.7415379947870875</v>
      </c>
      <c r="T21">
        <v>4.969688161848528</v>
      </c>
      <c r="U21">
        <v>4.8156876517949154</v>
      </c>
      <c r="V21">
        <v>4.9473750987744962</v>
      </c>
      <c r="W21">
        <v>4.8750891691258156</v>
      </c>
    </row>
    <row r="22" spans="1:23" x14ac:dyDescent="0.3">
      <c r="A22">
        <v>17</v>
      </c>
      <c r="B22" s="2">
        <f t="shared" ca="1" si="10"/>
        <v>2.399845916183446</v>
      </c>
      <c r="C22" s="2">
        <f t="shared" ca="1" si="4"/>
        <v>0.73329167243377746</v>
      </c>
      <c r="D22" s="2">
        <f t="shared" ca="1" si="5"/>
        <v>0.22026660396856104</v>
      </c>
      <c r="E22" s="2">
        <f t="shared" ca="1" si="11"/>
        <v>2.8985155760376013</v>
      </c>
      <c r="F22" s="2">
        <f t="shared" ca="1" si="7"/>
        <v>0.63135075099857918</v>
      </c>
      <c r="G22" s="2">
        <f t="shared" ca="1" si="8"/>
        <v>0.14255851881533124</v>
      </c>
      <c r="H22" s="2">
        <f t="shared" ca="1" si="12"/>
        <v>3.0410740948529327</v>
      </c>
      <c r="I22" t="str">
        <f t="shared" ca="1" si="0"/>
        <v>waited</v>
      </c>
      <c r="J22" s="2">
        <f t="shared" ca="1" si="1"/>
        <v>0.49866965985415534</v>
      </c>
      <c r="K22">
        <f t="shared" ca="1" si="2"/>
        <v>0.64152680271129814</v>
      </c>
      <c r="M22">
        <v>16</v>
      </c>
      <c r="N22">
        <v>4.7793480915300997</v>
      </c>
      <c r="O22">
        <v>4.9651871111218986</v>
      </c>
      <c r="P22">
        <v>4.8637412657744212</v>
      </c>
      <c r="Q22">
        <v>4.8071523931475166</v>
      </c>
      <c r="R22">
        <v>4.9540052349960408</v>
      </c>
      <c r="S22">
        <v>4.6110401031809038</v>
      </c>
      <c r="T22">
        <v>4.7311378186747648</v>
      </c>
      <c r="U22">
        <v>4.8105817096776402</v>
      </c>
      <c r="V22">
        <v>4.9459585886065742</v>
      </c>
      <c r="W22">
        <v>4.8253946322192416</v>
      </c>
    </row>
    <row r="23" spans="1:23" x14ac:dyDescent="0.3">
      <c r="A23">
        <v>18</v>
      </c>
      <c r="B23" s="2">
        <f t="shared" ca="1" si="10"/>
        <v>2.620112520152007</v>
      </c>
      <c r="C23" s="2">
        <f t="shared" ca="1" si="4"/>
        <v>0.25352604079963548</v>
      </c>
      <c r="D23" s="2">
        <f t="shared" ca="1" si="5"/>
        <v>4.8732424411477265E-2</v>
      </c>
      <c r="E23" s="2">
        <f t="shared" ca="1" si="11"/>
        <v>3.0410740948529327</v>
      </c>
      <c r="F23" s="2">
        <f t="shared" ca="1" si="7"/>
        <v>0.93164916472216841</v>
      </c>
      <c r="G23" s="2">
        <f t="shared" ca="1" si="8"/>
        <v>0.38330021361277994</v>
      </c>
      <c r="H23" s="2">
        <f t="shared" ca="1" si="12"/>
        <v>3.4243743084657128</v>
      </c>
      <c r="I23" t="str">
        <f ca="1">IF(E23=B23,"no wait","waited")</f>
        <v>waited</v>
      </c>
      <c r="J23" s="2">
        <f t="shared" ca="1" si="1"/>
        <v>0.42096157470092566</v>
      </c>
      <c r="K23">
        <f t="shared" ca="1" si="2"/>
        <v>0.56381871755806845</v>
      </c>
      <c r="M23">
        <v>17</v>
      </c>
      <c r="N23">
        <v>4.7726939809428623</v>
      </c>
      <c r="O23">
        <v>4.9426897321952827</v>
      </c>
      <c r="P23">
        <v>4.6830341703624851</v>
      </c>
      <c r="Q23">
        <v>4.5229404606878729</v>
      </c>
      <c r="R23">
        <v>4.8911600552893555</v>
      </c>
      <c r="S23">
        <v>4.8815867566581383</v>
      </c>
      <c r="T23">
        <v>4.7229291182305353</v>
      </c>
      <c r="U23">
        <v>4.9345369557749192</v>
      </c>
      <c r="V23">
        <v>4.907480910751806</v>
      </c>
      <c r="W23">
        <v>5.0199497694569599</v>
      </c>
    </row>
    <row r="24" spans="1:23" x14ac:dyDescent="0.3">
      <c r="A24">
        <v>19</v>
      </c>
      <c r="B24" s="2">
        <f t="shared" ca="1" si="10"/>
        <v>2.6688449445634843</v>
      </c>
      <c r="C24" s="2">
        <f t="shared" ca="1" si="4"/>
        <v>0.77683005857784004</v>
      </c>
      <c r="D24" s="2">
        <f t="shared" ca="1" si="5"/>
        <v>0.24997028809860189</v>
      </c>
      <c r="E24" s="2">
        <f t="shared" ca="1" si="11"/>
        <v>3.4243743084657128</v>
      </c>
      <c r="F24" s="2">
        <f t="shared" ca="1" si="7"/>
        <v>0.19966732883779281</v>
      </c>
      <c r="G24" s="2">
        <f t="shared" ca="1" si="8"/>
        <v>3.1818256971215188E-2</v>
      </c>
      <c r="H24" s="2">
        <f t="shared" ca="1" si="12"/>
        <v>3.4561925654369281</v>
      </c>
      <c r="I24" t="str">
        <f t="shared" ca="1" si="0"/>
        <v>waited</v>
      </c>
      <c r="J24" s="2">
        <f t="shared" ca="1" si="1"/>
        <v>0.75552936390222847</v>
      </c>
      <c r="K24">
        <f t="shared" ca="1" si="2"/>
        <v>0.89838650675937126</v>
      </c>
      <c r="M24">
        <v>18</v>
      </c>
      <c r="N24">
        <v>4.8668338993845</v>
      </c>
      <c r="O24">
        <v>4.6529613194287371</v>
      </c>
      <c r="P24">
        <v>4.6878299868239717</v>
      </c>
      <c r="Q24">
        <v>4.3787760102414657</v>
      </c>
      <c r="R24">
        <v>4.8582989210807126</v>
      </c>
      <c r="S24">
        <v>4.3607612549167447</v>
      </c>
      <c r="T24">
        <v>4.5809846727297234</v>
      </c>
      <c r="U24">
        <v>4.4592190777565817</v>
      </c>
      <c r="V24">
        <v>4.374204999247298</v>
      </c>
      <c r="W24">
        <v>4.8820549374195839</v>
      </c>
    </row>
    <row r="25" spans="1:23" x14ac:dyDescent="0.3">
      <c r="A25">
        <v>20</v>
      </c>
      <c r="B25" s="2">
        <f t="shared" ca="1" si="10"/>
        <v>2.9188152326620864</v>
      </c>
      <c r="C25" s="2">
        <f t="shared" ca="1" si="4"/>
        <v>0.75437104330673244</v>
      </c>
      <c r="D25" s="2">
        <f t="shared" ca="1" si="5"/>
        <v>0.233988864635579</v>
      </c>
      <c r="E25" s="2">
        <f t="shared" ca="1" si="11"/>
        <v>3.4561925654369281</v>
      </c>
      <c r="F25" s="2">
        <f t="shared" ca="1" si="7"/>
        <v>0.86893622132277759</v>
      </c>
      <c r="G25" s="2">
        <f t="shared" ca="1" si="8"/>
        <v>0.29029588773249387</v>
      </c>
      <c r="H25" s="2">
        <f t="shared" ca="1" si="12"/>
        <v>3.7464884531694218</v>
      </c>
      <c r="I25" t="str">
        <f t="shared" ca="1" si="0"/>
        <v>waited</v>
      </c>
      <c r="J25" s="2">
        <f t="shared" ca="1" si="1"/>
        <v>0.53737733277484168</v>
      </c>
      <c r="K25">
        <f t="shared" ca="1" si="2"/>
        <v>0.68023447563198447</v>
      </c>
      <c r="M25">
        <v>19</v>
      </c>
      <c r="N25">
        <v>4.7012934104510267</v>
      </c>
      <c r="O25">
        <v>4.6094816102714455</v>
      </c>
      <c r="P25">
        <v>4.6828829975996866</v>
      </c>
      <c r="Q25">
        <v>4.6450833245898675</v>
      </c>
      <c r="R25">
        <v>4.7170862867212975</v>
      </c>
      <c r="S25">
        <v>4.899532708938481</v>
      </c>
      <c r="T25">
        <v>4.7107003268223044</v>
      </c>
      <c r="U25">
        <v>4.9216426894972276</v>
      </c>
      <c r="V25">
        <v>4.9137305346814264</v>
      </c>
      <c r="W25">
        <v>4.6940237478504407</v>
      </c>
    </row>
    <row r="26" spans="1:23" x14ac:dyDescent="0.3">
      <c r="A26">
        <v>21</v>
      </c>
      <c r="B26" s="2">
        <f t="shared" ca="1" si="10"/>
        <v>3.1528040972976656</v>
      </c>
      <c r="C26" s="2">
        <f t="shared" ca="1" si="4"/>
        <v>0.81361527941111345</v>
      </c>
      <c r="D26" s="2">
        <f t="shared" ca="1" si="5"/>
        <v>0.279990391863354</v>
      </c>
      <c r="E26" s="2">
        <f t="shared" ca="1" si="11"/>
        <v>3.7464884531694218</v>
      </c>
      <c r="F26" s="2">
        <f t="shared" ca="1" si="7"/>
        <v>0.88945563665740979</v>
      </c>
      <c r="G26" s="2">
        <f t="shared" ca="1" si="8"/>
        <v>0.31461976576880818</v>
      </c>
      <c r="H26" s="2">
        <f t="shared" ca="1" si="12"/>
        <v>4.0611082189382302</v>
      </c>
      <c r="I26" t="str">
        <f t="shared" ca="1" si="0"/>
        <v>waited</v>
      </c>
      <c r="J26" s="2">
        <f t="shared" ca="1" si="1"/>
        <v>0.59368435587175616</v>
      </c>
      <c r="K26">
        <f t="shared" ca="1" si="2"/>
        <v>0.73654149872889896</v>
      </c>
      <c r="M26">
        <v>20</v>
      </c>
      <c r="N26">
        <v>4.7966948229195046</v>
      </c>
      <c r="O26">
        <v>4.502377239775619</v>
      </c>
      <c r="P26">
        <v>4.7184455822220386</v>
      </c>
      <c r="Q26">
        <v>4.8772354537843512</v>
      </c>
      <c r="R26">
        <v>4.7835141220804154</v>
      </c>
      <c r="S26">
        <v>4.8352592514579387</v>
      </c>
      <c r="T26">
        <v>4.6765305848872387</v>
      </c>
      <c r="U26">
        <v>4.6537210459170124</v>
      </c>
      <c r="V26">
        <v>4.9133009200884112</v>
      </c>
      <c r="W26">
        <v>4.7114889647477156</v>
      </c>
    </row>
    <row r="27" spans="1:23" x14ac:dyDescent="0.3">
      <c r="A27">
        <v>22</v>
      </c>
      <c r="B27" s="2">
        <f t="shared" ca="1" si="10"/>
        <v>3.4327944891610196</v>
      </c>
      <c r="C27" s="2">
        <f t="shared" ca="1" si="4"/>
        <v>0.96139522315137971</v>
      </c>
      <c r="D27" s="2">
        <f t="shared" ca="1" si="5"/>
        <v>0.54239654293552297</v>
      </c>
      <c r="E27" s="2">
        <f t="shared" ca="1" si="11"/>
        <v>4.0611082189382302</v>
      </c>
      <c r="F27" s="2">
        <f t="shared" ca="1" si="7"/>
        <v>0.74053467265940154</v>
      </c>
      <c r="G27" s="2">
        <f t="shared" ca="1" si="8"/>
        <v>0.19273317123346817</v>
      </c>
      <c r="H27" s="2">
        <f t="shared" ca="1" si="12"/>
        <v>4.253841390171698</v>
      </c>
      <c r="I27" t="str">
        <f t="shared" ca="1" si="0"/>
        <v>waited</v>
      </c>
      <c r="J27" s="2">
        <f t="shared" ca="1" si="1"/>
        <v>0.62831372977721056</v>
      </c>
      <c r="K27">
        <f t="shared" ca="1" si="2"/>
        <v>0.77117087263435335</v>
      </c>
      <c r="M27">
        <v>21</v>
      </c>
      <c r="N27">
        <v>4.9660773330116266</v>
      </c>
      <c r="O27">
        <v>4.8322071459893374</v>
      </c>
      <c r="P27">
        <v>4.631364306983726</v>
      </c>
      <c r="Q27">
        <v>4.7495706582978556</v>
      </c>
      <c r="R27">
        <v>4.5229854493396013</v>
      </c>
      <c r="S27">
        <v>4.8113642130068639</v>
      </c>
      <c r="T27">
        <v>4.7911963037393601</v>
      </c>
      <c r="U27">
        <v>4.5656854547320425</v>
      </c>
      <c r="V27">
        <v>4.5751923795835125</v>
      </c>
      <c r="W27">
        <v>4.7968899783519436</v>
      </c>
    </row>
    <row r="28" spans="1:23" x14ac:dyDescent="0.3">
      <c r="A28">
        <v>23</v>
      </c>
      <c r="B28">
        <v>0</v>
      </c>
      <c r="C28">
        <f t="shared" ca="1" si="4"/>
        <v>0.14776812420456453</v>
      </c>
      <c r="D28">
        <f t="shared" ca="1" si="5"/>
        <v>2.6649439081785437E-2</v>
      </c>
      <c r="E28">
        <v>1</v>
      </c>
      <c r="F28">
        <f t="shared" ca="1" si="7"/>
        <v>0.53683758403123916</v>
      </c>
      <c r="G28">
        <f t="shared" ca="1" si="8"/>
        <v>0.10995392799702738</v>
      </c>
      <c r="H28">
        <f t="shared" ca="1" si="12"/>
        <v>1.1099539279970274</v>
      </c>
      <c r="I28" t="str">
        <f t="shared" si="0"/>
        <v>waited</v>
      </c>
      <c r="J28" s="2">
        <f t="shared" si="1"/>
        <v>1</v>
      </c>
      <c r="K28">
        <f t="shared" si="2"/>
        <v>1.1428571428571428</v>
      </c>
      <c r="M28">
        <v>22</v>
      </c>
      <c r="N28">
        <v>4.8449604575761187</v>
      </c>
      <c r="O28">
        <v>4.8348561843480136</v>
      </c>
      <c r="P28">
        <v>4.6505555878902722</v>
      </c>
      <c r="Q28">
        <v>4.474601373371609</v>
      </c>
      <c r="R28">
        <v>4.5307530596403014</v>
      </c>
      <c r="S28">
        <v>5.0508881252057964</v>
      </c>
      <c r="T28">
        <v>4.8120799360132578</v>
      </c>
      <c r="U28">
        <v>4.6666996746280915</v>
      </c>
      <c r="V28">
        <v>4.5099174107800648</v>
      </c>
      <c r="W28">
        <v>4.5563814958582238</v>
      </c>
    </row>
    <row r="29" spans="1:23" x14ac:dyDescent="0.3">
      <c r="A29">
        <v>24</v>
      </c>
      <c r="B29" s="2">
        <f t="shared" ref="B29:B92" ca="1" si="13">B28+D28</f>
        <v>2.6649439081785437E-2</v>
      </c>
      <c r="C29" s="2">
        <f t="shared" ca="1" si="4"/>
        <v>7.9638151941749613E-2</v>
      </c>
      <c r="D29" s="2">
        <f t="shared" ca="1" si="5"/>
        <v>1.3831395526596985E-2</v>
      </c>
      <c r="E29" s="2">
        <f t="shared" ref="E29:E92" ca="1" si="14">MAX(H28,B29)</f>
        <v>1.1099539279970274</v>
      </c>
      <c r="F29" s="2">
        <f t="shared" ca="1" si="7"/>
        <v>0.16509263824932585</v>
      </c>
      <c r="G29" s="2">
        <f t="shared" ca="1" si="8"/>
        <v>2.5776357756741756E-2</v>
      </c>
      <c r="H29" s="2">
        <f t="shared" ca="1" si="12"/>
        <v>1.1357302857537692</v>
      </c>
      <c r="I29" t="str">
        <f t="shared" ref="I29:I92" ca="1" si="15">IF(E29=B29,"no wait","waited")</f>
        <v>waited</v>
      </c>
      <c r="J29" s="2">
        <f t="shared" ref="J29:J92" ca="1" si="16">E29-B29</f>
        <v>1.0833044889152419</v>
      </c>
      <c r="K29">
        <f t="shared" ca="1" si="2"/>
        <v>1.2261616317723847</v>
      </c>
      <c r="M29">
        <v>23</v>
      </c>
      <c r="N29">
        <v>4.9289340125567893</v>
      </c>
      <c r="O29">
        <v>5.0304762014391233</v>
      </c>
      <c r="P29">
        <v>4.7810904256339652</v>
      </c>
      <c r="Q29">
        <v>4.5814805634926676</v>
      </c>
      <c r="R29">
        <v>5.0415993951301736</v>
      </c>
      <c r="S29">
        <v>4.5308012109592655</v>
      </c>
      <c r="T29">
        <v>4.5482958412704466</v>
      </c>
      <c r="U29">
        <v>4.7213907597782603</v>
      </c>
      <c r="V29">
        <v>4.7055852492159662</v>
      </c>
      <c r="W29">
        <v>4.7412752189411869</v>
      </c>
    </row>
    <row r="30" spans="1:23" x14ac:dyDescent="0.3">
      <c r="A30">
        <v>25</v>
      </c>
      <c r="B30" s="2">
        <f t="shared" ca="1" si="13"/>
        <v>4.0480834608382421E-2</v>
      </c>
      <c r="C30" s="2">
        <f t="shared" ca="1" si="4"/>
        <v>0.37608410949486171</v>
      </c>
      <c r="D30" s="2">
        <f t="shared" ca="1" si="5"/>
        <v>7.862328509249393E-2</v>
      </c>
      <c r="E30" s="2">
        <f t="shared" ca="1" si="14"/>
        <v>1.1357302857537692</v>
      </c>
      <c r="F30" s="2">
        <f t="shared" ca="1" si="7"/>
        <v>0.96237568973815468</v>
      </c>
      <c r="G30" s="2">
        <f t="shared" ca="1" si="8"/>
        <v>0.46858641257031669</v>
      </c>
      <c r="H30" s="2">
        <f t="shared" ca="1" si="12"/>
        <v>1.604316698324086</v>
      </c>
      <c r="I30" t="str">
        <f t="shared" ca="1" si="15"/>
        <v>waited</v>
      </c>
      <c r="J30" s="2">
        <f t="shared" ca="1" si="16"/>
        <v>1.0952494511453867</v>
      </c>
      <c r="K30">
        <f t="shared" ca="1" si="2"/>
        <v>1.2381065940025295</v>
      </c>
      <c r="M30">
        <v>24</v>
      </c>
      <c r="N30">
        <v>4.5002999945038269</v>
      </c>
      <c r="O30">
        <v>4.634373011120493</v>
      </c>
      <c r="P30">
        <v>4.821938193325515</v>
      </c>
      <c r="Q30">
        <v>4.8433887376343883</v>
      </c>
      <c r="R30">
        <v>4.7634046741736871</v>
      </c>
      <c r="S30">
        <v>4.6934974262002056</v>
      </c>
      <c r="T30">
        <v>4.9814343329787221</v>
      </c>
      <c r="U30">
        <v>4.8134244884112256</v>
      </c>
      <c r="V30">
        <v>4.5174509612773965</v>
      </c>
      <c r="W30">
        <v>4.5298941042760372</v>
      </c>
    </row>
    <row r="31" spans="1:23" x14ac:dyDescent="0.3">
      <c r="A31">
        <v>26</v>
      </c>
      <c r="B31" s="2">
        <f t="shared" ca="1" si="13"/>
        <v>0.11910411970087635</v>
      </c>
      <c r="C31" s="2">
        <f t="shared" ca="1" si="4"/>
        <v>0.89854415131636733</v>
      </c>
      <c r="D31" s="2">
        <f t="shared" ca="1" si="5"/>
        <v>0.38135526057896024</v>
      </c>
      <c r="E31" s="2">
        <f t="shared" ca="1" si="14"/>
        <v>1.604316698324086</v>
      </c>
      <c r="F31" s="2">
        <f t="shared" ca="1" si="7"/>
        <v>0.52244795614000683</v>
      </c>
      <c r="G31" s="2">
        <f t="shared" ca="1" si="8"/>
        <v>0.10558316180337723</v>
      </c>
      <c r="H31" s="2">
        <f t="shared" ca="1" si="12"/>
        <v>1.7098998601274631</v>
      </c>
      <c r="I31" t="str">
        <f t="shared" ca="1" si="15"/>
        <v>waited</v>
      </c>
      <c r="J31" s="2">
        <f t="shared" ca="1" si="16"/>
        <v>1.4852125786232095</v>
      </c>
      <c r="K31">
        <f t="shared" ca="1" si="2"/>
        <v>1.6280697214803523</v>
      </c>
      <c r="M31">
        <v>25</v>
      </c>
      <c r="N31">
        <v>4.9347108999831804</v>
      </c>
      <c r="O31">
        <v>5.2024746501252714</v>
      </c>
      <c r="P31">
        <v>4.7757209999510195</v>
      </c>
      <c r="Q31">
        <v>4.4704314745006082</v>
      </c>
      <c r="R31">
        <v>4.8096135731160858</v>
      </c>
      <c r="S31">
        <v>4.744347478483335</v>
      </c>
      <c r="T31">
        <v>4.6228288916195988</v>
      </c>
      <c r="U31">
        <v>4.6295946219503659</v>
      </c>
      <c r="V31">
        <v>4.8538194157674459</v>
      </c>
      <c r="W31">
        <v>4.7266662962321044</v>
      </c>
    </row>
    <row r="32" spans="1:23" x14ac:dyDescent="0.3">
      <c r="A32">
        <v>27</v>
      </c>
      <c r="B32" s="2">
        <f t="shared" ca="1" si="13"/>
        <v>0.50045938027983661</v>
      </c>
      <c r="C32" s="2">
        <f t="shared" ca="1" si="4"/>
        <v>0.65805866957979975</v>
      </c>
      <c r="D32" s="2">
        <f t="shared" ca="1" si="5"/>
        <v>0.17885268418576697</v>
      </c>
      <c r="E32" s="2">
        <f t="shared" ca="1" si="14"/>
        <v>1.7098998601274631</v>
      </c>
      <c r="F32" s="2">
        <f t="shared" ca="1" si="7"/>
        <v>8.3668470011986518E-2</v>
      </c>
      <c r="G32" s="2">
        <f t="shared" ca="1" si="8"/>
        <v>1.2482435355482558E-2</v>
      </c>
      <c r="H32" s="2">
        <f t="shared" ca="1" si="12"/>
        <v>1.7223822954829457</v>
      </c>
      <c r="I32" t="str">
        <f t="shared" ca="1" si="15"/>
        <v>waited</v>
      </c>
      <c r="J32" s="2">
        <f t="shared" ca="1" si="16"/>
        <v>1.2094404798476264</v>
      </c>
      <c r="K32">
        <f t="shared" ca="1" si="2"/>
        <v>1.3522976227047692</v>
      </c>
      <c r="M32">
        <v>26</v>
      </c>
      <c r="N32">
        <v>4.8551613079703833</v>
      </c>
      <c r="O32">
        <v>4.8821483224660573</v>
      </c>
      <c r="P32">
        <v>4.8197152191114876</v>
      </c>
      <c r="Q32">
        <v>4.8553571053454823</v>
      </c>
      <c r="R32">
        <v>5.2134710209236221</v>
      </c>
      <c r="S32">
        <v>4.6679048607158196</v>
      </c>
      <c r="T32">
        <v>4.775154486953225</v>
      </c>
      <c r="U32">
        <v>4.7289806883975869</v>
      </c>
      <c r="V32">
        <v>4.8752901042053187</v>
      </c>
      <c r="W32">
        <v>4.8470334110331841</v>
      </c>
    </row>
    <row r="33" spans="1:23" x14ac:dyDescent="0.3">
      <c r="A33">
        <v>28</v>
      </c>
      <c r="B33" s="2">
        <f t="shared" ca="1" si="13"/>
        <v>0.67931206446560355</v>
      </c>
      <c r="C33" s="2">
        <f t="shared" ca="1" si="4"/>
        <v>0.57720860701111432</v>
      </c>
      <c r="D33" s="2">
        <f t="shared" ca="1" si="5"/>
        <v>0.1434793970604015</v>
      </c>
      <c r="E33" s="2">
        <f t="shared" ca="1" si="14"/>
        <v>1.7223822954829457</v>
      </c>
      <c r="F33" s="2">
        <f t="shared" ca="1" si="7"/>
        <v>0.24231590550995219</v>
      </c>
      <c r="G33" s="2">
        <f t="shared" ca="1" si="8"/>
        <v>3.964124887080251E-2</v>
      </c>
      <c r="H33" s="2">
        <f t="shared" ca="1" si="12"/>
        <v>1.7620235443537482</v>
      </c>
      <c r="I33" t="str">
        <f t="shared" ca="1" si="15"/>
        <v>waited</v>
      </c>
      <c r="J33" s="2">
        <f t="shared" ca="1" si="16"/>
        <v>1.0430702310173423</v>
      </c>
      <c r="K33">
        <f t="shared" ca="1" si="2"/>
        <v>1.1859273738744851</v>
      </c>
      <c r="M33">
        <v>27</v>
      </c>
      <c r="N33">
        <v>4.7716836237247868</v>
      </c>
      <c r="O33">
        <v>4.6136370408794951</v>
      </c>
      <c r="P33">
        <v>4.5626970929357009</v>
      </c>
      <c r="Q33">
        <v>4.8915374654726751</v>
      </c>
      <c r="R33">
        <v>4.5733358543211109</v>
      </c>
      <c r="S33">
        <v>4.6765221007380608</v>
      </c>
      <c r="T33">
        <v>4.8211213086382614</v>
      </c>
      <c r="U33">
        <v>4.6892168292680791</v>
      </c>
      <c r="V33">
        <v>4.7756785022054045</v>
      </c>
      <c r="W33">
        <v>4.8682806870323354</v>
      </c>
    </row>
    <row r="34" spans="1:23" x14ac:dyDescent="0.3">
      <c r="A34">
        <v>29</v>
      </c>
      <c r="B34" s="2">
        <f t="shared" ca="1" si="13"/>
        <v>0.82279146152600502</v>
      </c>
      <c r="C34" s="2">
        <f t="shared" ca="1" si="4"/>
        <v>0.1968891454191225</v>
      </c>
      <c r="D34" s="2">
        <f t="shared" ca="1" si="5"/>
        <v>3.6543754004481517E-2</v>
      </c>
      <c r="E34" s="2">
        <f t="shared" ca="1" si="14"/>
        <v>1.7620235443537482</v>
      </c>
      <c r="F34" s="2">
        <f t="shared" ca="1" si="7"/>
        <v>0.99381486263582697</v>
      </c>
      <c r="G34" s="2">
        <f t="shared" ca="1" si="8"/>
        <v>0.72651515202006944</v>
      </c>
      <c r="H34" s="2">
        <f t="shared" ca="1" si="12"/>
        <v>2.4885386963738174</v>
      </c>
      <c r="I34" t="str">
        <f t="shared" ca="1" si="15"/>
        <v>waited</v>
      </c>
      <c r="J34" s="2">
        <f t="shared" ca="1" si="16"/>
        <v>0.93923208282774318</v>
      </c>
      <c r="K34">
        <f t="shared" ca="1" si="2"/>
        <v>1.082089225684886</v>
      </c>
      <c r="M34">
        <v>28</v>
      </c>
      <c r="N34">
        <v>4.6080305643514405</v>
      </c>
      <c r="O34">
        <v>4.8588210826883831</v>
      </c>
      <c r="P34">
        <v>4.6598459886137018</v>
      </c>
      <c r="Q34">
        <v>4.615105394253094</v>
      </c>
      <c r="R34">
        <v>4.6111239969962536</v>
      </c>
      <c r="S34">
        <v>4.7905520628647356</v>
      </c>
      <c r="T34">
        <v>4.9391347531081866</v>
      </c>
      <c r="U34">
        <v>4.5520496446630476</v>
      </c>
      <c r="V34">
        <v>4.9014106692436554</v>
      </c>
      <c r="W34">
        <v>4.7470330027815013</v>
      </c>
    </row>
    <row r="35" spans="1:23" x14ac:dyDescent="0.3">
      <c r="A35">
        <v>30</v>
      </c>
      <c r="B35" s="2">
        <f t="shared" ca="1" si="13"/>
        <v>0.85933521553048653</v>
      </c>
      <c r="C35" s="2">
        <f t="shared" ca="1" si="4"/>
        <v>0.65002507544690902</v>
      </c>
      <c r="D35" s="2">
        <f t="shared" ca="1" si="5"/>
        <v>0.17498229519987785</v>
      </c>
      <c r="E35" s="2">
        <f t="shared" ca="1" si="14"/>
        <v>2.4885386963738174</v>
      </c>
      <c r="F35" s="2">
        <f t="shared" ca="1" si="7"/>
        <v>0.53445324861546983</v>
      </c>
      <c r="G35" s="2">
        <f t="shared" ca="1" si="8"/>
        <v>0.10922039352688638</v>
      </c>
      <c r="H35" s="2">
        <f t="shared" ca="1" si="12"/>
        <v>2.5977590899007037</v>
      </c>
      <c r="I35" t="str">
        <f t="shared" ca="1" si="15"/>
        <v>waited</v>
      </c>
      <c r="J35" s="2">
        <f t="shared" ca="1" si="16"/>
        <v>1.6292034808433309</v>
      </c>
      <c r="K35">
        <f t="shared" ca="1" si="2"/>
        <v>1.7720606237004737</v>
      </c>
      <c r="M35">
        <v>29</v>
      </c>
      <c r="N35">
        <v>4.5194482614969305</v>
      </c>
      <c r="O35">
        <v>4.7097226693408931</v>
      </c>
      <c r="P35">
        <v>4.7983546657924894</v>
      </c>
      <c r="Q35">
        <v>4.6065119384764799</v>
      </c>
      <c r="R35">
        <v>4.9141941178282256</v>
      </c>
      <c r="S35">
        <v>4.8155334765945694</v>
      </c>
      <c r="T35">
        <v>4.9404957491143184</v>
      </c>
      <c r="U35">
        <v>4.7009829034898303</v>
      </c>
      <c r="V35">
        <v>4.5550920529424896</v>
      </c>
      <c r="W35">
        <v>4.63654627177677</v>
      </c>
    </row>
    <row r="36" spans="1:23" x14ac:dyDescent="0.3">
      <c r="A36">
        <v>31</v>
      </c>
      <c r="B36" s="2">
        <f t="shared" ca="1" si="13"/>
        <v>1.0343175107303644</v>
      </c>
      <c r="C36" s="2">
        <f t="shared" ca="1" si="4"/>
        <v>0.52963406272003843</v>
      </c>
      <c r="D36" s="2">
        <f t="shared" ca="1" si="5"/>
        <v>0.12570738287743213</v>
      </c>
      <c r="E36" s="2">
        <f t="shared" ca="1" si="14"/>
        <v>2.5977590899007037</v>
      </c>
      <c r="F36" s="2">
        <f t="shared" ca="1" si="7"/>
        <v>0.73674714967958777</v>
      </c>
      <c r="G36" s="2">
        <f t="shared" ca="1" si="8"/>
        <v>0.1906629000855288</v>
      </c>
      <c r="H36" s="2">
        <f t="shared" ca="1" si="12"/>
        <v>2.7884219899862326</v>
      </c>
      <c r="I36" t="str">
        <f t="shared" ca="1" si="15"/>
        <v>waited</v>
      </c>
      <c r="J36" s="2">
        <f t="shared" ca="1" si="16"/>
        <v>1.5634415791703393</v>
      </c>
      <c r="K36">
        <f t="shared" ca="1" si="2"/>
        <v>1.7062987220274821</v>
      </c>
      <c r="M36">
        <v>30</v>
      </c>
      <c r="N36">
        <v>4.6227946103823756</v>
      </c>
      <c r="O36">
        <v>4.477096329832353</v>
      </c>
      <c r="P36">
        <v>4.4949745344181409</v>
      </c>
      <c r="Q36">
        <v>5.008442738553109</v>
      </c>
      <c r="R36">
        <v>4.9111293531110416</v>
      </c>
      <c r="S36">
        <v>4.8475850289831586</v>
      </c>
      <c r="T36">
        <v>4.6672142214421548</v>
      </c>
      <c r="U36">
        <v>4.8675579244019707</v>
      </c>
      <c r="V36">
        <v>5.3333195325697478</v>
      </c>
      <c r="W36">
        <v>4.7037873548682896</v>
      </c>
    </row>
    <row r="37" spans="1:23" x14ac:dyDescent="0.3">
      <c r="A37">
        <v>32</v>
      </c>
      <c r="B37" s="2">
        <f t="shared" ca="1" si="13"/>
        <v>1.1600248936077966</v>
      </c>
      <c r="C37" s="2">
        <f t="shared" ca="1" si="4"/>
        <v>0.48071473113437202</v>
      </c>
      <c r="D37" s="2">
        <f t="shared" ca="1" si="5"/>
        <v>0.10921698263758715</v>
      </c>
      <c r="E37" s="2">
        <f t="shared" ca="1" si="14"/>
        <v>2.7884219899862326</v>
      </c>
      <c r="F37" s="2">
        <f t="shared" ca="1" si="7"/>
        <v>0.16910123830656421</v>
      </c>
      <c r="G37" s="2">
        <f t="shared" ca="1" si="8"/>
        <v>2.6463902661703176E-2</v>
      </c>
      <c r="H37" s="2">
        <f t="shared" ca="1" si="12"/>
        <v>2.8148858926479359</v>
      </c>
      <c r="I37" t="str">
        <f t="shared" ca="1" si="15"/>
        <v>waited</v>
      </c>
      <c r="J37" s="2">
        <f t="shared" ca="1" si="16"/>
        <v>1.628397096378436</v>
      </c>
      <c r="K37">
        <f t="shared" ca="1" si="2"/>
        <v>1.7712542392355788</v>
      </c>
    </row>
    <row r="38" spans="1:23" x14ac:dyDescent="0.3">
      <c r="A38">
        <v>33</v>
      </c>
      <c r="B38" s="2">
        <f t="shared" ca="1" si="13"/>
        <v>1.2692418762453836</v>
      </c>
      <c r="C38" s="2">
        <f t="shared" ca="1" si="4"/>
        <v>0.90976314448800311</v>
      </c>
      <c r="D38" s="2">
        <f t="shared" ca="1" si="5"/>
        <v>0.40088622294548104</v>
      </c>
      <c r="E38" s="2">
        <f t="shared" ca="1" si="14"/>
        <v>2.8148858926479359</v>
      </c>
      <c r="F38" s="2">
        <f t="shared" ca="1" si="7"/>
        <v>0.61653680108223985</v>
      </c>
      <c r="G38" s="2">
        <f t="shared" ca="1" si="8"/>
        <v>0.13693023198291482</v>
      </c>
      <c r="H38" s="2">
        <f t="shared" ca="1" si="12"/>
        <v>2.9518161246308505</v>
      </c>
      <c r="I38" t="str">
        <f t="shared" ca="1" si="15"/>
        <v>waited</v>
      </c>
      <c r="J38" s="2">
        <f t="shared" ca="1" si="16"/>
        <v>1.5456440164025522</v>
      </c>
      <c r="K38">
        <f t="shared" ca="1" si="2"/>
        <v>1.688501159259695</v>
      </c>
    </row>
    <row r="39" spans="1:23" x14ac:dyDescent="0.3">
      <c r="A39">
        <v>34</v>
      </c>
      <c r="B39" s="2">
        <f t="shared" ca="1" si="13"/>
        <v>1.6701280991908647</v>
      </c>
      <c r="C39" s="2">
        <f t="shared" ca="1" si="4"/>
        <v>8.0175617031178037E-2</v>
      </c>
      <c r="D39" s="2">
        <f t="shared" ca="1" si="5"/>
        <v>1.3928752539644401E-2</v>
      </c>
      <c r="E39" s="2">
        <f t="shared" ca="1" si="14"/>
        <v>2.9518161246308505</v>
      </c>
      <c r="F39" s="2">
        <f t="shared" ca="1" si="7"/>
        <v>0.70994888535099021</v>
      </c>
      <c r="G39" s="2">
        <f t="shared" ca="1" si="8"/>
        <v>0.17681401630325017</v>
      </c>
      <c r="H39" s="2">
        <f t="shared" ca="1" si="12"/>
        <v>3.1286301409341006</v>
      </c>
      <c r="I39" t="str">
        <f t="shared" ca="1" si="15"/>
        <v>waited</v>
      </c>
      <c r="J39" s="2">
        <f t="shared" ca="1" si="16"/>
        <v>1.2816880254399858</v>
      </c>
      <c r="K39">
        <f t="shared" ca="1" si="2"/>
        <v>1.4245451682971286</v>
      </c>
    </row>
    <row r="40" spans="1:23" x14ac:dyDescent="0.3">
      <c r="A40">
        <v>35</v>
      </c>
      <c r="B40" s="2">
        <f t="shared" ca="1" si="13"/>
        <v>1.684056851730509</v>
      </c>
      <c r="C40" s="2">
        <f t="shared" ca="1" si="4"/>
        <v>0.48763273935849238</v>
      </c>
      <c r="D40" s="2">
        <f t="shared" ca="1" si="5"/>
        <v>0.1114522675238554</v>
      </c>
      <c r="E40" s="2">
        <f t="shared" ca="1" si="14"/>
        <v>3.1286301409341006</v>
      </c>
      <c r="F40" s="2">
        <f t="shared" ca="1" si="7"/>
        <v>0.14009481197397533</v>
      </c>
      <c r="G40" s="2">
        <f t="shared" ca="1" si="8"/>
        <v>2.1561877470505759E-2</v>
      </c>
      <c r="H40" s="2">
        <f t="shared" ca="1" si="12"/>
        <v>3.1501920184046064</v>
      </c>
      <c r="I40" t="str">
        <f t="shared" ca="1" si="15"/>
        <v>waited</v>
      </c>
      <c r="J40" s="2">
        <f t="shared" ca="1" si="16"/>
        <v>1.4445732892035916</v>
      </c>
      <c r="K40">
        <f t="shared" ca="1" si="2"/>
        <v>1.5874304320607344</v>
      </c>
    </row>
    <row r="41" spans="1:23" x14ac:dyDescent="0.3">
      <c r="A41">
        <v>36</v>
      </c>
      <c r="B41" s="2">
        <f t="shared" ca="1" si="13"/>
        <v>1.7955091192543644</v>
      </c>
      <c r="C41" s="2">
        <f t="shared" ca="1" si="4"/>
        <v>0.6349590683998102</v>
      </c>
      <c r="D41" s="2">
        <f t="shared" ca="1" si="5"/>
        <v>0.16795763171943934</v>
      </c>
      <c r="E41" s="2">
        <f t="shared" ca="1" si="14"/>
        <v>3.1501920184046064</v>
      </c>
      <c r="F41" s="2">
        <f t="shared" ca="1" si="7"/>
        <v>0.41623113317372251</v>
      </c>
      <c r="G41" s="2">
        <f t="shared" ca="1" si="8"/>
        <v>7.6892878639470919E-2</v>
      </c>
      <c r="H41" s="2">
        <f t="shared" ca="1" si="12"/>
        <v>3.2270848970440773</v>
      </c>
      <c r="I41" t="str">
        <f t="shared" ca="1" si="15"/>
        <v>waited</v>
      </c>
      <c r="J41" s="2">
        <f t="shared" ca="1" si="16"/>
        <v>1.354682899150242</v>
      </c>
      <c r="K41">
        <f t="shared" ca="1" si="2"/>
        <v>1.4975400420073848</v>
      </c>
    </row>
    <row r="42" spans="1:23" x14ac:dyDescent="0.3">
      <c r="A42">
        <v>37</v>
      </c>
      <c r="B42" s="2">
        <f t="shared" ca="1" si="13"/>
        <v>1.9634667509738037</v>
      </c>
      <c r="C42" s="2">
        <f t="shared" ca="1" si="4"/>
        <v>0.86146121243531193</v>
      </c>
      <c r="D42" s="2">
        <f t="shared" ca="1" si="5"/>
        <v>0.32943415632400536</v>
      </c>
      <c r="E42" s="2">
        <f t="shared" ca="1" si="14"/>
        <v>3.2270848970440773</v>
      </c>
      <c r="F42" s="2">
        <f t="shared" ca="1" si="7"/>
        <v>0.29940356877170715</v>
      </c>
      <c r="G42" s="2">
        <f t="shared" ca="1" si="8"/>
        <v>5.0831894587262616E-2</v>
      </c>
      <c r="H42" s="2">
        <f t="shared" ca="1" si="12"/>
        <v>3.2779167916313399</v>
      </c>
      <c r="I42" t="str">
        <f t="shared" ca="1" si="15"/>
        <v>waited</v>
      </c>
      <c r="J42" s="2">
        <f t="shared" ca="1" si="16"/>
        <v>1.2636181460702736</v>
      </c>
      <c r="K42">
        <f t="shared" ca="1" si="2"/>
        <v>1.4064752889274164</v>
      </c>
    </row>
    <row r="43" spans="1:23" x14ac:dyDescent="0.3">
      <c r="A43">
        <v>38</v>
      </c>
      <c r="B43" s="2">
        <f t="shared" ca="1" si="13"/>
        <v>2.2929009072978093</v>
      </c>
      <c r="C43" s="2">
        <f t="shared" ca="1" si="4"/>
        <v>0.32175597270138967</v>
      </c>
      <c r="D43" s="2">
        <f t="shared" ca="1" si="5"/>
        <v>6.4708022254814493E-2</v>
      </c>
      <c r="E43" s="2">
        <f t="shared" ca="1" si="14"/>
        <v>3.2779167916313399</v>
      </c>
      <c r="F43" s="2">
        <f t="shared" ca="1" si="7"/>
        <v>1.5685521552174841E-2</v>
      </c>
      <c r="G43" s="2">
        <f t="shared" ca="1" si="8"/>
        <v>2.2585487242829994E-3</v>
      </c>
      <c r="H43" s="2">
        <f t="shared" ref="H43:H106" ca="1" si="17">G43+E43</f>
        <v>3.2801753403556231</v>
      </c>
      <c r="I43" t="str">
        <f t="shared" ca="1" si="15"/>
        <v>waited</v>
      </c>
      <c r="J43" s="2">
        <f t="shared" ca="1" si="16"/>
        <v>0.9850158843335306</v>
      </c>
      <c r="K43">
        <f t="shared" ca="1" si="2"/>
        <v>1.1278730271906734</v>
      </c>
    </row>
    <row r="44" spans="1:23" x14ac:dyDescent="0.3">
      <c r="A44">
        <v>39</v>
      </c>
      <c r="B44" s="2">
        <f t="shared" ca="1" si="13"/>
        <v>2.3576089295526237</v>
      </c>
      <c r="C44" s="2">
        <f t="shared" ca="1" si="4"/>
        <v>0.79136797104861667</v>
      </c>
      <c r="D44" s="2">
        <f t="shared" ca="1" si="5"/>
        <v>0.26119720096159521</v>
      </c>
      <c r="E44" s="2">
        <f t="shared" ca="1" si="14"/>
        <v>3.2801753403556231</v>
      </c>
      <c r="F44" s="2">
        <f t="shared" ca="1" si="7"/>
        <v>0.75085623620231068</v>
      </c>
      <c r="G44" s="2">
        <f t="shared" ca="1" si="8"/>
        <v>0.19853216921127384</v>
      </c>
      <c r="H44" s="2">
        <f t="shared" ca="1" si="17"/>
        <v>3.4787075095668971</v>
      </c>
      <c r="I44" t="str">
        <f t="shared" ca="1" si="15"/>
        <v>waited</v>
      </c>
      <c r="J44" s="2">
        <f t="shared" ca="1" si="16"/>
        <v>0.92256641080299939</v>
      </c>
      <c r="K44">
        <f t="shared" ca="1" si="2"/>
        <v>1.0654235536601422</v>
      </c>
    </row>
    <row r="45" spans="1:23" x14ac:dyDescent="0.3">
      <c r="A45">
        <v>40</v>
      </c>
      <c r="B45" s="2">
        <f t="shared" ca="1" si="13"/>
        <v>2.6188061305142187</v>
      </c>
      <c r="C45" s="2">
        <f t="shared" ca="1" si="4"/>
        <v>0.87934904740495212</v>
      </c>
      <c r="D45" s="2">
        <f t="shared" ca="1" si="5"/>
        <v>0.3524755985696042</v>
      </c>
      <c r="E45" s="2">
        <f t="shared" ca="1" si="14"/>
        <v>3.4787075095668971</v>
      </c>
      <c r="F45" s="2">
        <f t="shared" ca="1" si="7"/>
        <v>9.5308230366189628E-2</v>
      </c>
      <c r="G45" s="2">
        <f t="shared" ca="1" si="8"/>
        <v>1.4308711333542478E-2</v>
      </c>
      <c r="H45" s="2">
        <f t="shared" ca="1" si="17"/>
        <v>3.4930162209004396</v>
      </c>
      <c r="I45" t="str">
        <f t="shared" ca="1" si="15"/>
        <v>waited</v>
      </c>
      <c r="J45" s="2">
        <f t="shared" ca="1" si="16"/>
        <v>0.85990137905267838</v>
      </c>
      <c r="K45">
        <f t="shared" ca="1" si="2"/>
        <v>1.0027585219098212</v>
      </c>
    </row>
    <row r="46" spans="1:23" x14ac:dyDescent="0.3">
      <c r="A46">
        <v>41</v>
      </c>
      <c r="B46" s="2">
        <f t="shared" ca="1" si="13"/>
        <v>2.9712817290838229</v>
      </c>
      <c r="C46" s="2">
        <f t="shared" ca="1" si="4"/>
        <v>0.54503103625446603</v>
      </c>
      <c r="D46" s="2">
        <f t="shared" ca="1" si="5"/>
        <v>0.13125434565099617</v>
      </c>
      <c r="E46" s="2">
        <f t="shared" ca="1" si="14"/>
        <v>3.4930162209004396</v>
      </c>
      <c r="F46" s="2">
        <f t="shared" ca="1" si="7"/>
        <v>0.73814033712296967</v>
      </c>
      <c r="G46" s="2">
        <f t="shared" ca="1" si="8"/>
        <v>0.19142093665716903</v>
      </c>
      <c r="H46" s="2">
        <f t="shared" ca="1" si="17"/>
        <v>3.6844371575576087</v>
      </c>
      <c r="I46" t="str">
        <f t="shared" ca="1" si="15"/>
        <v>waited</v>
      </c>
      <c r="J46" s="2">
        <f t="shared" ca="1" si="16"/>
        <v>0.52173449181661669</v>
      </c>
      <c r="K46">
        <f t="shared" ca="1" si="2"/>
        <v>0.66459163467375948</v>
      </c>
    </row>
    <row r="47" spans="1:23" x14ac:dyDescent="0.3">
      <c r="A47">
        <v>42</v>
      </c>
      <c r="B47" s="2">
        <f t="shared" ca="1" si="13"/>
        <v>3.102536074734819</v>
      </c>
      <c r="C47" s="2">
        <f t="shared" ca="1" si="4"/>
        <v>0.94327552687437843</v>
      </c>
      <c r="D47" s="2">
        <f t="shared" ca="1" si="5"/>
        <v>0.47825825609685196</v>
      </c>
      <c r="E47" s="2">
        <f t="shared" ca="1" si="14"/>
        <v>3.6844371575576087</v>
      </c>
      <c r="F47" s="2">
        <f t="shared" ca="1" si="7"/>
        <v>6.0146508933466292E-3</v>
      </c>
      <c r="G47" s="2">
        <f t="shared" ca="1" si="8"/>
        <v>8.6183025193008037E-4</v>
      </c>
      <c r="H47" s="2">
        <f t="shared" ca="1" si="17"/>
        <v>3.6852989878095386</v>
      </c>
      <c r="I47" t="str">
        <f t="shared" ca="1" si="15"/>
        <v>waited</v>
      </c>
      <c r="J47" s="2">
        <f t="shared" ca="1" si="16"/>
        <v>0.58190108282278974</v>
      </c>
      <c r="K47">
        <f t="shared" ca="1" si="2"/>
        <v>0.72475822567993253</v>
      </c>
    </row>
    <row r="48" spans="1:23" x14ac:dyDescent="0.3">
      <c r="A48">
        <v>43</v>
      </c>
      <c r="B48" s="2">
        <f t="shared" ca="1" si="13"/>
        <v>3.580794330831671</v>
      </c>
      <c r="C48" s="2">
        <f t="shared" ca="1" si="4"/>
        <v>0.13583612471049333</v>
      </c>
      <c r="D48" s="2">
        <f t="shared" ca="1" si="5"/>
        <v>2.4332142948214269E-2</v>
      </c>
      <c r="E48" s="2">
        <f t="shared" ca="1" si="14"/>
        <v>3.6852989878095386</v>
      </c>
      <c r="F48" s="2">
        <f t="shared" ca="1" si="7"/>
        <v>0.82862038502918189</v>
      </c>
      <c r="G48" s="2">
        <f t="shared" ca="1" si="8"/>
        <v>0.25198203034054245</v>
      </c>
      <c r="H48" s="2">
        <f t="shared" ca="1" si="17"/>
        <v>3.937281018150081</v>
      </c>
      <c r="I48" t="str">
        <f t="shared" ca="1" si="15"/>
        <v>waited</v>
      </c>
      <c r="J48" s="2">
        <f t="shared" ca="1" si="16"/>
        <v>0.10450465697786759</v>
      </c>
      <c r="K48">
        <f t="shared" ca="1" si="2"/>
        <v>0.24736179983501044</v>
      </c>
    </row>
    <row r="49" spans="1:11" x14ac:dyDescent="0.3">
      <c r="A49">
        <v>44</v>
      </c>
      <c r="B49" s="2">
        <f t="shared" ca="1" si="13"/>
        <v>3.6051264737798854</v>
      </c>
      <c r="C49" s="2">
        <f t="shared" ca="1" si="4"/>
        <v>0.83493975805793275</v>
      </c>
      <c r="D49" s="2">
        <f t="shared" ca="1" si="5"/>
        <v>0.30024079483935434</v>
      </c>
      <c r="E49" s="2">
        <f t="shared" ca="1" si="14"/>
        <v>3.937281018150081</v>
      </c>
      <c r="F49" s="2">
        <f t="shared" ca="1" si="7"/>
        <v>0.80233328333347631</v>
      </c>
      <c r="G49" s="2">
        <f t="shared" ca="1" si="8"/>
        <v>0.23159613081459723</v>
      </c>
      <c r="H49" s="2">
        <f t="shared" ca="1" si="17"/>
        <v>4.1688771489646781</v>
      </c>
      <c r="I49" t="str">
        <f t="shared" ca="1" si="15"/>
        <v>waited</v>
      </c>
      <c r="J49" s="2">
        <f t="shared" ca="1" si="16"/>
        <v>0.33215454437019565</v>
      </c>
      <c r="K49">
        <f t="shared" ca="1" si="2"/>
        <v>0.4750116872273385</v>
      </c>
    </row>
    <row r="50" spans="1:11" x14ac:dyDescent="0.3">
      <c r="A50">
        <v>45</v>
      </c>
      <c r="B50">
        <v>0</v>
      </c>
      <c r="C50">
        <f t="shared" ca="1" si="4"/>
        <v>0.50278135110927946</v>
      </c>
      <c r="D50">
        <f t="shared" ca="1" si="5"/>
        <v>0.11645423537061989</v>
      </c>
      <c r="E50">
        <v>2</v>
      </c>
      <c r="F50">
        <f t="shared" ca="1" si="7"/>
        <v>0.76596461804496918</v>
      </c>
      <c r="G50">
        <f t="shared" ca="1" si="8"/>
        <v>0.2074689957312458</v>
      </c>
      <c r="H50">
        <f t="shared" ca="1" si="17"/>
        <v>2.2074689957312459</v>
      </c>
      <c r="I50" t="str">
        <f t="shared" si="15"/>
        <v>waited</v>
      </c>
      <c r="J50" s="2">
        <f t="shared" si="16"/>
        <v>2</v>
      </c>
      <c r="K50">
        <f t="shared" si="2"/>
        <v>2.1428571428571428</v>
      </c>
    </row>
    <row r="51" spans="1:11" x14ac:dyDescent="0.3">
      <c r="A51">
        <v>46</v>
      </c>
      <c r="B51" s="2">
        <f t="shared" ref="B51:B82" ca="1" si="18">B50+D50</f>
        <v>0.11645423537061989</v>
      </c>
      <c r="C51" s="2">
        <f t="shared" ca="1" si="4"/>
        <v>0.15614683256006068</v>
      </c>
      <c r="D51" s="2">
        <f t="shared" ca="1" si="5"/>
        <v>2.8296128624777223E-2</v>
      </c>
      <c r="E51" s="2">
        <f t="shared" ref="E51:E82" ca="1" si="19">MAX(H50,B51)</f>
        <v>2.2074689957312459</v>
      </c>
      <c r="F51" s="2">
        <f t="shared" ca="1" si="7"/>
        <v>0.75846722421771695</v>
      </c>
      <c r="G51" s="2">
        <f t="shared" ca="1" si="8"/>
        <v>0.20296429965333118</v>
      </c>
      <c r="H51" s="2">
        <f t="shared" ca="1" si="17"/>
        <v>2.4104332953845771</v>
      </c>
      <c r="I51" t="str">
        <f t="shared" ca="1" si="15"/>
        <v>waited</v>
      </c>
      <c r="J51" s="2">
        <f t="shared" ca="1" si="16"/>
        <v>2.0910147603606259</v>
      </c>
      <c r="K51">
        <f t="shared" ca="1" si="2"/>
        <v>2.2338719032177687</v>
      </c>
    </row>
    <row r="52" spans="1:11" x14ac:dyDescent="0.3">
      <c r="A52">
        <v>47</v>
      </c>
      <c r="B52" s="2">
        <f t="shared" ca="1" si="18"/>
        <v>0.14475036399539712</v>
      </c>
      <c r="C52" s="2">
        <f t="shared" ca="1" si="4"/>
        <v>0.10079449242446559</v>
      </c>
      <c r="D52" s="2">
        <f t="shared" ca="1" si="5"/>
        <v>1.7707279148112695E-2</v>
      </c>
      <c r="E52" s="2">
        <f t="shared" ca="1" si="19"/>
        <v>2.4104332953845771</v>
      </c>
      <c r="F52" s="2">
        <f t="shared" ca="1" si="7"/>
        <v>0.23505511404473145</v>
      </c>
      <c r="G52" s="2">
        <f t="shared" ca="1" si="8"/>
        <v>3.8278784607692573E-2</v>
      </c>
      <c r="H52" s="2">
        <f t="shared" ca="1" si="17"/>
        <v>2.4487120799922697</v>
      </c>
      <c r="I52" t="str">
        <f t="shared" ca="1" si="15"/>
        <v>waited</v>
      </c>
      <c r="J52" s="2">
        <f t="shared" ca="1" si="16"/>
        <v>2.26568293138918</v>
      </c>
      <c r="K52">
        <f t="shared" ca="1" si="2"/>
        <v>2.4085400742463228</v>
      </c>
    </row>
    <row r="53" spans="1:11" x14ac:dyDescent="0.3">
      <c r="A53">
        <v>48</v>
      </c>
      <c r="B53" s="2">
        <f t="shared" ca="1" si="18"/>
        <v>0.1624576431435098</v>
      </c>
      <c r="C53" s="2">
        <f t="shared" ca="1" si="4"/>
        <v>8.3266133634311679E-2</v>
      </c>
      <c r="D53" s="2">
        <f t="shared" ca="1" si="5"/>
        <v>1.448967848566945E-2</v>
      </c>
      <c r="E53" s="2">
        <f t="shared" ca="1" si="19"/>
        <v>2.4487120799922697</v>
      </c>
      <c r="F53" s="2">
        <f t="shared" ca="1" si="7"/>
        <v>0.77993972446522652</v>
      </c>
      <c r="G53" s="2">
        <f t="shared" ca="1" si="8"/>
        <v>0.21626482720740639</v>
      </c>
      <c r="H53" s="2">
        <f t="shared" ca="1" si="17"/>
        <v>2.6649769071996761</v>
      </c>
      <c r="I53" t="str">
        <f t="shared" ca="1" si="15"/>
        <v>waited</v>
      </c>
      <c r="J53" s="2">
        <f t="shared" ca="1" si="16"/>
        <v>2.2862544368487598</v>
      </c>
      <c r="K53">
        <f t="shared" ca="1" si="2"/>
        <v>2.4291115797059026</v>
      </c>
    </row>
    <row r="54" spans="1:11" x14ac:dyDescent="0.3">
      <c r="A54">
        <v>49</v>
      </c>
      <c r="B54" s="2">
        <f t="shared" ca="1" si="18"/>
        <v>0.17694732162917925</v>
      </c>
      <c r="C54" s="2">
        <f t="shared" ca="1" si="4"/>
        <v>0.51098014590367635</v>
      </c>
      <c r="D54" s="2">
        <f t="shared" ca="1" si="5"/>
        <v>0.11922536481791762</v>
      </c>
      <c r="E54" s="2">
        <f t="shared" ca="1" si="19"/>
        <v>2.6649769071996761</v>
      </c>
      <c r="F54" s="2">
        <f t="shared" ca="1" si="7"/>
        <v>0.41165423708326199</v>
      </c>
      <c r="G54" s="2">
        <f t="shared" ca="1" si="8"/>
        <v>7.5777210247908164E-2</v>
      </c>
      <c r="H54" s="2">
        <f t="shared" ca="1" si="17"/>
        <v>2.740754117447584</v>
      </c>
      <c r="I54" t="str">
        <f t="shared" ca="1" si="15"/>
        <v>waited</v>
      </c>
      <c r="J54" s="2">
        <f t="shared" ca="1" si="16"/>
        <v>2.488029585570497</v>
      </c>
      <c r="K54">
        <f t="shared" ca="1" si="2"/>
        <v>2.6308867284276398</v>
      </c>
    </row>
    <row r="55" spans="1:11" x14ac:dyDescent="0.3">
      <c r="A55">
        <v>50</v>
      </c>
      <c r="B55" s="2">
        <f t="shared" ca="1" si="18"/>
        <v>0.29617268644709688</v>
      </c>
      <c r="C55" s="2">
        <f t="shared" ca="1" si="4"/>
        <v>0.4487110092388521</v>
      </c>
      <c r="D55" s="2">
        <f t="shared" ca="1" si="5"/>
        <v>9.9249353863823553E-2</v>
      </c>
      <c r="E55" s="2">
        <f t="shared" ca="1" si="19"/>
        <v>2.740754117447584</v>
      </c>
      <c r="F55" s="2">
        <f t="shared" ca="1" si="7"/>
        <v>0.66768870497444133</v>
      </c>
      <c r="G55" s="2">
        <f t="shared" ca="1" si="8"/>
        <v>0.1573833019645984</v>
      </c>
      <c r="H55" s="2">
        <f t="shared" ca="1" si="17"/>
        <v>2.8981374194121825</v>
      </c>
      <c r="I55" t="str">
        <f t="shared" ca="1" si="15"/>
        <v>waited</v>
      </c>
      <c r="J55" s="2">
        <f t="shared" ca="1" si="16"/>
        <v>2.4445814310004872</v>
      </c>
      <c r="K55">
        <f t="shared" ca="1" si="2"/>
        <v>2.58743857385763</v>
      </c>
    </row>
    <row r="56" spans="1:11" x14ac:dyDescent="0.3">
      <c r="A56">
        <v>51</v>
      </c>
      <c r="B56" s="2">
        <f t="shared" ca="1" si="18"/>
        <v>0.39542204031092043</v>
      </c>
      <c r="C56" s="2">
        <f t="shared" ca="1" si="4"/>
        <v>0.19886638858444938</v>
      </c>
      <c r="D56" s="2">
        <f t="shared" ca="1" si="5"/>
        <v>3.6954590010346101E-2</v>
      </c>
      <c r="E56" s="2">
        <f t="shared" ca="1" si="19"/>
        <v>2.8981374194121825</v>
      </c>
      <c r="F56" s="2">
        <f t="shared" ca="1" si="7"/>
        <v>0.98068601605051176</v>
      </c>
      <c r="G56" s="2">
        <f t="shared" ca="1" si="8"/>
        <v>0.56384655549538143</v>
      </c>
      <c r="H56" s="2">
        <f t="shared" ca="1" si="17"/>
        <v>3.461983974907564</v>
      </c>
      <c r="I56" t="str">
        <f t="shared" ca="1" si="15"/>
        <v>waited</v>
      </c>
      <c r="J56" s="2">
        <f t="shared" ca="1" si="16"/>
        <v>2.5027153791012622</v>
      </c>
      <c r="K56">
        <f t="shared" ca="1" si="2"/>
        <v>2.645572521958405</v>
      </c>
    </row>
    <row r="57" spans="1:11" x14ac:dyDescent="0.3">
      <c r="A57">
        <v>52</v>
      </c>
      <c r="B57" s="2">
        <f t="shared" ca="1" si="18"/>
        <v>0.43237663032126655</v>
      </c>
      <c r="C57" s="2">
        <f t="shared" ca="1" si="4"/>
        <v>0.15732157790196799</v>
      </c>
      <c r="D57" s="2">
        <f t="shared" ca="1" si="5"/>
        <v>2.8528310367706599E-2</v>
      </c>
      <c r="E57" s="2">
        <f t="shared" ca="1" si="19"/>
        <v>3.461983974907564</v>
      </c>
      <c r="F57" s="2">
        <f t="shared" ca="1" si="7"/>
        <v>0.97501215088590065</v>
      </c>
      <c r="G57" s="2">
        <f t="shared" ca="1" si="8"/>
        <v>0.52705222967192444</v>
      </c>
      <c r="H57" s="2">
        <f t="shared" ca="1" si="17"/>
        <v>3.9890362045794885</v>
      </c>
      <c r="I57" t="str">
        <f t="shared" ca="1" si="15"/>
        <v>waited</v>
      </c>
      <c r="J57" s="2">
        <f t="shared" ca="1" si="16"/>
        <v>3.0296073445862977</v>
      </c>
      <c r="K57">
        <f t="shared" ca="1" si="2"/>
        <v>3.1724644874434405</v>
      </c>
    </row>
    <row r="58" spans="1:11" x14ac:dyDescent="0.3">
      <c r="A58">
        <v>53</v>
      </c>
      <c r="B58" s="2">
        <f t="shared" ca="1" si="18"/>
        <v>0.46090494068897314</v>
      </c>
      <c r="C58" s="2">
        <f t="shared" ca="1" si="4"/>
        <v>0.66776440006100446</v>
      </c>
      <c r="D58" s="2">
        <f t="shared" ca="1" si="5"/>
        <v>0.18365182056157173</v>
      </c>
      <c r="E58" s="2">
        <f t="shared" ca="1" si="19"/>
        <v>3.9890362045794885</v>
      </c>
      <c r="F58" s="2">
        <f t="shared" ca="1" si="7"/>
        <v>0.72747799376065692</v>
      </c>
      <c r="G58" s="2">
        <f t="shared" ca="1" si="8"/>
        <v>0.18571941589969579</v>
      </c>
      <c r="H58" s="2">
        <f t="shared" ca="1" si="17"/>
        <v>4.1747556204791847</v>
      </c>
      <c r="I58" t="str">
        <f t="shared" ca="1" si="15"/>
        <v>waited</v>
      </c>
      <c r="J58" s="2">
        <f t="shared" ca="1" si="16"/>
        <v>3.5281312638905153</v>
      </c>
      <c r="K58">
        <f t="shared" ca="1" si="2"/>
        <v>3.6709884067476581</v>
      </c>
    </row>
    <row r="59" spans="1:11" x14ac:dyDescent="0.3">
      <c r="A59">
        <v>54</v>
      </c>
      <c r="B59" s="2">
        <f t="shared" ca="1" si="18"/>
        <v>0.64455676125054484</v>
      </c>
      <c r="C59" s="2">
        <f t="shared" ca="1" si="4"/>
        <v>0.36674465160642356</v>
      </c>
      <c r="D59" s="2">
        <f t="shared" ca="1" si="5"/>
        <v>7.6146924032124683E-2</v>
      </c>
      <c r="E59" s="2">
        <f t="shared" ca="1" si="19"/>
        <v>4.1747556204791847</v>
      </c>
      <c r="F59" s="2">
        <f t="shared" ca="1" si="7"/>
        <v>0.41465742850963871</v>
      </c>
      <c r="G59" s="2">
        <f t="shared" ca="1" si="8"/>
        <v>7.6508287264474714E-2</v>
      </c>
      <c r="H59" s="2">
        <f t="shared" ca="1" si="17"/>
        <v>4.2512639077436596</v>
      </c>
      <c r="I59" t="str">
        <f t="shared" ca="1" si="15"/>
        <v>waited</v>
      </c>
      <c r="J59" s="2">
        <f t="shared" ca="1" si="16"/>
        <v>3.5301988592286397</v>
      </c>
      <c r="K59">
        <f t="shared" ca="1" si="2"/>
        <v>3.6730560020857825</v>
      </c>
    </row>
    <row r="60" spans="1:11" x14ac:dyDescent="0.3">
      <c r="A60">
        <v>55</v>
      </c>
      <c r="B60" s="2">
        <f t="shared" ca="1" si="18"/>
        <v>0.72070368528266948</v>
      </c>
      <c r="C60" s="2">
        <f t="shared" ca="1" si="4"/>
        <v>0.6105582790229731</v>
      </c>
      <c r="D60" s="2">
        <f t="shared" ca="1" si="5"/>
        <v>0.15717350834762453</v>
      </c>
      <c r="E60" s="2">
        <f t="shared" ca="1" si="19"/>
        <v>4.2512639077436596</v>
      </c>
      <c r="F60" s="2">
        <f t="shared" ca="1" si="7"/>
        <v>0.30506268237184275</v>
      </c>
      <c r="G60" s="2">
        <f t="shared" ca="1" si="8"/>
        <v>5.1990518278261774E-2</v>
      </c>
      <c r="H60" s="2">
        <f t="shared" ca="1" si="17"/>
        <v>4.3032544260219217</v>
      </c>
      <c r="I60" t="str">
        <f t="shared" ca="1" si="15"/>
        <v>waited</v>
      </c>
      <c r="J60" s="2">
        <f t="shared" ca="1" si="16"/>
        <v>3.53056022246099</v>
      </c>
      <c r="K60">
        <f t="shared" ca="1" si="2"/>
        <v>3.6734173653181328</v>
      </c>
    </row>
    <row r="61" spans="1:11" x14ac:dyDescent="0.3">
      <c r="A61">
        <v>56</v>
      </c>
      <c r="B61" s="2">
        <f t="shared" ca="1" si="18"/>
        <v>0.87787719363029404</v>
      </c>
      <c r="C61" s="2">
        <f t="shared" ca="1" si="4"/>
        <v>0.47107912821080833</v>
      </c>
      <c r="D61" s="2">
        <f t="shared" ca="1" si="5"/>
        <v>0.10615273984182004</v>
      </c>
      <c r="E61" s="2">
        <f t="shared" ca="1" si="19"/>
        <v>4.3032544260219217</v>
      </c>
      <c r="F61" s="2">
        <f t="shared" ca="1" si="7"/>
        <v>0.30132965031845205</v>
      </c>
      <c r="G61" s="2">
        <f t="shared" ca="1" si="8"/>
        <v>5.1225178676063292E-2</v>
      </c>
      <c r="H61" s="2">
        <f t="shared" ca="1" si="17"/>
        <v>4.3544796046979846</v>
      </c>
      <c r="I61" t="str">
        <f t="shared" ca="1" si="15"/>
        <v>waited</v>
      </c>
      <c r="J61" s="2">
        <f t="shared" ca="1" si="16"/>
        <v>3.4253772323916278</v>
      </c>
      <c r="K61">
        <f t="shared" ca="1" si="2"/>
        <v>3.5682343752487706</v>
      </c>
    </row>
    <row r="62" spans="1:11" x14ac:dyDescent="0.3">
      <c r="A62">
        <v>57</v>
      </c>
      <c r="B62" s="2">
        <f t="shared" ca="1" si="18"/>
        <v>0.98402993347211409</v>
      </c>
      <c r="C62" s="2">
        <f t="shared" ca="1" si="4"/>
        <v>0.87708770119412283</v>
      </c>
      <c r="D62" s="2">
        <f t="shared" ca="1" si="5"/>
        <v>0.34938069929437193</v>
      </c>
      <c r="E62" s="2">
        <f t="shared" ca="1" si="19"/>
        <v>4.3544796046979846</v>
      </c>
      <c r="F62" s="2">
        <f t="shared" ca="1" si="7"/>
        <v>0.53696544744726749</v>
      </c>
      <c r="G62" s="2">
        <f t="shared" ca="1" si="8"/>
        <v>0.10999337144810013</v>
      </c>
      <c r="H62" s="2">
        <f t="shared" ca="1" si="17"/>
        <v>4.4644729761460846</v>
      </c>
      <c r="I62" t="str">
        <f t="shared" ca="1" si="15"/>
        <v>waited</v>
      </c>
      <c r="J62" s="2">
        <f t="shared" ca="1" si="16"/>
        <v>3.3704496712258702</v>
      </c>
      <c r="K62">
        <f t="shared" ca="1" si="2"/>
        <v>3.513306814083013</v>
      </c>
    </row>
    <row r="63" spans="1:11" x14ac:dyDescent="0.3">
      <c r="A63">
        <v>58</v>
      </c>
      <c r="B63" s="2">
        <f t="shared" ca="1" si="18"/>
        <v>1.3334106327664861</v>
      </c>
      <c r="C63" s="2">
        <f t="shared" ca="1" si="4"/>
        <v>0.32259278517328427</v>
      </c>
      <c r="D63" s="2">
        <f t="shared" ca="1" si="5"/>
        <v>6.4913781315398669E-2</v>
      </c>
      <c r="E63" s="2">
        <f t="shared" ca="1" si="19"/>
        <v>4.4644729761460846</v>
      </c>
      <c r="F63" s="2">
        <f t="shared" ca="1" si="7"/>
        <v>0.952180363087195</v>
      </c>
      <c r="G63" s="2">
        <f t="shared" ca="1" si="8"/>
        <v>0.4343312728243296</v>
      </c>
      <c r="H63" s="2">
        <f t="shared" ca="1" si="17"/>
        <v>4.8988042489704142</v>
      </c>
      <c r="I63" t="str">
        <f t="shared" ca="1" si="15"/>
        <v>waited</v>
      </c>
      <c r="J63" s="2">
        <f t="shared" ca="1" si="16"/>
        <v>3.1310623433795985</v>
      </c>
      <c r="K63">
        <f t="shared" ca="1" si="2"/>
        <v>3.2739194862367413</v>
      </c>
    </row>
    <row r="64" spans="1:11" x14ac:dyDescent="0.3">
      <c r="A64">
        <v>59</v>
      </c>
      <c r="B64" s="2">
        <f t="shared" ca="1" si="18"/>
        <v>1.3983244140818847</v>
      </c>
      <c r="C64" s="2">
        <f t="shared" ca="1" si="4"/>
        <v>0.20117089785791653</v>
      </c>
      <c r="D64" s="2">
        <f t="shared" ca="1" si="5"/>
        <v>3.7434707629670751E-2</v>
      </c>
      <c r="E64" s="2">
        <f t="shared" ca="1" si="19"/>
        <v>4.8988042489704142</v>
      </c>
      <c r="F64" s="2">
        <f t="shared" ca="1" si="7"/>
        <v>0.88075304732629911</v>
      </c>
      <c r="G64" s="2">
        <f t="shared" ca="1" si="8"/>
        <v>0.30379410051987749</v>
      </c>
      <c r="H64" s="2">
        <f t="shared" ca="1" si="17"/>
        <v>5.2025983494902919</v>
      </c>
      <c r="I64" t="str">
        <f t="shared" ca="1" si="15"/>
        <v>waited</v>
      </c>
      <c r="J64" s="2">
        <f t="shared" ca="1" si="16"/>
        <v>3.5004798348885293</v>
      </c>
      <c r="K64">
        <f t="shared" ca="1" si="2"/>
        <v>3.6433369777456721</v>
      </c>
    </row>
    <row r="65" spans="1:11" x14ac:dyDescent="0.3">
      <c r="A65">
        <v>60</v>
      </c>
      <c r="B65" s="2">
        <f t="shared" ca="1" si="18"/>
        <v>1.4357591217115555</v>
      </c>
      <c r="C65" s="2">
        <f t="shared" ca="1" si="4"/>
        <v>0.60861486787947494</v>
      </c>
      <c r="D65" s="2">
        <f t="shared" ca="1" si="5"/>
        <v>0.15634386852468143</v>
      </c>
      <c r="E65" s="2">
        <f t="shared" ca="1" si="19"/>
        <v>5.2025983494902919</v>
      </c>
      <c r="F65" s="2">
        <f t="shared" ca="1" si="7"/>
        <v>0.13641764112670096</v>
      </c>
      <c r="G65" s="2">
        <f t="shared" ca="1" si="8"/>
        <v>2.095228685399839E-2</v>
      </c>
      <c r="H65" s="2">
        <f t="shared" ca="1" si="17"/>
        <v>5.2235506363442905</v>
      </c>
      <c r="I65" t="str">
        <f t="shared" ca="1" si="15"/>
        <v>waited</v>
      </c>
      <c r="J65" s="2">
        <f t="shared" ca="1" si="16"/>
        <v>3.7668392277787364</v>
      </c>
      <c r="K65">
        <f t="shared" ca="1" si="2"/>
        <v>3.9096963706358792</v>
      </c>
    </row>
    <row r="66" spans="1:11" x14ac:dyDescent="0.3">
      <c r="A66">
        <v>61</v>
      </c>
      <c r="B66" s="2">
        <f t="shared" ca="1" si="18"/>
        <v>1.5921029902362369</v>
      </c>
      <c r="C66" s="2">
        <f t="shared" ca="1" si="4"/>
        <v>0.62183873778272514</v>
      </c>
      <c r="D66" s="2">
        <f t="shared" ca="1" si="5"/>
        <v>0.1620724257860677</v>
      </c>
      <c r="E66" s="2">
        <f t="shared" ca="1" si="19"/>
        <v>5.2235506363442905</v>
      </c>
      <c r="F66" s="2">
        <f t="shared" ca="1" si="7"/>
        <v>0.12432496610631394</v>
      </c>
      <c r="G66" s="2">
        <f t="shared" ca="1" si="8"/>
        <v>1.8965746106484997E-2</v>
      </c>
      <c r="H66" s="2">
        <f t="shared" ca="1" si="17"/>
        <v>5.2425163824507752</v>
      </c>
      <c r="I66" t="str">
        <f t="shared" ca="1" si="15"/>
        <v>waited</v>
      </c>
      <c r="J66" s="2">
        <f t="shared" ca="1" si="16"/>
        <v>3.6314476461080538</v>
      </c>
      <c r="K66">
        <f t="shared" ca="1" si="2"/>
        <v>3.7743047889651966</v>
      </c>
    </row>
    <row r="67" spans="1:11" x14ac:dyDescent="0.3">
      <c r="A67">
        <v>62</v>
      </c>
      <c r="B67" s="2">
        <f t="shared" ca="1" si="18"/>
        <v>1.7541754160223046</v>
      </c>
      <c r="C67" s="2">
        <f t="shared" ca="1" si="4"/>
        <v>0.48893660640803893</v>
      </c>
      <c r="D67" s="2">
        <f t="shared" ca="1" si="5"/>
        <v>0.11187693976051243</v>
      </c>
      <c r="E67" s="2">
        <f t="shared" ca="1" si="19"/>
        <v>5.2425163824507752</v>
      </c>
      <c r="F67" s="2">
        <f t="shared" ca="1" si="7"/>
        <v>0.59833702310458181</v>
      </c>
      <c r="G67" s="2">
        <f t="shared" ca="1" si="8"/>
        <v>0.1303059868457386</v>
      </c>
      <c r="H67" s="2">
        <f t="shared" ca="1" si="17"/>
        <v>5.3728223692965136</v>
      </c>
      <c r="I67" t="str">
        <f t="shared" ca="1" si="15"/>
        <v>waited</v>
      </c>
      <c r="J67" s="2">
        <f t="shared" ca="1" si="16"/>
        <v>3.4883409664284706</v>
      </c>
      <c r="K67">
        <f t="shared" ca="1" si="2"/>
        <v>3.6311981092856134</v>
      </c>
    </row>
    <row r="68" spans="1:11" x14ac:dyDescent="0.3">
      <c r="A68">
        <v>63</v>
      </c>
      <c r="B68" s="2">
        <f t="shared" ca="1" si="18"/>
        <v>1.866052355782817</v>
      </c>
      <c r="C68" s="2">
        <f t="shared" ca="1" si="4"/>
        <v>0.89142706497619217</v>
      </c>
      <c r="D68" s="2">
        <f t="shared" ca="1" si="5"/>
        <v>0.37005551993900848</v>
      </c>
      <c r="E68" s="2">
        <f t="shared" ca="1" si="19"/>
        <v>5.3728223692965136</v>
      </c>
      <c r="F68" s="2">
        <f t="shared" ca="1" si="7"/>
        <v>0.86538647273817448</v>
      </c>
      <c r="G68" s="2">
        <f t="shared" ca="1" si="8"/>
        <v>0.28647819530069746</v>
      </c>
      <c r="H68" s="2">
        <f t="shared" ca="1" si="17"/>
        <v>5.6593005645972108</v>
      </c>
      <c r="I68" t="str">
        <f t="shared" ca="1" si="15"/>
        <v>waited</v>
      </c>
      <c r="J68" s="2">
        <f t="shared" ca="1" si="16"/>
        <v>3.5067700135136963</v>
      </c>
      <c r="K68">
        <f t="shared" ca="1" si="2"/>
        <v>3.6496271563708391</v>
      </c>
    </row>
    <row r="69" spans="1:11" x14ac:dyDescent="0.3">
      <c r="A69">
        <v>64</v>
      </c>
      <c r="B69" s="2">
        <f t="shared" ca="1" si="18"/>
        <v>2.2361078757218253</v>
      </c>
      <c r="C69" s="2">
        <f t="shared" ca="1" si="4"/>
        <v>6.063827935204813E-2</v>
      </c>
      <c r="D69" s="2">
        <f t="shared" ca="1" si="5"/>
        <v>1.0425775824043885E-2</v>
      </c>
      <c r="E69" s="2">
        <f t="shared" ca="1" si="19"/>
        <v>5.6593005645972108</v>
      </c>
      <c r="F69" s="2">
        <f t="shared" ca="1" si="7"/>
        <v>0.87130216420707862</v>
      </c>
      <c r="G69" s="2">
        <f t="shared" ca="1" si="8"/>
        <v>0.29289828291818026</v>
      </c>
      <c r="H69" s="2">
        <f t="shared" ca="1" si="17"/>
        <v>5.9521988475153913</v>
      </c>
      <c r="I69" t="str">
        <f t="shared" ca="1" si="15"/>
        <v>waited</v>
      </c>
      <c r="J69" s="2">
        <f t="shared" ca="1" si="16"/>
        <v>3.4231926888753854</v>
      </c>
      <c r="K69">
        <f t="shared" ca="1" si="2"/>
        <v>3.5660498317325282</v>
      </c>
    </row>
    <row r="70" spans="1:11" x14ac:dyDescent="0.3">
      <c r="A70">
        <v>65</v>
      </c>
      <c r="B70" s="2">
        <f t="shared" ca="1" si="18"/>
        <v>2.2465336515458691</v>
      </c>
      <c r="C70" s="2">
        <f t="shared" ca="1" si="4"/>
        <v>0.35974155239029204</v>
      </c>
      <c r="D70" s="2">
        <f t="shared" ca="1" si="5"/>
        <v>7.4313893292229233E-2</v>
      </c>
      <c r="E70" s="2">
        <f t="shared" ca="1" si="19"/>
        <v>5.9521988475153913</v>
      </c>
      <c r="F70" s="2">
        <f t="shared" ca="1" si="7"/>
        <v>0.18169683827054339</v>
      </c>
      <c r="G70" s="2">
        <f t="shared" ca="1" si="8"/>
        <v>2.8646056811194875E-2</v>
      </c>
      <c r="H70" s="2">
        <f t="shared" ca="1" si="17"/>
        <v>5.9808449043265863</v>
      </c>
      <c r="I70" t="str">
        <f t="shared" ca="1" si="15"/>
        <v>waited</v>
      </c>
      <c r="J70" s="2">
        <f t="shared" ca="1" si="16"/>
        <v>3.7056651959695222</v>
      </c>
      <c r="K70">
        <f t="shared" ca="1" si="2"/>
        <v>3.8485223388266649</v>
      </c>
    </row>
    <row r="71" spans="1:11" x14ac:dyDescent="0.3">
      <c r="A71">
        <v>66</v>
      </c>
      <c r="B71" s="2">
        <f t="shared" ca="1" si="18"/>
        <v>2.3208475448380983</v>
      </c>
      <c r="C71" s="2">
        <f t="shared" ca="1" si="4"/>
        <v>0.54270105955385306</v>
      </c>
      <c r="D71" s="2">
        <f t="shared" ca="1" si="5"/>
        <v>0.1304029942164007</v>
      </c>
      <c r="E71" s="2">
        <f t="shared" ca="1" si="19"/>
        <v>5.9808449043265863</v>
      </c>
      <c r="F71" s="2">
        <f t="shared" ca="1" si="7"/>
        <v>0.66658097410376171</v>
      </c>
      <c r="G71" s="2">
        <f t="shared" ca="1" si="8"/>
        <v>0.15690789200260022</v>
      </c>
      <c r="H71" s="2">
        <f t="shared" ca="1" si="17"/>
        <v>6.1377527963291865</v>
      </c>
      <c r="I71" t="str">
        <f t="shared" ca="1" si="15"/>
        <v>waited</v>
      </c>
      <c r="J71" s="2">
        <f t="shared" ca="1" si="16"/>
        <v>3.659997359488488</v>
      </c>
      <c r="K71">
        <f t="shared" ref="K71:K134" ca="1" si="20">J71+1/$B$2</f>
        <v>3.8028545023456308</v>
      </c>
    </row>
    <row r="72" spans="1:11" x14ac:dyDescent="0.3">
      <c r="A72">
        <v>67</v>
      </c>
      <c r="B72">
        <v>0</v>
      </c>
      <c r="C72">
        <f t="shared" ref="C72:C135" ca="1" si="21">RAND()</f>
        <v>6.1684708813810607E-2</v>
      </c>
      <c r="D72">
        <f t="shared" ref="D72:D135" ca="1" si="22">-LN(1-C72)/$B$1</f>
        <v>1.0611542521138549E-2</v>
      </c>
      <c r="E72">
        <v>3</v>
      </c>
      <c r="F72">
        <f t="shared" ref="F72:F135" ca="1" si="23">RAND()</f>
        <v>0.21464259464081659</v>
      </c>
      <c r="G72">
        <f t="shared" ref="G72:G135" ca="1" si="24">-LN(1-F72)/$B$2</f>
        <v>3.4516624480450578E-2</v>
      </c>
      <c r="H72">
        <f t="shared" ca="1" si="17"/>
        <v>3.0345166244804505</v>
      </c>
      <c r="I72" t="str">
        <f t="shared" si="15"/>
        <v>waited</v>
      </c>
      <c r="J72" s="2">
        <f t="shared" si="16"/>
        <v>3</v>
      </c>
      <c r="K72">
        <f t="shared" si="20"/>
        <v>3.1428571428571428</v>
      </c>
    </row>
    <row r="73" spans="1:11" x14ac:dyDescent="0.3">
      <c r="A73">
        <v>68</v>
      </c>
      <c r="B73" s="2">
        <f t="shared" ref="B73:B104" ca="1" si="25">B72+D72</f>
        <v>1.0611542521138549E-2</v>
      </c>
      <c r="C73" s="2">
        <f t="shared" ca="1" si="21"/>
        <v>0.855875894442928</v>
      </c>
      <c r="D73" s="2">
        <f t="shared" ca="1" si="22"/>
        <v>0.32284675107237026</v>
      </c>
      <c r="E73" s="2">
        <f t="shared" ref="E73:E104" ca="1" si="26">MAX(H72,B73)</f>
        <v>3.0345166244804505</v>
      </c>
      <c r="F73" s="2">
        <f t="shared" ca="1" si="23"/>
        <v>0.52731373403254456</v>
      </c>
      <c r="G73" s="2">
        <f t="shared" ca="1" si="24"/>
        <v>0.10704619943462916</v>
      </c>
      <c r="H73" s="2">
        <f t="shared" ca="1" si="17"/>
        <v>3.1415628239150797</v>
      </c>
      <c r="I73" t="str">
        <f t="shared" ca="1" si="15"/>
        <v>waited</v>
      </c>
      <c r="J73" s="2">
        <f t="shared" ca="1" si="16"/>
        <v>3.0239050819593118</v>
      </c>
      <c r="K73">
        <f t="shared" ca="1" si="20"/>
        <v>3.1667622248164546</v>
      </c>
    </row>
    <row r="74" spans="1:11" x14ac:dyDescent="0.3">
      <c r="A74">
        <v>69</v>
      </c>
      <c r="B74" s="2">
        <f t="shared" ca="1" si="25"/>
        <v>0.33345829359350881</v>
      </c>
      <c r="C74" s="2">
        <f t="shared" ca="1" si="21"/>
        <v>0.56955410782974158</v>
      </c>
      <c r="D74" s="2">
        <f t="shared" ca="1" si="22"/>
        <v>0.1404889415048601</v>
      </c>
      <c r="E74" s="2">
        <f t="shared" ca="1" si="26"/>
        <v>3.1415628239150797</v>
      </c>
      <c r="F74" s="2">
        <f t="shared" ca="1" si="23"/>
        <v>0.64282532926467029</v>
      </c>
      <c r="G74" s="2">
        <f t="shared" ca="1" si="24"/>
        <v>0.14707576329849284</v>
      </c>
      <c r="H74" s="2">
        <f t="shared" ca="1" si="17"/>
        <v>3.2886385872135726</v>
      </c>
      <c r="I74" t="str">
        <f t="shared" ca="1" si="15"/>
        <v>waited</v>
      </c>
      <c r="J74" s="2">
        <f t="shared" ca="1" si="16"/>
        <v>2.8081045303215708</v>
      </c>
      <c r="K74">
        <f t="shared" ca="1" si="20"/>
        <v>2.9509616731787136</v>
      </c>
    </row>
    <row r="75" spans="1:11" x14ac:dyDescent="0.3">
      <c r="A75">
        <v>70</v>
      </c>
      <c r="B75" s="2">
        <f t="shared" ca="1" si="25"/>
        <v>0.47394723509836889</v>
      </c>
      <c r="C75" s="2">
        <f t="shared" ca="1" si="21"/>
        <v>0.3232363890970642</v>
      </c>
      <c r="D75" s="2">
        <f t="shared" ca="1" si="22"/>
        <v>6.5072206421993253E-2</v>
      </c>
      <c r="E75" s="2">
        <f t="shared" ca="1" si="26"/>
        <v>3.2886385872135726</v>
      </c>
      <c r="F75" s="2">
        <f t="shared" ca="1" si="23"/>
        <v>0.90628629836502306</v>
      </c>
      <c r="G75" s="2">
        <f t="shared" ca="1" si="24"/>
        <v>0.3382158388094833</v>
      </c>
      <c r="H75" s="2">
        <f t="shared" ca="1" si="17"/>
        <v>3.6268544260230557</v>
      </c>
      <c r="I75" t="str">
        <f t="shared" ca="1" si="15"/>
        <v>waited</v>
      </c>
      <c r="J75" s="2">
        <f t="shared" ca="1" si="16"/>
        <v>2.8146913521152035</v>
      </c>
      <c r="K75">
        <f t="shared" ca="1" si="20"/>
        <v>2.9575484949723463</v>
      </c>
    </row>
    <row r="76" spans="1:11" x14ac:dyDescent="0.3">
      <c r="A76">
        <v>71</v>
      </c>
      <c r="B76" s="2">
        <f t="shared" ca="1" si="25"/>
        <v>0.53901944152036219</v>
      </c>
      <c r="C76" s="2">
        <f t="shared" ca="1" si="21"/>
        <v>0.62247709910070059</v>
      </c>
      <c r="D76" s="2">
        <f t="shared" ca="1" si="22"/>
        <v>0.1623540079165294</v>
      </c>
      <c r="E76" s="2">
        <f t="shared" ca="1" si="26"/>
        <v>3.6268544260230557</v>
      </c>
      <c r="F76" s="2">
        <f t="shared" ca="1" si="23"/>
        <v>0.10917759235688551</v>
      </c>
      <c r="G76" s="2">
        <f t="shared" ca="1" si="24"/>
        <v>1.6515741342714323E-2</v>
      </c>
      <c r="H76" s="2">
        <f t="shared" ca="1" si="17"/>
        <v>3.6433701673657701</v>
      </c>
      <c r="I76" t="str">
        <f t="shared" ca="1" si="15"/>
        <v>waited</v>
      </c>
      <c r="J76" s="2">
        <f t="shared" ca="1" si="16"/>
        <v>3.0878349845026936</v>
      </c>
      <c r="K76">
        <f t="shared" ca="1" si="20"/>
        <v>3.2306921273598364</v>
      </c>
    </row>
    <row r="77" spans="1:11" x14ac:dyDescent="0.3">
      <c r="A77">
        <v>72</v>
      </c>
      <c r="B77" s="2">
        <f t="shared" ca="1" si="25"/>
        <v>0.70137344943689162</v>
      </c>
      <c r="C77" s="2">
        <f t="shared" ca="1" si="21"/>
        <v>0.3969178155173122</v>
      </c>
      <c r="D77" s="2">
        <f t="shared" ca="1" si="22"/>
        <v>8.428363314458559E-2</v>
      </c>
      <c r="E77" s="2">
        <f t="shared" ca="1" si="26"/>
        <v>3.6433701673657701</v>
      </c>
      <c r="F77" s="2">
        <f t="shared" ca="1" si="23"/>
        <v>0.32635912740987127</v>
      </c>
      <c r="G77" s="2">
        <f t="shared" ca="1" si="24"/>
        <v>5.6436877151306242E-2</v>
      </c>
      <c r="H77" s="2">
        <f t="shared" ca="1" si="17"/>
        <v>3.6998070445170765</v>
      </c>
      <c r="I77" t="str">
        <f t="shared" ca="1" si="15"/>
        <v>waited</v>
      </c>
      <c r="J77" s="2">
        <f t="shared" ca="1" si="16"/>
        <v>2.9419967179288786</v>
      </c>
      <c r="K77">
        <f t="shared" ca="1" si="20"/>
        <v>3.0848538607860214</v>
      </c>
    </row>
    <row r="78" spans="1:11" x14ac:dyDescent="0.3">
      <c r="A78">
        <v>73</v>
      </c>
      <c r="B78" s="2">
        <f t="shared" ca="1" si="25"/>
        <v>0.78565708258147726</v>
      </c>
      <c r="C78" s="2">
        <f t="shared" ca="1" si="21"/>
        <v>0.16310175416205142</v>
      </c>
      <c r="D78" s="2">
        <f t="shared" ca="1" si="22"/>
        <v>2.9675464328164425E-2</v>
      </c>
      <c r="E78" s="2">
        <f t="shared" ca="1" si="26"/>
        <v>3.6998070445170765</v>
      </c>
      <c r="F78" s="2">
        <f t="shared" ca="1" si="23"/>
        <v>0.28992526663198825</v>
      </c>
      <c r="G78" s="2">
        <f t="shared" ca="1" si="24"/>
        <v>4.8912150888747584E-2</v>
      </c>
      <c r="H78" s="2">
        <f t="shared" ca="1" si="17"/>
        <v>3.7487191954058243</v>
      </c>
      <c r="I78" t="str">
        <f t="shared" ca="1" si="15"/>
        <v>waited</v>
      </c>
      <c r="J78" s="2">
        <f t="shared" ca="1" si="16"/>
        <v>2.9141499619355993</v>
      </c>
      <c r="K78">
        <f t="shared" ca="1" si="20"/>
        <v>3.0570071047927421</v>
      </c>
    </row>
    <row r="79" spans="1:11" x14ac:dyDescent="0.3">
      <c r="A79">
        <v>74</v>
      </c>
      <c r="B79" s="2">
        <f t="shared" ca="1" si="25"/>
        <v>0.81533254690964174</v>
      </c>
      <c r="C79" s="2">
        <f t="shared" ca="1" si="21"/>
        <v>0.95777505087734016</v>
      </c>
      <c r="D79" s="2">
        <f t="shared" ca="1" si="22"/>
        <v>0.52745733686656071</v>
      </c>
      <c r="E79" s="2">
        <f t="shared" ca="1" si="26"/>
        <v>3.7487191954058243</v>
      </c>
      <c r="F79" s="2">
        <f t="shared" ca="1" si="23"/>
        <v>0.34452114018795454</v>
      </c>
      <c r="G79" s="2">
        <f t="shared" ca="1" si="24"/>
        <v>6.0341318110838441E-2</v>
      </c>
      <c r="H79" s="2">
        <f t="shared" ca="1" si="17"/>
        <v>3.8090605135166626</v>
      </c>
      <c r="I79" t="str">
        <f t="shared" ca="1" si="15"/>
        <v>waited</v>
      </c>
      <c r="J79" s="2">
        <f t="shared" ca="1" si="16"/>
        <v>2.9333866484961826</v>
      </c>
      <c r="K79">
        <f t="shared" ca="1" si="20"/>
        <v>3.0762437913533254</v>
      </c>
    </row>
    <row r="80" spans="1:11" x14ac:dyDescent="0.3">
      <c r="A80">
        <v>75</v>
      </c>
      <c r="B80" s="2">
        <f t="shared" ca="1" si="25"/>
        <v>1.3427898837762025</v>
      </c>
      <c r="C80" s="2">
        <f t="shared" ca="1" si="21"/>
        <v>2.4121188533498428E-2</v>
      </c>
      <c r="D80" s="2">
        <f t="shared" ca="1" si="22"/>
        <v>4.0694781430008235E-3</v>
      </c>
      <c r="E80" s="2">
        <f t="shared" ca="1" si="26"/>
        <v>3.8090605135166626</v>
      </c>
      <c r="F80" s="2">
        <f t="shared" ca="1" si="23"/>
        <v>2.5596801116352319E-2</v>
      </c>
      <c r="G80" s="2">
        <f t="shared" ca="1" si="24"/>
        <v>3.7042998721893497E-3</v>
      </c>
      <c r="H80" s="2">
        <f t="shared" ca="1" si="17"/>
        <v>3.8127648133888519</v>
      </c>
      <c r="I80" t="str">
        <f t="shared" ca="1" si="15"/>
        <v>waited</v>
      </c>
      <c r="J80" s="2">
        <f t="shared" ca="1" si="16"/>
        <v>2.4662706297404604</v>
      </c>
      <c r="K80">
        <f t="shared" ca="1" si="20"/>
        <v>2.6091277725976032</v>
      </c>
    </row>
    <row r="81" spans="1:11" x14ac:dyDescent="0.3">
      <c r="A81">
        <v>76</v>
      </c>
      <c r="B81" s="2">
        <f t="shared" ca="1" si="25"/>
        <v>1.3468593619192033</v>
      </c>
      <c r="C81" s="2">
        <f t="shared" ca="1" si="21"/>
        <v>0.66040994241894813</v>
      </c>
      <c r="D81" s="2">
        <f t="shared" ca="1" si="22"/>
        <v>0.18000268363759109</v>
      </c>
      <c r="E81" s="2">
        <f t="shared" ca="1" si="26"/>
        <v>3.8127648133888519</v>
      </c>
      <c r="F81" s="2">
        <f t="shared" ca="1" si="23"/>
        <v>0.63464404682742304</v>
      </c>
      <c r="G81" s="2">
        <f t="shared" ca="1" si="24"/>
        <v>0.1438404552058016</v>
      </c>
      <c r="H81" s="2">
        <f t="shared" ca="1" si="17"/>
        <v>3.9566052685946533</v>
      </c>
      <c r="I81" t="str">
        <f t="shared" ca="1" si="15"/>
        <v>waited</v>
      </c>
      <c r="J81" s="2">
        <f t="shared" ca="1" si="16"/>
        <v>2.4659054514696486</v>
      </c>
      <c r="K81">
        <f t="shared" ca="1" si="20"/>
        <v>2.6087625943267914</v>
      </c>
    </row>
    <row r="82" spans="1:11" x14ac:dyDescent="0.3">
      <c r="A82">
        <v>77</v>
      </c>
      <c r="B82" s="2">
        <f t="shared" ca="1" si="25"/>
        <v>1.5268620455567943</v>
      </c>
      <c r="C82" s="2">
        <f t="shared" ca="1" si="21"/>
        <v>0.9558241686543727</v>
      </c>
      <c r="D82" s="2">
        <f t="shared" ca="1" si="22"/>
        <v>0.51992957359740333</v>
      </c>
      <c r="E82" s="2">
        <f t="shared" ca="1" si="26"/>
        <v>3.9566052685946533</v>
      </c>
      <c r="F82" s="2">
        <f t="shared" ca="1" si="23"/>
        <v>0.98450981993371089</v>
      </c>
      <c r="G82" s="2">
        <f t="shared" ca="1" si="24"/>
        <v>0.59536414284874151</v>
      </c>
      <c r="H82" s="2">
        <f t="shared" ca="1" si="17"/>
        <v>4.5519694114433946</v>
      </c>
      <c r="I82" t="str">
        <f t="shared" ca="1" si="15"/>
        <v>waited</v>
      </c>
      <c r="J82" s="2">
        <f t="shared" ca="1" si="16"/>
        <v>2.4297432230378591</v>
      </c>
      <c r="K82">
        <f t="shared" ca="1" si="20"/>
        <v>2.5726003658950019</v>
      </c>
    </row>
    <row r="83" spans="1:11" x14ac:dyDescent="0.3">
      <c r="A83">
        <v>78</v>
      </c>
      <c r="B83" s="2">
        <f t="shared" ca="1" si="25"/>
        <v>2.0467916191541975</v>
      </c>
      <c r="C83" s="2">
        <f t="shared" ca="1" si="21"/>
        <v>0.79137463281209242</v>
      </c>
      <c r="D83" s="2">
        <f t="shared" ca="1" si="22"/>
        <v>0.26120252282729722</v>
      </c>
      <c r="E83" s="2">
        <f t="shared" ca="1" si="26"/>
        <v>4.5519694114433946</v>
      </c>
      <c r="F83" s="2">
        <f t="shared" ca="1" si="23"/>
        <v>0.91549285617581255</v>
      </c>
      <c r="G83" s="2">
        <f t="shared" ca="1" si="24"/>
        <v>0.35298845798491874</v>
      </c>
      <c r="H83" s="2">
        <f t="shared" ca="1" si="17"/>
        <v>4.9049578694283138</v>
      </c>
      <c r="I83" t="str">
        <f t="shared" ca="1" si="15"/>
        <v>waited</v>
      </c>
      <c r="J83" s="2">
        <f t="shared" ca="1" si="16"/>
        <v>2.5051777922891971</v>
      </c>
      <c r="K83">
        <f t="shared" ca="1" si="20"/>
        <v>2.6480349351463399</v>
      </c>
    </row>
    <row r="84" spans="1:11" x14ac:dyDescent="0.3">
      <c r="A84">
        <v>79</v>
      </c>
      <c r="B84" s="2">
        <f t="shared" ca="1" si="25"/>
        <v>2.3079941419814949</v>
      </c>
      <c r="C84" s="2">
        <f t="shared" ca="1" si="21"/>
        <v>0.54726654016293474</v>
      </c>
      <c r="D84" s="2">
        <f t="shared" ca="1" si="22"/>
        <v>0.13207528592473691</v>
      </c>
      <c r="E84" s="2">
        <f t="shared" ca="1" si="26"/>
        <v>4.9049578694283138</v>
      </c>
      <c r="F84" s="2">
        <f t="shared" ca="1" si="23"/>
        <v>0.10660290627504032</v>
      </c>
      <c r="G84" s="2">
        <f t="shared" ca="1" si="24"/>
        <v>1.6103446159942938E-2</v>
      </c>
      <c r="H84" s="2">
        <f t="shared" ca="1" si="17"/>
        <v>4.9210613155882568</v>
      </c>
      <c r="I84" t="str">
        <f t="shared" ca="1" si="15"/>
        <v>waited</v>
      </c>
      <c r="J84" s="2">
        <f t="shared" ca="1" si="16"/>
        <v>2.5969637274468189</v>
      </c>
      <c r="K84">
        <f t="shared" ca="1" si="20"/>
        <v>2.7398208703039617</v>
      </c>
    </row>
    <row r="85" spans="1:11" x14ac:dyDescent="0.3">
      <c r="A85">
        <v>80</v>
      </c>
      <c r="B85" s="2">
        <f t="shared" ca="1" si="25"/>
        <v>2.4400694279062316</v>
      </c>
      <c r="C85" s="2">
        <f t="shared" ca="1" si="21"/>
        <v>0.31853518193247765</v>
      </c>
      <c r="D85" s="2">
        <f t="shared" ca="1" si="22"/>
        <v>6.3918442239513734E-2</v>
      </c>
      <c r="E85" s="2">
        <f t="shared" ca="1" si="26"/>
        <v>4.9210613155882568</v>
      </c>
      <c r="F85" s="2">
        <f t="shared" ca="1" si="23"/>
        <v>0.11037434219774278</v>
      </c>
      <c r="G85" s="2">
        <f t="shared" ca="1" si="24"/>
        <v>1.6707787706823442E-2</v>
      </c>
      <c r="H85" s="2">
        <f t="shared" ca="1" si="17"/>
        <v>4.9377691032950803</v>
      </c>
      <c r="I85" t="str">
        <f t="shared" ca="1" si="15"/>
        <v>waited</v>
      </c>
      <c r="J85" s="2">
        <f t="shared" ca="1" si="16"/>
        <v>2.4809918876820252</v>
      </c>
      <c r="K85">
        <f t="shared" ca="1" si="20"/>
        <v>2.623849030539168</v>
      </c>
    </row>
    <row r="86" spans="1:11" x14ac:dyDescent="0.3">
      <c r="A86">
        <v>81</v>
      </c>
      <c r="B86" s="2">
        <f t="shared" ca="1" si="25"/>
        <v>2.5039878701457452</v>
      </c>
      <c r="C86" s="2">
        <f t="shared" ca="1" si="21"/>
        <v>0.52999906587317613</v>
      </c>
      <c r="D86" s="2">
        <f t="shared" ca="1" si="22"/>
        <v>0.12583676612935454</v>
      </c>
      <c r="E86" s="2">
        <f t="shared" ca="1" si="26"/>
        <v>4.9377691032950803</v>
      </c>
      <c r="F86" s="2">
        <f t="shared" ca="1" si="23"/>
        <v>0.71280126128998722</v>
      </c>
      <c r="G86" s="2">
        <f t="shared" ca="1" si="24"/>
        <v>0.17822583335656286</v>
      </c>
      <c r="H86" s="2">
        <f t="shared" ca="1" si="17"/>
        <v>5.1159949366516431</v>
      </c>
      <c r="I86" t="str">
        <f t="shared" ca="1" si="15"/>
        <v>waited</v>
      </c>
      <c r="J86" s="2">
        <f t="shared" ca="1" si="16"/>
        <v>2.4337812331493351</v>
      </c>
      <c r="K86">
        <f t="shared" ca="1" si="20"/>
        <v>2.5766383760064779</v>
      </c>
    </row>
    <row r="87" spans="1:11" x14ac:dyDescent="0.3">
      <c r="A87">
        <v>82</v>
      </c>
      <c r="B87" s="2">
        <f t="shared" ca="1" si="25"/>
        <v>2.6298246362750999</v>
      </c>
      <c r="C87" s="2">
        <f t="shared" ca="1" si="21"/>
        <v>0.44371139309763918</v>
      </c>
      <c r="D87" s="2">
        <f t="shared" ca="1" si="22"/>
        <v>9.7744673707163901E-2</v>
      </c>
      <c r="E87" s="2">
        <f t="shared" ca="1" si="26"/>
        <v>5.1159949366516431</v>
      </c>
      <c r="F87" s="2">
        <f t="shared" ca="1" si="23"/>
        <v>0.40377023966243497</v>
      </c>
      <c r="G87" s="2">
        <f t="shared" ca="1" si="24"/>
        <v>7.3875597468891968E-2</v>
      </c>
      <c r="H87" s="2">
        <f t="shared" ca="1" si="17"/>
        <v>5.1898705341205353</v>
      </c>
      <c r="I87" t="str">
        <f t="shared" ca="1" si="15"/>
        <v>waited</v>
      </c>
      <c r="J87" s="2">
        <f t="shared" ca="1" si="16"/>
        <v>2.4861703003765432</v>
      </c>
      <c r="K87">
        <f t="shared" ca="1" si="20"/>
        <v>2.629027443233686</v>
      </c>
    </row>
    <row r="88" spans="1:11" x14ac:dyDescent="0.3">
      <c r="A88">
        <v>83</v>
      </c>
      <c r="B88" s="2">
        <f t="shared" ca="1" si="25"/>
        <v>2.7275693099822638</v>
      </c>
      <c r="C88" s="2">
        <f t="shared" ca="1" si="21"/>
        <v>0.71435476886563876</v>
      </c>
      <c r="D88" s="2">
        <f t="shared" ca="1" si="22"/>
        <v>0.20883411478951461</v>
      </c>
      <c r="E88" s="2">
        <f t="shared" ca="1" si="26"/>
        <v>5.1898705341205353</v>
      </c>
      <c r="F88" s="2">
        <f t="shared" ca="1" si="23"/>
        <v>0.30316309026650778</v>
      </c>
      <c r="G88" s="2">
        <f t="shared" ca="1" si="24"/>
        <v>5.1600554929412901E-2</v>
      </c>
      <c r="H88" s="2">
        <f t="shared" ca="1" si="17"/>
        <v>5.2414710890499485</v>
      </c>
      <c r="I88" t="str">
        <f t="shared" ca="1" si="15"/>
        <v>waited</v>
      </c>
      <c r="J88" s="2">
        <f t="shared" ca="1" si="16"/>
        <v>2.4623012241382716</v>
      </c>
      <c r="K88">
        <f t="shared" ca="1" si="20"/>
        <v>2.6051583669954144</v>
      </c>
    </row>
    <row r="89" spans="1:11" x14ac:dyDescent="0.3">
      <c r="A89">
        <v>84</v>
      </c>
      <c r="B89" s="2">
        <f t="shared" ca="1" si="25"/>
        <v>2.9364034247717785</v>
      </c>
      <c r="C89" s="2">
        <f t="shared" ca="1" si="21"/>
        <v>0.4382550570263064</v>
      </c>
      <c r="D89" s="2">
        <f t="shared" ca="1" si="22"/>
        <v>9.611789503820628E-2</v>
      </c>
      <c r="E89" s="2">
        <f t="shared" ca="1" si="26"/>
        <v>5.2414710890499485</v>
      </c>
      <c r="F89" s="2">
        <f t="shared" ca="1" si="23"/>
        <v>0.13473127702028032</v>
      </c>
      <c r="G89" s="2">
        <f t="shared" ca="1" si="24"/>
        <v>2.067359398450435E-2</v>
      </c>
      <c r="H89" s="2">
        <f t="shared" ca="1" si="17"/>
        <v>5.2621446830344532</v>
      </c>
      <c r="I89" t="str">
        <f t="shared" ca="1" si="15"/>
        <v>waited</v>
      </c>
      <c r="J89" s="2">
        <f t="shared" ca="1" si="16"/>
        <v>2.30506766427817</v>
      </c>
      <c r="K89">
        <f t="shared" ca="1" si="20"/>
        <v>2.4479248071353128</v>
      </c>
    </row>
    <row r="90" spans="1:11" x14ac:dyDescent="0.3">
      <c r="A90">
        <v>85</v>
      </c>
      <c r="B90" s="2">
        <f t="shared" ca="1" si="25"/>
        <v>3.0325213198099847</v>
      </c>
      <c r="C90" s="2">
        <f t="shared" ca="1" si="21"/>
        <v>0.82107852169921558</v>
      </c>
      <c r="D90" s="2">
        <f t="shared" ca="1" si="22"/>
        <v>0.28680137301589159</v>
      </c>
      <c r="E90" s="2">
        <f t="shared" ca="1" si="26"/>
        <v>5.2621446830344532</v>
      </c>
      <c r="F90" s="2">
        <f t="shared" ca="1" si="23"/>
        <v>0.22242535642549355</v>
      </c>
      <c r="G90" s="2">
        <f t="shared" ca="1" si="24"/>
        <v>3.593937641992262E-2</v>
      </c>
      <c r="H90" s="2">
        <f t="shared" ca="1" si="17"/>
        <v>5.2980840594543759</v>
      </c>
      <c r="I90" t="str">
        <f t="shared" ca="1" si="15"/>
        <v>waited</v>
      </c>
      <c r="J90" s="2">
        <f t="shared" ca="1" si="16"/>
        <v>2.2296233632244684</v>
      </c>
      <c r="K90">
        <f t="shared" ca="1" si="20"/>
        <v>2.3724805060816112</v>
      </c>
    </row>
    <row r="91" spans="1:11" x14ac:dyDescent="0.3">
      <c r="A91">
        <v>86</v>
      </c>
      <c r="B91" s="2">
        <f t="shared" ca="1" si="25"/>
        <v>3.3193226928258763</v>
      </c>
      <c r="C91" s="2">
        <f t="shared" ca="1" si="21"/>
        <v>0.99182832838717683</v>
      </c>
      <c r="D91" s="2">
        <f t="shared" ca="1" si="22"/>
        <v>0.80118029787766609</v>
      </c>
      <c r="E91" s="2">
        <f t="shared" ca="1" si="26"/>
        <v>5.2980840594543759</v>
      </c>
      <c r="F91" s="2">
        <f t="shared" ca="1" si="23"/>
        <v>0.71928501405984824</v>
      </c>
      <c r="G91" s="2">
        <f t="shared" ca="1" si="24"/>
        <v>0.18148791561341587</v>
      </c>
      <c r="H91" s="2">
        <f t="shared" ca="1" si="17"/>
        <v>5.4795719750677918</v>
      </c>
      <c r="I91" t="str">
        <f t="shared" ca="1" si="15"/>
        <v>waited</v>
      </c>
      <c r="J91" s="2">
        <f t="shared" ca="1" si="16"/>
        <v>1.9787613666284996</v>
      </c>
      <c r="K91">
        <f t="shared" ca="1" si="20"/>
        <v>2.1216185094856423</v>
      </c>
    </row>
    <row r="92" spans="1:11" x14ac:dyDescent="0.3">
      <c r="A92">
        <v>87</v>
      </c>
      <c r="B92" s="2">
        <f t="shared" ca="1" si="25"/>
        <v>4.1205029907035424</v>
      </c>
      <c r="C92" s="2">
        <f t="shared" ca="1" si="21"/>
        <v>0.68898827862017664</v>
      </c>
      <c r="D92" s="2">
        <f t="shared" ca="1" si="22"/>
        <v>0.19465411303148947</v>
      </c>
      <c r="E92" s="2">
        <f t="shared" ca="1" si="26"/>
        <v>5.4795719750677918</v>
      </c>
      <c r="F92" s="2">
        <f t="shared" ca="1" si="23"/>
        <v>9.7292715389082352E-2</v>
      </c>
      <c r="G92" s="2">
        <f t="shared" ca="1" si="24"/>
        <v>1.4622419558266566E-2</v>
      </c>
      <c r="H92" s="2">
        <f t="shared" ca="1" si="17"/>
        <v>5.4941943946260583</v>
      </c>
      <c r="I92" t="str">
        <f t="shared" ca="1" si="15"/>
        <v>waited</v>
      </c>
      <c r="J92" s="2">
        <f t="shared" ca="1" si="16"/>
        <v>1.3590689843642494</v>
      </c>
      <c r="K92">
        <f t="shared" ca="1" si="20"/>
        <v>1.5019261272213922</v>
      </c>
    </row>
    <row r="93" spans="1:11" x14ac:dyDescent="0.3">
      <c r="A93">
        <v>88</v>
      </c>
      <c r="B93" s="2">
        <f t="shared" ca="1" si="25"/>
        <v>4.3151571037350323</v>
      </c>
      <c r="C93" s="2">
        <f t="shared" ca="1" si="21"/>
        <v>0.20294156396188168</v>
      </c>
      <c r="D93" s="2">
        <f t="shared" ca="1" si="22"/>
        <v>3.7804547147010432E-2</v>
      </c>
      <c r="E93" s="2">
        <f t="shared" ca="1" si="26"/>
        <v>5.4941943946260583</v>
      </c>
      <c r="F93" s="2">
        <f t="shared" ca="1" si="23"/>
        <v>0.445672956761345</v>
      </c>
      <c r="G93" s="2">
        <f t="shared" ca="1" si="24"/>
        <v>8.4285776522259187E-2</v>
      </c>
      <c r="H93" s="2">
        <f t="shared" ca="1" si="17"/>
        <v>5.5784801711483176</v>
      </c>
      <c r="I93" t="str">
        <f t="shared" ref="I93:I156" ca="1" si="27">IF(E93=B93,"no wait","waited")</f>
        <v>waited</v>
      </c>
      <c r="J93" s="2">
        <f t="shared" ref="J93:J156" ca="1" si="28">E93-B93</f>
        <v>1.179037290891026</v>
      </c>
      <c r="K93">
        <f t="shared" ca="1" si="20"/>
        <v>1.3218944337481688</v>
      </c>
    </row>
    <row r="94" spans="1:11" x14ac:dyDescent="0.3">
      <c r="A94">
        <v>89</v>
      </c>
      <c r="B94">
        <v>0</v>
      </c>
      <c r="C94">
        <f t="shared" ca="1" si="21"/>
        <v>0.9507841357618888</v>
      </c>
      <c r="D94">
        <f t="shared" ca="1" si="22"/>
        <v>0.50192321059894607</v>
      </c>
      <c r="E94">
        <v>4</v>
      </c>
      <c r="F94">
        <f t="shared" ca="1" si="23"/>
        <v>0.40802622442018999</v>
      </c>
      <c r="G94">
        <f t="shared" ca="1" si="24"/>
        <v>7.4898991869484968E-2</v>
      </c>
      <c r="H94">
        <f t="shared" ca="1" si="17"/>
        <v>4.0748989918694853</v>
      </c>
      <c r="I94" t="str">
        <f t="shared" si="27"/>
        <v>waited</v>
      </c>
      <c r="J94" s="2">
        <f t="shared" si="28"/>
        <v>4</v>
      </c>
      <c r="K94">
        <f t="shared" si="20"/>
        <v>4.1428571428571432</v>
      </c>
    </row>
    <row r="95" spans="1:11" x14ac:dyDescent="0.3">
      <c r="A95">
        <v>90</v>
      </c>
      <c r="B95" s="2">
        <f t="shared" ref="B95:B126" ca="1" si="29">B94+D94</f>
        <v>0.50192321059894607</v>
      </c>
      <c r="C95" s="2">
        <f t="shared" ca="1" si="21"/>
        <v>0.42481733009696854</v>
      </c>
      <c r="D95" s="2">
        <f t="shared" ca="1" si="22"/>
        <v>9.2177933641444734E-2</v>
      </c>
      <c r="E95" s="2">
        <f t="shared" ref="E95:E126" ca="1" si="30">MAX(H94,B95)</f>
        <v>4.0748989918694853</v>
      </c>
      <c r="F95" s="2">
        <f t="shared" ca="1" si="23"/>
        <v>0.99129337119095129</v>
      </c>
      <c r="G95" s="2">
        <f t="shared" ca="1" si="24"/>
        <v>0.67766723019570263</v>
      </c>
      <c r="H95" s="2">
        <f t="shared" ca="1" si="17"/>
        <v>4.7525662220651883</v>
      </c>
      <c r="I95" t="str">
        <f t="shared" ca="1" si="27"/>
        <v>waited</v>
      </c>
      <c r="J95" s="2">
        <f t="shared" ca="1" si="28"/>
        <v>3.5729757812705394</v>
      </c>
      <c r="K95">
        <f t="shared" ca="1" si="20"/>
        <v>3.7158329241276822</v>
      </c>
    </row>
    <row r="96" spans="1:11" x14ac:dyDescent="0.3">
      <c r="A96">
        <v>91</v>
      </c>
      <c r="B96" s="2">
        <f t="shared" ca="1" si="29"/>
        <v>0.59410114424039084</v>
      </c>
      <c r="C96" s="2">
        <f t="shared" ca="1" si="21"/>
        <v>0.28583704648192698</v>
      </c>
      <c r="D96" s="2">
        <f t="shared" ca="1" si="22"/>
        <v>5.6107352744400839E-2</v>
      </c>
      <c r="E96" s="2">
        <f t="shared" ca="1" si="30"/>
        <v>4.7525662220651883</v>
      </c>
      <c r="F96" s="2">
        <f t="shared" ca="1" si="23"/>
        <v>0.65239949810822129</v>
      </c>
      <c r="G96" s="2">
        <f t="shared" ca="1" si="24"/>
        <v>0.15095734881636549</v>
      </c>
      <c r="H96" s="2">
        <f t="shared" ca="1" si="17"/>
        <v>4.9035235708815534</v>
      </c>
      <c r="I96" t="str">
        <f t="shared" ca="1" si="27"/>
        <v>waited</v>
      </c>
      <c r="J96" s="2">
        <f t="shared" ca="1" si="28"/>
        <v>4.1584650778247978</v>
      </c>
      <c r="K96">
        <f t="shared" ca="1" si="20"/>
        <v>4.301322220681941</v>
      </c>
    </row>
    <row r="97" spans="1:11" x14ac:dyDescent="0.3">
      <c r="A97">
        <v>92</v>
      </c>
      <c r="B97" s="2">
        <f t="shared" ca="1" si="29"/>
        <v>0.65020849698479166</v>
      </c>
      <c r="C97" s="2">
        <f t="shared" ca="1" si="21"/>
        <v>7.3733061845277947E-2</v>
      </c>
      <c r="D97" s="2">
        <f t="shared" ca="1" si="22"/>
        <v>1.2765469288720759E-2</v>
      </c>
      <c r="E97" s="2">
        <f t="shared" ca="1" si="30"/>
        <v>4.9035235708815534</v>
      </c>
      <c r="F97" s="2">
        <f t="shared" ca="1" si="23"/>
        <v>0.48136425758534496</v>
      </c>
      <c r="G97" s="2">
        <f t="shared" ca="1" si="24"/>
        <v>9.3793355326180022E-2</v>
      </c>
      <c r="H97" s="2">
        <f t="shared" ca="1" si="17"/>
        <v>4.9973169262077333</v>
      </c>
      <c r="I97" t="str">
        <f t="shared" ca="1" si="27"/>
        <v>waited</v>
      </c>
      <c r="J97" s="2">
        <f t="shared" ca="1" si="28"/>
        <v>4.2533150738967613</v>
      </c>
      <c r="K97">
        <f t="shared" ca="1" si="20"/>
        <v>4.3961722167539046</v>
      </c>
    </row>
    <row r="98" spans="1:11" x14ac:dyDescent="0.3">
      <c r="A98">
        <v>93</v>
      </c>
      <c r="B98" s="2">
        <f t="shared" ca="1" si="29"/>
        <v>0.66297396627351246</v>
      </c>
      <c r="C98" s="2">
        <f t="shared" ca="1" si="21"/>
        <v>9.7065532691351764E-2</v>
      </c>
      <c r="D98" s="2">
        <f t="shared" ca="1" si="22"/>
        <v>1.7017550065471454E-2</v>
      </c>
      <c r="E98" s="2">
        <f t="shared" ca="1" si="30"/>
        <v>4.9973169262077333</v>
      </c>
      <c r="F98" s="2">
        <f t="shared" ca="1" si="23"/>
        <v>0.24836184219448365</v>
      </c>
      <c r="G98" s="2">
        <f t="shared" ca="1" si="24"/>
        <v>4.0785749137742695E-2</v>
      </c>
      <c r="H98" s="2">
        <f t="shared" ca="1" si="17"/>
        <v>5.0381026753454758</v>
      </c>
      <c r="I98" t="str">
        <f t="shared" ca="1" si="27"/>
        <v>waited</v>
      </c>
      <c r="J98" s="2">
        <f t="shared" ca="1" si="28"/>
        <v>4.3343429599342205</v>
      </c>
      <c r="K98">
        <f t="shared" ca="1" si="20"/>
        <v>4.4772001027913637</v>
      </c>
    </row>
    <row r="99" spans="1:11" x14ac:dyDescent="0.3">
      <c r="A99">
        <v>94</v>
      </c>
      <c r="B99" s="2">
        <f t="shared" ca="1" si="29"/>
        <v>0.67999151633898391</v>
      </c>
      <c r="C99" s="2">
        <f t="shared" ca="1" si="21"/>
        <v>0.59115933355047401</v>
      </c>
      <c r="D99" s="2">
        <f t="shared" ca="1" si="22"/>
        <v>0.1490716279039925</v>
      </c>
      <c r="E99" s="2">
        <f t="shared" ca="1" si="30"/>
        <v>5.0381026753454758</v>
      </c>
      <c r="F99" s="2">
        <f t="shared" ca="1" si="23"/>
        <v>0.44463222421387816</v>
      </c>
      <c r="G99" s="2">
        <f t="shared" ca="1" si="24"/>
        <v>8.4017817946169512E-2</v>
      </c>
      <c r="H99" s="2">
        <f t="shared" ca="1" si="17"/>
        <v>5.1221204932916455</v>
      </c>
      <c r="I99" t="str">
        <f t="shared" ca="1" si="27"/>
        <v>waited</v>
      </c>
      <c r="J99" s="2">
        <f t="shared" ca="1" si="28"/>
        <v>4.3581111590064916</v>
      </c>
      <c r="K99">
        <f t="shared" ca="1" si="20"/>
        <v>4.5009683018636348</v>
      </c>
    </row>
    <row r="100" spans="1:11" x14ac:dyDescent="0.3">
      <c r="A100">
        <v>95</v>
      </c>
      <c r="B100" s="2">
        <f t="shared" ca="1" si="29"/>
        <v>0.82906314424297645</v>
      </c>
      <c r="C100" s="2">
        <f t="shared" ca="1" si="21"/>
        <v>0.54161785776181526</v>
      </c>
      <c r="D100" s="2">
        <f t="shared" ca="1" si="22"/>
        <v>0.13000867851057046</v>
      </c>
      <c r="E100" s="2">
        <f t="shared" ca="1" si="30"/>
        <v>5.1221204932916455</v>
      </c>
      <c r="F100" s="2">
        <f t="shared" ca="1" si="23"/>
        <v>0.74583411885532291</v>
      </c>
      <c r="G100" s="2">
        <f t="shared" ca="1" si="24"/>
        <v>0.19568116425025364</v>
      </c>
      <c r="H100" s="2">
        <f t="shared" ca="1" si="17"/>
        <v>5.3178016575418994</v>
      </c>
      <c r="I100" t="str">
        <f t="shared" ca="1" si="27"/>
        <v>waited</v>
      </c>
      <c r="J100" s="2">
        <f t="shared" ca="1" si="28"/>
        <v>4.2930573490486692</v>
      </c>
      <c r="K100">
        <f t="shared" ca="1" si="20"/>
        <v>4.4359144919058124</v>
      </c>
    </row>
    <row r="101" spans="1:11" x14ac:dyDescent="0.3">
      <c r="A101">
        <v>96</v>
      </c>
      <c r="B101" s="2">
        <f t="shared" ca="1" si="29"/>
        <v>0.95907182275354685</v>
      </c>
      <c r="C101" s="2">
        <f t="shared" ca="1" si="21"/>
        <v>0.41097842569920007</v>
      </c>
      <c r="D101" s="2">
        <f t="shared" ca="1" si="22"/>
        <v>8.8215411217884496E-2</v>
      </c>
      <c r="E101" s="2">
        <f t="shared" ca="1" si="30"/>
        <v>5.3178016575418994</v>
      </c>
      <c r="F101" s="2">
        <f t="shared" ca="1" si="23"/>
        <v>0.15870507447592275</v>
      </c>
      <c r="G101" s="2">
        <f t="shared" ca="1" si="24"/>
        <v>2.4687570878791285E-2</v>
      </c>
      <c r="H101" s="2">
        <f t="shared" ca="1" si="17"/>
        <v>5.3424892284206908</v>
      </c>
      <c r="I101" t="str">
        <f t="shared" ca="1" si="27"/>
        <v>waited</v>
      </c>
      <c r="J101" s="2">
        <f t="shared" ca="1" si="28"/>
        <v>4.3587298347883525</v>
      </c>
      <c r="K101">
        <f t="shared" ca="1" si="20"/>
        <v>4.5015869776454958</v>
      </c>
    </row>
    <row r="102" spans="1:11" x14ac:dyDescent="0.3">
      <c r="A102">
        <v>97</v>
      </c>
      <c r="B102" s="2">
        <f t="shared" ca="1" si="29"/>
        <v>1.0472872339714314</v>
      </c>
      <c r="C102" s="2">
        <f t="shared" ca="1" si="21"/>
        <v>0.87894848812352133</v>
      </c>
      <c r="D102" s="2">
        <f t="shared" ca="1" si="22"/>
        <v>0.35192318433169351</v>
      </c>
      <c r="E102" s="2">
        <f t="shared" ca="1" si="30"/>
        <v>5.3424892284206908</v>
      </c>
      <c r="F102" s="2">
        <f t="shared" ca="1" si="23"/>
        <v>0.44336476032926275</v>
      </c>
      <c r="G102" s="2">
        <f t="shared" ca="1" si="24"/>
        <v>8.3692159930634044E-2</v>
      </c>
      <c r="H102" s="2">
        <f t="shared" ca="1" si="17"/>
        <v>5.426181388351325</v>
      </c>
      <c r="I102" t="str">
        <f t="shared" ca="1" si="27"/>
        <v>waited</v>
      </c>
      <c r="J102" s="2">
        <f t="shared" ca="1" si="28"/>
        <v>4.2952019944492594</v>
      </c>
      <c r="K102">
        <f t="shared" ca="1" si="20"/>
        <v>4.4380591373064027</v>
      </c>
    </row>
    <row r="103" spans="1:11" x14ac:dyDescent="0.3">
      <c r="A103">
        <v>98</v>
      </c>
      <c r="B103" s="2">
        <f t="shared" ca="1" si="29"/>
        <v>1.3992104183031249</v>
      </c>
      <c r="C103" s="2">
        <f t="shared" ca="1" si="21"/>
        <v>0.12686183268433526</v>
      </c>
      <c r="D103" s="2">
        <f t="shared" ca="1" si="22"/>
        <v>2.2610244734688003E-2</v>
      </c>
      <c r="E103" s="2">
        <f t="shared" ca="1" si="30"/>
        <v>5.426181388351325</v>
      </c>
      <c r="F103" s="2">
        <f t="shared" ca="1" si="23"/>
        <v>0.49975855712346318</v>
      </c>
      <c r="G103" s="2">
        <f t="shared" ca="1" si="24"/>
        <v>9.8952058765525375E-2</v>
      </c>
      <c r="H103" s="2">
        <f t="shared" ca="1" si="17"/>
        <v>5.5251334471168505</v>
      </c>
      <c r="I103" t="str">
        <f t="shared" ca="1" si="27"/>
        <v>waited</v>
      </c>
      <c r="J103" s="2">
        <f t="shared" ca="1" si="28"/>
        <v>4.0269709700482004</v>
      </c>
      <c r="K103">
        <f t="shared" ca="1" si="20"/>
        <v>4.1698281129053436</v>
      </c>
    </row>
    <row r="104" spans="1:11" x14ac:dyDescent="0.3">
      <c r="A104">
        <v>99</v>
      </c>
      <c r="B104" s="2">
        <f t="shared" ca="1" si="29"/>
        <v>1.421820663037813</v>
      </c>
      <c r="C104" s="2">
        <f t="shared" ca="1" si="21"/>
        <v>0.19609451621126062</v>
      </c>
      <c r="D104" s="2">
        <f t="shared" ca="1" si="22"/>
        <v>3.6378929031714122E-2</v>
      </c>
      <c r="E104" s="2">
        <f t="shared" ca="1" si="30"/>
        <v>5.5251334471168505</v>
      </c>
      <c r="F104" s="2">
        <f t="shared" ca="1" si="23"/>
        <v>0.10497628823890293</v>
      </c>
      <c r="G104" s="2">
        <f t="shared" ca="1" si="24"/>
        <v>1.5843581067201802E-2</v>
      </c>
      <c r="H104" s="2">
        <f t="shared" ca="1" si="17"/>
        <v>5.5409770281840522</v>
      </c>
      <c r="I104" t="str">
        <f t="shared" ca="1" si="27"/>
        <v>waited</v>
      </c>
      <c r="J104" s="2">
        <f t="shared" ca="1" si="28"/>
        <v>4.1033127840790371</v>
      </c>
      <c r="K104">
        <f t="shared" ca="1" si="20"/>
        <v>4.2461699269361803</v>
      </c>
    </row>
    <row r="105" spans="1:11" x14ac:dyDescent="0.3">
      <c r="A105">
        <v>100</v>
      </c>
      <c r="B105" s="2">
        <f t="shared" ca="1" si="29"/>
        <v>1.458199592069527</v>
      </c>
      <c r="C105" s="2">
        <f t="shared" ca="1" si="21"/>
        <v>0.11826232682387461</v>
      </c>
      <c r="D105" s="2">
        <f t="shared" ca="1" si="22"/>
        <v>2.0976781652842582E-2</v>
      </c>
      <c r="E105" s="2">
        <f t="shared" ca="1" si="30"/>
        <v>5.5409770281840522</v>
      </c>
      <c r="F105" s="2">
        <f t="shared" ca="1" si="23"/>
        <v>0.10073350918741253</v>
      </c>
      <c r="G105" s="2">
        <f t="shared" ca="1" si="24"/>
        <v>1.5167979738206735E-2</v>
      </c>
      <c r="H105" s="2">
        <f t="shared" ca="1" si="17"/>
        <v>5.5561450079222592</v>
      </c>
      <c r="I105" t="str">
        <f t="shared" ca="1" si="27"/>
        <v>waited</v>
      </c>
      <c r="J105" s="2">
        <f t="shared" ca="1" si="28"/>
        <v>4.082777436114525</v>
      </c>
      <c r="K105">
        <f t="shared" ca="1" si="20"/>
        <v>4.2256345789716683</v>
      </c>
    </row>
    <row r="106" spans="1:11" x14ac:dyDescent="0.3">
      <c r="A106">
        <v>101</v>
      </c>
      <c r="B106" s="2">
        <f t="shared" ca="1" si="29"/>
        <v>1.4791763737223695</v>
      </c>
      <c r="C106" s="2">
        <f t="shared" ca="1" si="21"/>
        <v>0.54092879676996897</v>
      </c>
      <c r="D106" s="2">
        <f t="shared" ca="1" si="22"/>
        <v>0.1297583256816178</v>
      </c>
      <c r="E106" s="2">
        <f t="shared" ca="1" si="30"/>
        <v>5.5561450079222592</v>
      </c>
      <c r="F106" s="2">
        <f t="shared" ca="1" si="23"/>
        <v>0.55267137776731978</v>
      </c>
      <c r="G106" s="2">
        <f t="shared" ca="1" si="24"/>
        <v>0.11492311167080796</v>
      </c>
      <c r="H106" s="2">
        <f t="shared" ca="1" si="17"/>
        <v>5.671068119593067</v>
      </c>
      <c r="I106" t="str">
        <f t="shared" ca="1" si="27"/>
        <v>waited</v>
      </c>
      <c r="J106" s="2">
        <f t="shared" ca="1" si="28"/>
        <v>4.0769686341998899</v>
      </c>
      <c r="K106">
        <f t="shared" ca="1" si="20"/>
        <v>4.2198257770570331</v>
      </c>
    </row>
    <row r="107" spans="1:11" x14ac:dyDescent="0.3">
      <c r="A107">
        <v>102</v>
      </c>
      <c r="B107" s="2">
        <f t="shared" ca="1" si="29"/>
        <v>1.6089346994039873</v>
      </c>
      <c r="C107" s="2">
        <f t="shared" ca="1" si="21"/>
        <v>0.2215560791431751</v>
      </c>
      <c r="D107" s="2">
        <f t="shared" ca="1" si="22"/>
        <v>4.1743054194785335E-2</v>
      </c>
      <c r="E107" s="2">
        <f t="shared" ca="1" si="30"/>
        <v>5.671068119593067</v>
      </c>
      <c r="F107" s="2">
        <f t="shared" ca="1" si="23"/>
        <v>0.1895607589380397</v>
      </c>
      <c r="G107" s="2">
        <f t="shared" ca="1" si="24"/>
        <v>3.0025557910925427E-2</v>
      </c>
      <c r="H107" s="2">
        <f t="shared" ref="H107:H170" ca="1" si="31">G107+E107</f>
        <v>5.7010936775039927</v>
      </c>
      <c r="I107" t="str">
        <f t="shared" ca="1" si="27"/>
        <v>waited</v>
      </c>
      <c r="J107" s="2">
        <f t="shared" ca="1" si="28"/>
        <v>4.0621334201890793</v>
      </c>
      <c r="K107">
        <f t="shared" ca="1" si="20"/>
        <v>4.2049905630462225</v>
      </c>
    </row>
    <row r="108" spans="1:11" x14ac:dyDescent="0.3">
      <c r="A108">
        <v>103</v>
      </c>
      <c r="B108" s="2">
        <f t="shared" ca="1" si="29"/>
        <v>1.6506777535987727</v>
      </c>
      <c r="C108" s="2">
        <f t="shared" ca="1" si="21"/>
        <v>0.35418578363136799</v>
      </c>
      <c r="D108" s="2">
        <f t="shared" ca="1" si="22"/>
        <v>7.2873901220386658E-2</v>
      </c>
      <c r="E108" s="2">
        <f t="shared" ca="1" si="30"/>
        <v>5.7010936775039927</v>
      </c>
      <c r="F108" s="2">
        <f t="shared" ca="1" si="23"/>
        <v>0.79503601285094683</v>
      </c>
      <c r="G108" s="2">
        <f t="shared" ca="1" si="24"/>
        <v>0.22641728395994046</v>
      </c>
      <c r="H108" s="2">
        <f t="shared" ca="1" si="31"/>
        <v>5.9275109614639332</v>
      </c>
      <c r="I108" t="str">
        <f t="shared" ca="1" si="27"/>
        <v>waited</v>
      </c>
      <c r="J108" s="2">
        <f t="shared" ca="1" si="28"/>
        <v>4.05041592390522</v>
      </c>
      <c r="K108">
        <f t="shared" ca="1" si="20"/>
        <v>4.1932730667623632</v>
      </c>
    </row>
    <row r="109" spans="1:11" x14ac:dyDescent="0.3">
      <c r="A109">
        <v>104</v>
      </c>
      <c r="B109" s="2">
        <f t="shared" ca="1" si="29"/>
        <v>1.7235516548191594</v>
      </c>
      <c r="C109" s="2">
        <f t="shared" ca="1" si="21"/>
        <v>0.13585544875959066</v>
      </c>
      <c r="D109" s="2">
        <f t="shared" ca="1" si="22"/>
        <v>2.4335869915924718E-2</v>
      </c>
      <c r="E109" s="2">
        <f t="shared" ca="1" si="30"/>
        <v>5.9275109614639332</v>
      </c>
      <c r="F109" s="2">
        <f t="shared" ca="1" si="23"/>
        <v>0.22951427172993288</v>
      </c>
      <c r="G109" s="2">
        <f t="shared" ca="1" si="24"/>
        <v>3.7247735297141968E-2</v>
      </c>
      <c r="H109" s="2">
        <f t="shared" ca="1" si="31"/>
        <v>5.9647586967610753</v>
      </c>
      <c r="I109" t="str">
        <f t="shared" ca="1" si="27"/>
        <v>waited</v>
      </c>
      <c r="J109" s="2">
        <f t="shared" ca="1" si="28"/>
        <v>4.2039593066447738</v>
      </c>
      <c r="K109">
        <f t="shared" ca="1" si="20"/>
        <v>4.346816449501917</v>
      </c>
    </row>
    <row r="110" spans="1:11" x14ac:dyDescent="0.3">
      <c r="A110">
        <v>105</v>
      </c>
      <c r="B110" s="2">
        <f t="shared" ca="1" si="29"/>
        <v>1.747887524735084</v>
      </c>
      <c r="C110" s="2">
        <f t="shared" ca="1" si="21"/>
        <v>0.96549397140010329</v>
      </c>
      <c r="D110" s="2">
        <f t="shared" ca="1" si="22"/>
        <v>0.5611035380307402</v>
      </c>
      <c r="E110" s="2">
        <f t="shared" ca="1" si="30"/>
        <v>5.9647586967610753</v>
      </c>
      <c r="F110" s="2">
        <f t="shared" ca="1" si="23"/>
        <v>0.16419431287718633</v>
      </c>
      <c r="G110" s="2">
        <f t="shared" ca="1" si="24"/>
        <v>2.5622732083591178E-2</v>
      </c>
      <c r="H110" s="2">
        <f t="shared" ca="1" si="31"/>
        <v>5.9903814288446666</v>
      </c>
      <c r="I110" t="str">
        <f t="shared" ca="1" si="27"/>
        <v>waited</v>
      </c>
      <c r="J110" s="2">
        <f t="shared" ca="1" si="28"/>
        <v>4.216871172025991</v>
      </c>
      <c r="K110">
        <f t="shared" ca="1" si="20"/>
        <v>4.3597283148831343</v>
      </c>
    </row>
    <row r="111" spans="1:11" x14ac:dyDescent="0.3">
      <c r="A111">
        <v>106</v>
      </c>
      <c r="B111" s="2">
        <f t="shared" ca="1" si="29"/>
        <v>2.3089910627658243</v>
      </c>
      <c r="C111" s="2">
        <f t="shared" ca="1" si="21"/>
        <v>0.34037972911078918</v>
      </c>
      <c r="D111" s="2">
        <f t="shared" ca="1" si="22"/>
        <v>6.934849277915027E-2</v>
      </c>
      <c r="E111" s="2">
        <f t="shared" ca="1" si="30"/>
        <v>5.9903814288446666</v>
      </c>
      <c r="F111" s="2">
        <f t="shared" ca="1" si="23"/>
        <v>0.60941622941413998</v>
      </c>
      <c r="G111" s="2">
        <f t="shared" ca="1" si="24"/>
        <v>0.13430183019459682</v>
      </c>
      <c r="H111" s="2">
        <f t="shared" ca="1" si="31"/>
        <v>6.124683259039263</v>
      </c>
      <c r="I111" t="str">
        <f t="shared" ca="1" si="27"/>
        <v>waited</v>
      </c>
      <c r="J111" s="2">
        <f t="shared" ca="1" si="28"/>
        <v>3.6813903660788423</v>
      </c>
      <c r="K111">
        <f t="shared" ca="1" si="20"/>
        <v>3.8242475089359851</v>
      </c>
    </row>
    <row r="112" spans="1:11" x14ac:dyDescent="0.3">
      <c r="A112">
        <v>107</v>
      </c>
      <c r="B112" s="2">
        <f t="shared" ca="1" si="29"/>
        <v>2.3783395555449744</v>
      </c>
      <c r="C112" s="2">
        <f t="shared" ca="1" si="21"/>
        <v>0.64947106790424958</v>
      </c>
      <c r="D112" s="2">
        <f t="shared" ca="1" si="22"/>
        <v>0.17471867178419534</v>
      </c>
      <c r="E112" s="2">
        <f t="shared" ca="1" si="30"/>
        <v>6.124683259039263</v>
      </c>
      <c r="F112" s="2">
        <f t="shared" ca="1" si="23"/>
        <v>0.34639429070281313</v>
      </c>
      <c r="G112" s="2">
        <f t="shared" ca="1" si="24"/>
        <v>6.0750142902811499E-2</v>
      </c>
      <c r="H112" s="2">
        <f t="shared" ca="1" si="31"/>
        <v>6.1854334019420749</v>
      </c>
      <c r="I112" t="str">
        <f t="shared" ca="1" si="27"/>
        <v>waited</v>
      </c>
      <c r="J112" s="2">
        <f t="shared" ca="1" si="28"/>
        <v>3.7463437034942886</v>
      </c>
      <c r="K112">
        <f t="shared" ca="1" si="20"/>
        <v>3.8892008463514314</v>
      </c>
    </row>
    <row r="113" spans="1:11" x14ac:dyDescent="0.3">
      <c r="A113">
        <v>108</v>
      </c>
      <c r="B113" s="2">
        <f t="shared" ca="1" si="29"/>
        <v>2.5530582273291698</v>
      </c>
      <c r="C113" s="2">
        <f t="shared" ca="1" si="21"/>
        <v>0.36116393776204692</v>
      </c>
      <c r="D113" s="2">
        <f t="shared" ca="1" si="22"/>
        <v>7.4684568523056397E-2</v>
      </c>
      <c r="E113" s="2">
        <f t="shared" ca="1" si="30"/>
        <v>6.1854334019420749</v>
      </c>
      <c r="F113" s="2">
        <f t="shared" ca="1" si="23"/>
        <v>0.25724421032632083</v>
      </c>
      <c r="G113" s="2">
        <f t="shared" ca="1" si="24"/>
        <v>4.2483995679148907E-2</v>
      </c>
      <c r="H113" s="2">
        <f t="shared" ca="1" si="31"/>
        <v>6.2279173976212236</v>
      </c>
      <c r="I113" t="str">
        <f t="shared" ca="1" si="27"/>
        <v>waited</v>
      </c>
      <c r="J113" s="2">
        <f t="shared" ca="1" si="28"/>
        <v>3.6323751746129052</v>
      </c>
      <c r="K113">
        <f t="shared" ca="1" si="20"/>
        <v>3.7752323174700479</v>
      </c>
    </row>
    <row r="114" spans="1:11" x14ac:dyDescent="0.3">
      <c r="A114">
        <v>109</v>
      </c>
      <c r="B114" s="2">
        <f t="shared" ca="1" si="29"/>
        <v>2.6277427958522264</v>
      </c>
      <c r="C114" s="2">
        <f t="shared" ca="1" si="21"/>
        <v>0.70331732964442872</v>
      </c>
      <c r="D114" s="2">
        <f t="shared" ca="1" si="22"/>
        <v>0.20251536022671032</v>
      </c>
      <c r="E114" s="2">
        <f t="shared" ca="1" si="30"/>
        <v>6.2279173976212236</v>
      </c>
      <c r="F114" s="2">
        <f t="shared" ca="1" si="23"/>
        <v>0.32816988543433034</v>
      </c>
      <c r="G114" s="2">
        <f t="shared" ca="1" si="24"/>
        <v>5.6821396589369341E-2</v>
      </c>
      <c r="H114" s="2">
        <f t="shared" ca="1" si="31"/>
        <v>6.2847387942105932</v>
      </c>
      <c r="I114" t="str">
        <f t="shared" ca="1" si="27"/>
        <v>waited</v>
      </c>
      <c r="J114" s="2">
        <f t="shared" ca="1" si="28"/>
        <v>3.6001746017689973</v>
      </c>
      <c r="K114">
        <f t="shared" ca="1" si="20"/>
        <v>3.7430317446261401</v>
      </c>
    </row>
    <row r="115" spans="1:11" x14ac:dyDescent="0.3">
      <c r="A115">
        <v>110</v>
      </c>
      <c r="B115" s="2">
        <f t="shared" ca="1" si="29"/>
        <v>2.8302581560789366</v>
      </c>
      <c r="C115" s="2">
        <f t="shared" ca="1" si="21"/>
        <v>0.15576514958589327</v>
      </c>
      <c r="D115" s="2">
        <f t="shared" ca="1" si="22"/>
        <v>2.8220760718081449E-2</v>
      </c>
      <c r="E115" s="2">
        <f t="shared" ca="1" si="30"/>
        <v>6.2847387942105932</v>
      </c>
      <c r="F115" s="2">
        <f t="shared" ca="1" si="23"/>
        <v>0.86030598879393982</v>
      </c>
      <c r="G115" s="2">
        <f t="shared" ca="1" si="24"/>
        <v>0.2811858403713931</v>
      </c>
      <c r="H115" s="2">
        <f t="shared" ca="1" si="31"/>
        <v>6.5659246345819859</v>
      </c>
      <c r="I115" t="str">
        <f t="shared" ca="1" si="27"/>
        <v>waited</v>
      </c>
      <c r="J115" s="2">
        <f t="shared" ca="1" si="28"/>
        <v>3.4544806381316566</v>
      </c>
      <c r="K115">
        <f t="shared" ca="1" si="20"/>
        <v>3.5973377809887994</v>
      </c>
    </row>
    <row r="116" spans="1:11" x14ac:dyDescent="0.3">
      <c r="A116">
        <v>111</v>
      </c>
      <c r="B116">
        <v>0</v>
      </c>
      <c r="C116">
        <f t="shared" ca="1" si="21"/>
        <v>0.62956745308169815</v>
      </c>
      <c r="D116">
        <f t="shared" ca="1" si="22"/>
        <v>0.16551398507009688</v>
      </c>
      <c r="E116">
        <v>5</v>
      </c>
      <c r="F116">
        <f t="shared" ca="1" si="23"/>
        <v>0.64897495968899221</v>
      </c>
      <c r="G116">
        <f t="shared" ca="1" si="24"/>
        <v>0.14955681687763445</v>
      </c>
      <c r="H116">
        <f t="shared" ca="1" si="31"/>
        <v>5.1495568168776344</v>
      </c>
      <c r="I116" t="str">
        <f t="shared" si="27"/>
        <v>waited</v>
      </c>
      <c r="J116" s="2">
        <f t="shared" si="28"/>
        <v>5</v>
      </c>
      <c r="K116">
        <f t="shared" si="20"/>
        <v>5.1428571428571432</v>
      </c>
    </row>
    <row r="117" spans="1:11" x14ac:dyDescent="0.3">
      <c r="A117">
        <v>112</v>
      </c>
      <c r="B117" s="2">
        <f t="shared" ref="B117:B148" ca="1" si="32">B116+D116</f>
        <v>0.16551398507009688</v>
      </c>
      <c r="C117" s="2">
        <f t="shared" ca="1" si="21"/>
        <v>0.74288470994258249</v>
      </c>
      <c r="D117" s="2">
        <f t="shared" ca="1" si="22"/>
        <v>0.226371782538727</v>
      </c>
      <c r="E117" s="2">
        <f t="shared" ref="E117:E148" ca="1" si="33">MAX(H116,B117)</f>
        <v>5.1495568168776344</v>
      </c>
      <c r="F117" s="2">
        <f t="shared" ca="1" si="23"/>
        <v>0.14126096717201198</v>
      </c>
      <c r="G117" s="2">
        <f t="shared" ca="1" si="24"/>
        <v>2.1755743802193223E-2</v>
      </c>
      <c r="H117" s="2">
        <f t="shared" ca="1" si="31"/>
        <v>5.1713125606798274</v>
      </c>
      <c r="I117" t="str">
        <f t="shared" ca="1" si="27"/>
        <v>waited</v>
      </c>
      <c r="J117" s="2">
        <f t="shared" ca="1" si="28"/>
        <v>4.9840428318075372</v>
      </c>
      <c r="K117">
        <f t="shared" ca="1" si="20"/>
        <v>5.1268999746646804</v>
      </c>
    </row>
    <row r="118" spans="1:11" x14ac:dyDescent="0.3">
      <c r="A118">
        <v>113</v>
      </c>
      <c r="B118" s="2">
        <f t="shared" ca="1" si="32"/>
        <v>0.39188576760882388</v>
      </c>
      <c r="C118" s="2">
        <f t="shared" ca="1" si="21"/>
        <v>0.70310423945498135</v>
      </c>
      <c r="D118" s="2">
        <f t="shared" ca="1" si="22"/>
        <v>0.20239569606355548</v>
      </c>
      <c r="E118" s="2">
        <f t="shared" ca="1" si="33"/>
        <v>5.1713125606798274</v>
      </c>
      <c r="F118" s="2">
        <f t="shared" ca="1" si="23"/>
        <v>0.32863417841369302</v>
      </c>
      <c r="G118" s="2">
        <f t="shared" ca="1" si="24"/>
        <v>5.6920157416940134E-2</v>
      </c>
      <c r="H118" s="2">
        <f t="shared" ca="1" si="31"/>
        <v>5.2282327180967672</v>
      </c>
      <c r="I118" t="str">
        <f t="shared" ca="1" si="27"/>
        <v>waited</v>
      </c>
      <c r="J118" s="2">
        <f t="shared" ca="1" si="28"/>
        <v>4.7794267930710035</v>
      </c>
      <c r="K118">
        <f t="shared" ca="1" si="20"/>
        <v>4.9222839359281467</v>
      </c>
    </row>
    <row r="119" spans="1:11" x14ac:dyDescent="0.3">
      <c r="A119">
        <v>114</v>
      </c>
      <c r="B119" s="2">
        <f t="shared" ca="1" si="32"/>
        <v>0.59428146367237933</v>
      </c>
      <c r="C119" s="2">
        <f t="shared" ca="1" si="21"/>
        <v>8.4827469534077937E-2</v>
      </c>
      <c r="D119" s="2">
        <f t="shared" ca="1" si="22"/>
        <v>1.4773778932527667E-2</v>
      </c>
      <c r="E119" s="2">
        <f t="shared" ca="1" si="33"/>
        <v>5.2282327180967672</v>
      </c>
      <c r="F119" s="2">
        <f t="shared" ca="1" si="23"/>
        <v>0.6558866481744744</v>
      </c>
      <c r="G119" s="2">
        <f t="shared" ca="1" si="24"/>
        <v>0.1523977378235559</v>
      </c>
      <c r="H119" s="2">
        <f t="shared" ca="1" si="31"/>
        <v>5.3806304559203229</v>
      </c>
      <c r="I119" t="str">
        <f t="shared" ca="1" si="27"/>
        <v>waited</v>
      </c>
      <c r="J119" s="2">
        <f t="shared" ca="1" si="28"/>
        <v>4.6339512544243879</v>
      </c>
      <c r="K119">
        <f t="shared" ca="1" si="20"/>
        <v>4.7768083972815312</v>
      </c>
    </row>
    <row r="120" spans="1:11" x14ac:dyDescent="0.3">
      <c r="A120">
        <v>115</v>
      </c>
      <c r="B120" s="2">
        <f t="shared" ca="1" si="32"/>
        <v>0.60905524260490695</v>
      </c>
      <c r="C120" s="2">
        <f t="shared" ca="1" si="21"/>
        <v>0.60665267228870012</v>
      </c>
      <c r="D120" s="2">
        <f t="shared" ca="1" si="22"/>
        <v>0.15551037864940295</v>
      </c>
      <c r="E120" s="2">
        <f t="shared" ca="1" si="33"/>
        <v>5.3806304559203229</v>
      </c>
      <c r="F120" s="2">
        <f t="shared" ca="1" si="23"/>
        <v>0.85069669394462577</v>
      </c>
      <c r="G120" s="2">
        <f t="shared" ca="1" si="24"/>
        <v>0.27168220442510033</v>
      </c>
      <c r="H120" s="2">
        <f t="shared" ca="1" si="31"/>
        <v>5.652312660345423</v>
      </c>
      <c r="I120" t="str">
        <f t="shared" ca="1" si="27"/>
        <v>waited</v>
      </c>
      <c r="J120" s="2">
        <f t="shared" ca="1" si="28"/>
        <v>4.7715752133154155</v>
      </c>
      <c r="K120">
        <f t="shared" ca="1" si="20"/>
        <v>4.9144323561725587</v>
      </c>
    </row>
    <row r="121" spans="1:11" x14ac:dyDescent="0.3">
      <c r="A121">
        <v>116</v>
      </c>
      <c r="B121" s="2">
        <f t="shared" ca="1" si="32"/>
        <v>0.76456562125430994</v>
      </c>
      <c r="C121" s="2">
        <f t="shared" ca="1" si="21"/>
        <v>0.39634173676569273</v>
      </c>
      <c r="D121" s="2">
        <f t="shared" ca="1" si="22"/>
        <v>8.4124505085614476E-2</v>
      </c>
      <c r="E121" s="2">
        <f t="shared" ca="1" si="33"/>
        <v>5.652312660345423</v>
      </c>
      <c r="F121" s="2">
        <f t="shared" ca="1" si="23"/>
        <v>0.31934512508172663</v>
      </c>
      <c r="G121" s="2">
        <f t="shared" ca="1" si="24"/>
        <v>5.4957127556859456E-2</v>
      </c>
      <c r="H121" s="2">
        <f t="shared" ca="1" si="31"/>
        <v>5.7072697879022822</v>
      </c>
      <c r="I121" t="str">
        <f t="shared" ca="1" si="27"/>
        <v>waited</v>
      </c>
      <c r="J121" s="2">
        <f t="shared" ca="1" si="28"/>
        <v>4.8877470390911135</v>
      </c>
      <c r="K121">
        <f t="shared" ca="1" si="20"/>
        <v>5.0306041819482568</v>
      </c>
    </row>
    <row r="122" spans="1:11" x14ac:dyDescent="0.3">
      <c r="A122">
        <v>117</v>
      </c>
      <c r="B122" s="2">
        <f t="shared" ca="1" si="32"/>
        <v>0.84869012633992447</v>
      </c>
      <c r="C122" s="2">
        <f t="shared" ca="1" si="21"/>
        <v>0.89375417568502413</v>
      </c>
      <c r="D122" s="2">
        <f t="shared" ca="1" si="22"/>
        <v>0.37366662875247186</v>
      </c>
      <c r="E122" s="2">
        <f t="shared" ca="1" si="33"/>
        <v>5.7072697879022822</v>
      </c>
      <c r="F122" s="2">
        <f t="shared" ca="1" si="23"/>
        <v>0.11097071970440264</v>
      </c>
      <c r="G122" s="2">
        <f t="shared" ca="1" si="24"/>
        <v>1.680358682787109E-2</v>
      </c>
      <c r="H122" s="2">
        <f t="shared" ca="1" si="31"/>
        <v>5.7240733747301533</v>
      </c>
      <c r="I122" t="str">
        <f t="shared" ca="1" si="27"/>
        <v>waited</v>
      </c>
      <c r="J122" s="2">
        <f t="shared" ca="1" si="28"/>
        <v>4.8585796615623575</v>
      </c>
      <c r="K122">
        <f t="shared" ca="1" si="20"/>
        <v>5.0014368044195008</v>
      </c>
    </row>
    <row r="123" spans="1:11" x14ac:dyDescent="0.3">
      <c r="A123">
        <v>118</v>
      </c>
      <c r="B123" s="2">
        <f t="shared" ca="1" si="32"/>
        <v>1.2223567550923964</v>
      </c>
      <c r="C123" s="2">
        <f t="shared" ca="1" si="21"/>
        <v>0.52126608584669509</v>
      </c>
      <c r="D123" s="2">
        <f t="shared" ca="1" si="22"/>
        <v>0.12276838978859067</v>
      </c>
      <c r="E123" s="2">
        <f t="shared" ca="1" si="33"/>
        <v>5.7240733747301533</v>
      </c>
      <c r="F123" s="2">
        <f t="shared" ca="1" si="23"/>
        <v>0.19126142168063898</v>
      </c>
      <c r="G123" s="2">
        <f t="shared" ca="1" si="24"/>
        <v>3.0325650843033732E-2</v>
      </c>
      <c r="H123" s="2">
        <f t="shared" ca="1" si="31"/>
        <v>5.7543990255731874</v>
      </c>
      <c r="I123" t="str">
        <f t="shared" ca="1" si="27"/>
        <v>waited</v>
      </c>
      <c r="J123" s="2">
        <f t="shared" ca="1" si="28"/>
        <v>4.5017166196377572</v>
      </c>
      <c r="K123">
        <f t="shared" ca="1" si="20"/>
        <v>4.6445737624949004</v>
      </c>
    </row>
    <row r="124" spans="1:11" x14ac:dyDescent="0.3">
      <c r="A124">
        <v>119</v>
      </c>
      <c r="B124" s="2">
        <f t="shared" ca="1" si="32"/>
        <v>1.3451251448809871</v>
      </c>
      <c r="C124" s="2">
        <f t="shared" ca="1" si="21"/>
        <v>0.17842413111376765</v>
      </c>
      <c r="D124" s="2">
        <f t="shared" ca="1" si="22"/>
        <v>3.2755165279601935E-2</v>
      </c>
      <c r="E124" s="2">
        <f t="shared" ca="1" si="33"/>
        <v>5.7543990255731874</v>
      </c>
      <c r="F124" s="2">
        <f t="shared" ca="1" si="23"/>
        <v>0.46461685097077832</v>
      </c>
      <c r="G124" s="2">
        <f t="shared" ca="1" si="24"/>
        <v>8.9253231714451445E-2</v>
      </c>
      <c r="H124" s="2">
        <f t="shared" ca="1" si="31"/>
        <v>5.8436522572876388</v>
      </c>
      <c r="I124" t="str">
        <f t="shared" ca="1" si="27"/>
        <v>waited</v>
      </c>
      <c r="J124" s="2">
        <f t="shared" ca="1" si="28"/>
        <v>4.4092738806922007</v>
      </c>
      <c r="K124">
        <f t="shared" ca="1" si="20"/>
        <v>4.552131023549344</v>
      </c>
    </row>
    <row r="125" spans="1:11" x14ac:dyDescent="0.3">
      <c r="A125">
        <v>120</v>
      </c>
      <c r="B125" s="2">
        <f t="shared" ca="1" si="32"/>
        <v>1.377880310160589</v>
      </c>
      <c r="C125" s="2">
        <f t="shared" ca="1" si="21"/>
        <v>0.89112491458624565</v>
      </c>
      <c r="D125" s="2">
        <f t="shared" ca="1" si="22"/>
        <v>0.36959234321628048</v>
      </c>
      <c r="E125" s="2">
        <f t="shared" ca="1" si="33"/>
        <v>5.8436522572876388</v>
      </c>
      <c r="F125" s="2">
        <f t="shared" ca="1" si="23"/>
        <v>0.14678720629073649</v>
      </c>
      <c r="G125" s="2">
        <f t="shared" ca="1" si="24"/>
        <v>2.2678042503765372E-2</v>
      </c>
      <c r="H125" s="2">
        <f t="shared" ca="1" si="31"/>
        <v>5.8663302997914037</v>
      </c>
      <c r="I125" t="str">
        <f t="shared" ca="1" si="27"/>
        <v>waited</v>
      </c>
      <c r="J125" s="2">
        <f t="shared" ca="1" si="28"/>
        <v>4.4657719471270498</v>
      </c>
      <c r="K125">
        <f t="shared" ca="1" si="20"/>
        <v>4.6086290899841931</v>
      </c>
    </row>
    <row r="126" spans="1:11" x14ac:dyDescent="0.3">
      <c r="A126">
        <v>121</v>
      </c>
      <c r="B126" s="2">
        <f t="shared" ca="1" si="32"/>
        <v>1.7474726533768694</v>
      </c>
      <c r="C126" s="2">
        <f t="shared" ca="1" si="21"/>
        <v>0.41595341320616319</v>
      </c>
      <c r="D126" s="2">
        <f t="shared" ca="1" si="22"/>
        <v>8.9629087904710761E-2</v>
      </c>
      <c r="E126" s="2">
        <f t="shared" ca="1" si="33"/>
        <v>5.8663302997914037</v>
      </c>
      <c r="F126" s="2">
        <f t="shared" ca="1" si="23"/>
        <v>0.32305718284620066</v>
      </c>
      <c r="G126" s="2">
        <f t="shared" ca="1" si="24"/>
        <v>5.5738353528299131E-2</v>
      </c>
      <c r="H126" s="2">
        <f t="shared" ca="1" si="31"/>
        <v>5.9220686533197027</v>
      </c>
      <c r="I126" t="str">
        <f t="shared" ca="1" si="27"/>
        <v>waited</v>
      </c>
      <c r="J126" s="2">
        <f t="shared" ca="1" si="28"/>
        <v>4.1188576464145346</v>
      </c>
      <c r="K126">
        <f t="shared" ca="1" si="20"/>
        <v>4.2617147892716778</v>
      </c>
    </row>
    <row r="127" spans="1:11" x14ac:dyDescent="0.3">
      <c r="A127">
        <v>122</v>
      </c>
      <c r="B127" s="2">
        <f t="shared" ca="1" si="32"/>
        <v>1.8371017412815802</v>
      </c>
      <c r="C127" s="2">
        <f t="shared" ca="1" si="21"/>
        <v>0.11498617169935277</v>
      </c>
      <c r="D127" s="2">
        <f t="shared" ca="1" si="22"/>
        <v>2.0358668149634704E-2</v>
      </c>
      <c r="E127" s="2">
        <f t="shared" ca="1" si="33"/>
        <v>5.9220686533197027</v>
      </c>
      <c r="F127" s="2">
        <f t="shared" ca="1" si="23"/>
        <v>0.8877944406632059</v>
      </c>
      <c r="G127" s="2">
        <f t="shared" ca="1" si="24"/>
        <v>0.31248896266639287</v>
      </c>
      <c r="H127" s="2">
        <f t="shared" ca="1" si="31"/>
        <v>6.2345576159860956</v>
      </c>
      <c r="I127" t="str">
        <f t="shared" ca="1" si="27"/>
        <v>waited</v>
      </c>
      <c r="J127" s="2">
        <f t="shared" ca="1" si="28"/>
        <v>4.0849669120381229</v>
      </c>
      <c r="K127">
        <f t="shared" ca="1" si="20"/>
        <v>4.2278240548952661</v>
      </c>
    </row>
    <row r="128" spans="1:11" x14ac:dyDescent="0.3">
      <c r="A128">
        <v>123</v>
      </c>
      <c r="B128" s="2">
        <f t="shared" ca="1" si="32"/>
        <v>1.8574604094312148</v>
      </c>
      <c r="C128" s="2">
        <f t="shared" ca="1" si="21"/>
        <v>0.19438908214935924</v>
      </c>
      <c r="D128" s="2">
        <f t="shared" ca="1" si="22"/>
        <v>3.6025730870573397E-2</v>
      </c>
      <c r="E128" s="2">
        <f t="shared" ca="1" si="33"/>
        <v>6.2345576159860956</v>
      </c>
      <c r="F128" s="2">
        <f t="shared" ca="1" si="23"/>
        <v>0.39090265335418306</v>
      </c>
      <c r="G128" s="2">
        <f t="shared" ca="1" si="24"/>
        <v>7.0825311048186429E-2</v>
      </c>
      <c r="H128" s="2">
        <f t="shared" ca="1" si="31"/>
        <v>6.305382927034282</v>
      </c>
      <c r="I128" t="str">
        <f t="shared" ca="1" si="27"/>
        <v>waited</v>
      </c>
      <c r="J128" s="2">
        <f t="shared" ca="1" si="28"/>
        <v>4.3770972065548808</v>
      </c>
      <c r="K128">
        <f t="shared" ca="1" si="20"/>
        <v>4.519954349412024</v>
      </c>
    </row>
    <row r="129" spans="1:11" x14ac:dyDescent="0.3">
      <c r="A129">
        <v>124</v>
      </c>
      <c r="B129" s="2">
        <f t="shared" ca="1" si="32"/>
        <v>1.8934861403017882</v>
      </c>
      <c r="C129" s="2">
        <f t="shared" ca="1" si="21"/>
        <v>4.6677068449685555E-2</v>
      </c>
      <c r="D129" s="2">
        <f t="shared" ca="1" si="22"/>
        <v>7.9669291428470113E-3</v>
      </c>
      <c r="E129" s="2">
        <f t="shared" ca="1" si="33"/>
        <v>6.305382927034282</v>
      </c>
      <c r="F129" s="2">
        <f t="shared" ca="1" si="23"/>
        <v>0.67877790605938981</v>
      </c>
      <c r="G129" s="2">
        <f t="shared" ca="1" si="24"/>
        <v>0.16223178766525923</v>
      </c>
      <c r="H129" s="2">
        <f t="shared" ca="1" si="31"/>
        <v>6.4676147146995415</v>
      </c>
      <c r="I129" t="str">
        <f t="shared" ca="1" si="27"/>
        <v>waited</v>
      </c>
      <c r="J129" s="2">
        <f t="shared" ca="1" si="28"/>
        <v>4.4118967867324939</v>
      </c>
      <c r="K129">
        <f t="shared" ca="1" si="20"/>
        <v>4.5547539295896371</v>
      </c>
    </row>
    <row r="130" spans="1:11" x14ac:dyDescent="0.3">
      <c r="A130">
        <v>125</v>
      </c>
      <c r="B130" s="2">
        <f t="shared" ca="1" si="32"/>
        <v>1.9014530694446352</v>
      </c>
      <c r="C130" s="2">
        <f t="shared" ca="1" si="21"/>
        <v>0.121447016961587</v>
      </c>
      <c r="D130" s="2">
        <f t="shared" ca="1" si="22"/>
        <v>2.1579843728818434E-2</v>
      </c>
      <c r="E130" s="2">
        <f t="shared" ca="1" si="33"/>
        <v>6.4676147146995415</v>
      </c>
      <c r="F130" s="2">
        <f t="shared" ca="1" si="23"/>
        <v>0.58219520111269552</v>
      </c>
      <c r="G130" s="2">
        <f t="shared" ca="1" si="24"/>
        <v>0.12467727769118045</v>
      </c>
      <c r="H130" s="2">
        <f t="shared" ca="1" si="31"/>
        <v>6.5922919923907219</v>
      </c>
      <c r="I130" t="str">
        <f t="shared" ca="1" si="27"/>
        <v>waited</v>
      </c>
      <c r="J130" s="2">
        <f t="shared" ca="1" si="28"/>
        <v>4.5661616452549065</v>
      </c>
      <c r="K130">
        <f t="shared" ca="1" si="20"/>
        <v>4.7090187881120498</v>
      </c>
    </row>
    <row r="131" spans="1:11" x14ac:dyDescent="0.3">
      <c r="A131">
        <v>126</v>
      </c>
      <c r="B131" s="2">
        <f t="shared" ca="1" si="32"/>
        <v>1.9230329131734536</v>
      </c>
      <c r="C131" s="2">
        <f t="shared" ca="1" si="21"/>
        <v>0.7729854943401655</v>
      </c>
      <c r="D131" s="2">
        <f t="shared" ca="1" si="22"/>
        <v>0.24712356032619662</v>
      </c>
      <c r="E131" s="2">
        <f t="shared" ca="1" si="33"/>
        <v>6.5922919923907219</v>
      </c>
      <c r="F131" s="2">
        <f t="shared" ca="1" si="23"/>
        <v>0.99580349171363514</v>
      </c>
      <c r="G131" s="2">
        <f t="shared" ca="1" si="24"/>
        <v>0.78192892283626214</v>
      </c>
      <c r="H131" s="2">
        <f t="shared" ca="1" si="31"/>
        <v>7.3742209152269842</v>
      </c>
      <c r="I131" t="str">
        <f t="shared" ca="1" si="27"/>
        <v>waited</v>
      </c>
      <c r="J131" s="2">
        <f t="shared" ca="1" si="28"/>
        <v>4.6692590792172686</v>
      </c>
      <c r="K131">
        <f t="shared" ca="1" si="20"/>
        <v>4.8121162220744118</v>
      </c>
    </row>
    <row r="132" spans="1:11" x14ac:dyDescent="0.3">
      <c r="A132">
        <v>127</v>
      </c>
      <c r="B132" s="2">
        <f t="shared" ca="1" si="32"/>
        <v>2.1701564734996501</v>
      </c>
      <c r="C132" s="2">
        <f t="shared" ca="1" si="21"/>
        <v>0.95573792914771072</v>
      </c>
      <c r="D132" s="2">
        <f t="shared" ca="1" si="22"/>
        <v>0.51960452618427</v>
      </c>
      <c r="E132" s="2">
        <f t="shared" ca="1" si="33"/>
        <v>7.3742209152269842</v>
      </c>
      <c r="F132" s="2">
        <f t="shared" ca="1" si="23"/>
        <v>0.54102240242153921</v>
      </c>
      <c r="G132" s="2">
        <f t="shared" ca="1" si="24"/>
        <v>0.11125055387589958</v>
      </c>
      <c r="H132" s="2">
        <f t="shared" ca="1" si="31"/>
        <v>7.4854714691028841</v>
      </c>
      <c r="I132" t="str">
        <f t="shared" ca="1" si="27"/>
        <v>waited</v>
      </c>
      <c r="J132" s="2">
        <f t="shared" ca="1" si="28"/>
        <v>5.2040644417273345</v>
      </c>
      <c r="K132">
        <f t="shared" ca="1" si="20"/>
        <v>5.3469215845844777</v>
      </c>
    </row>
    <row r="133" spans="1:11" x14ac:dyDescent="0.3">
      <c r="A133">
        <v>128</v>
      </c>
      <c r="B133" s="2">
        <f t="shared" ca="1" si="32"/>
        <v>2.6897609996839202</v>
      </c>
      <c r="C133" s="2">
        <f t="shared" ca="1" si="21"/>
        <v>0.57615228367102267</v>
      </c>
      <c r="D133" s="2">
        <f t="shared" ca="1" si="22"/>
        <v>0.14306350797748416</v>
      </c>
      <c r="E133" s="2">
        <f t="shared" ca="1" si="33"/>
        <v>7.4854714691028841</v>
      </c>
      <c r="F133" s="2">
        <f t="shared" ca="1" si="23"/>
        <v>0.7187962936877681</v>
      </c>
      <c r="G133" s="2">
        <f t="shared" ca="1" si="24"/>
        <v>0.1812394198271812</v>
      </c>
      <c r="H133" s="2">
        <f t="shared" ca="1" si="31"/>
        <v>7.6667108889300657</v>
      </c>
      <c r="I133" t="str">
        <f t="shared" ca="1" si="27"/>
        <v>waited</v>
      </c>
      <c r="J133" s="2">
        <f t="shared" ca="1" si="28"/>
        <v>4.7957104694189638</v>
      </c>
      <c r="K133">
        <f t="shared" ca="1" si="20"/>
        <v>4.9385676122761071</v>
      </c>
    </row>
    <row r="134" spans="1:11" x14ac:dyDescent="0.3">
      <c r="A134">
        <v>129</v>
      </c>
      <c r="B134" s="2">
        <f t="shared" ca="1" si="32"/>
        <v>2.8328245076614045</v>
      </c>
      <c r="C134" s="2">
        <f t="shared" ca="1" si="21"/>
        <v>7.0972244793466532E-2</v>
      </c>
      <c r="D134" s="2">
        <f t="shared" ca="1" si="22"/>
        <v>1.2269444030215447E-2</v>
      </c>
      <c r="E134" s="2">
        <f t="shared" ca="1" si="33"/>
        <v>7.6667108889300657</v>
      </c>
      <c r="F134" s="2">
        <f t="shared" ca="1" si="23"/>
        <v>0.26494240266462032</v>
      </c>
      <c r="G134" s="2">
        <f t="shared" ca="1" si="24"/>
        <v>4.3972345588281628E-2</v>
      </c>
      <c r="H134" s="2">
        <f t="shared" ca="1" si="31"/>
        <v>7.7106832345183474</v>
      </c>
      <c r="I134" t="str">
        <f t="shared" ca="1" si="27"/>
        <v>waited</v>
      </c>
      <c r="J134" s="2">
        <f t="shared" ca="1" si="28"/>
        <v>4.8338863812686608</v>
      </c>
      <c r="K134">
        <f t="shared" ca="1" si="20"/>
        <v>4.976743524125804</v>
      </c>
    </row>
    <row r="135" spans="1:11" x14ac:dyDescent="0.3">
      <c r="A135">
        <v>130</v>
      </c>
      <c r="B135" s="2">
        <f t="shared" ca="1" si="32"/>
        <v>2.84509395169162</v>
      </c>
      <c r="C135" s="2">
        <f t="shared" ca="1" si="21"/>
        <v>0.53879923287170683</v>
      </c>
      <c r="D135" s="2">
        <f t="shared" ca="1" si="22"/>
        <v>0.12898697120958974</v>
      </c>
      <c r="E135" s="2">
        <f t="shared" ca="1" si="33"/>
        <v>7.7106832345183474</v>
      </c>
      <c r="F135" s="2">
        <f t="shared" ca="1" si="23"/>
        <v>0.64221336297274256</v>
      </c>
      <c r="G135" s="2">
        <f t="shared" ca="1" si="24"/>
        <v>0.14683120802986357</v>
      </c>
      <c r="H135" s="2">
        <f t="shared" ca="1" si="31"/>
        <v>7.8575144425482106</v>
      </c>
      <c r="I135" t="str">
        <f t="shared" ca="1" si="27"/>
        <v>waited</v>
      </c>
      <c r="J135" s="2">
        <f t="shared" ca="1" si="28"/>
        <v>4.8655892828267273</v>
      </c>
      <c r="K135">
        <f t="shared" ref="K135:K198" ca="1" si="34">J135+1/$B$2</f>
        <v>5.0084464256838706</v>
      </c>
    </row>
    <row r="136" spans="1:11" x14ac:dyDescent="0.3">
      <c r="A136">
        <v>131</v>
      </c>
      <c r="B136" s="2">
        <f t="shared" ca="1" si="32"/>
        <v>2.97408092290121</v>
      </c>
      <c r="C136" s="2">
        <f t="shared" ref="C136:C199" ca="1" si="35">RAND()</f>
        <v>0.6458642095239252</v>
      </c>
      <c r="D136" s="2">
        <f t="shared" ref="D136:D199" ca="1" si="36">-LN(1-C136)/$B$1</f>
        <v>0.17301247508071946</v>
      </c>
      <c r="E136" s="2">
        <f t="shared" ca="1" si="33"/>
        <v>7.8575144425482106</v>
      </c>
      <c r="F136" s="2">
        <f t="shared" ref="F136:F199" ca="1" si="37">RAND()</f>
        <v>0.98168399364796077</v>
      </c>
      <c r="G136" s="2">
        <f t="shared" ref="G136:G199" ca="1" si="38">-LN(1-F136)/$B$2</f>
        <v>0.5714257053406564</v>
      </c>
      <c r="H136" s="2">
        <f t="shared" ca="1" si="31"/>
        <v>8.4289401478888664</v>
      </c>
      <c r="I136" t="str">
        <f t="shared" ca="1" si="27"/>
        <v>waited</v>
      </c>
      <c r="J136" s="2">
        <f t="shared" ca="1" si="28"/>
        <v>4.8834335196470011</v>
      </c>
      <c r="K136">
        <f t="shared" ca="1" si="34"/>
        <v>5.0262906625041444</v>
      </c>
    </row>
    <row r="137" spans="1:11" x14ac:dyDescent="0.3">
      <c r="A137">
        <v>132</v>
      </c>
      <c r="B137" s="2">
        <f t="shared" ca="1" si="32"/>
        <v>3.1470933979819296</v>
      </c>
      <c r="C137" s="2">
        <f t="shared" ca="1" si="35"/>
        <v>0.83603641502817394</v>
      </c>
      <c r="D137" s="2">
        <f t="shared" ca="1" si="36"/>
        <v>0.30135181977797038</v>
      </c>
      <c r="E137" s="2">
        <f t="shared" ca="1" si="33"/>
        <v>8.4289401478888664</v>
      </c>
      <c r="F137" s="2">
        <f t="shared" ca="1" si="37"/>
        <v>0.69238957099976084</v>
      </c>
      <c r="G137" s="2">
        <f t="shared" ca="1" si="38"/>
        <v>0.16841730535761232</v>
      </c>
      <c r="H137" s="2">
        <f t="shared" ca="1" si="31"/>
        <v>8.5973574532464792</v>
      </c>
      <c r="I137" t="str">
        <f t="shared" ca="1" si="27"/>
        <v>waited</v>
      </c>
      <c r="J137" s="2">
        <f t="shared" ca="1" si="28"/>
        <v>5.2818467499069364</v>
      </c>
      <c r="K137">
        <f t="shared" ca="1" si="34"/>
        <v>5.4247038927640796</v>
      </c>
    </row>
    <row r="138" spans="1:11" x14ac:dyDescent="0.3">
      <c r="A138">
        <v>133</v>
      </c>
      <c r="B138">
        <v>0</v>
      </c>
      <c r="C138">
        <f t="shared" ca="1" si="35"/>
        <v>8.6772076956792343E-2</v>
      </c>
      <c r="D138">
        <f t="shared" ca="1" si="36"/>
        <v>1.5128297942517833E-2</v>
      </c>
      <c r="E138">
        <v>6</v>
      </c>
      <c r="F138">
        <f t="shared" ca="1" si="37"/>
        <v>0.73811520126908114</v>
      </c>
      <c r="G138">
        <f t="shared" ca="1" si="38"/>
        <v>0.19140722448821729</v>
      </c>
      <c r="H138">
        <f t="shared" ca="1" si="31"/>
        <v>6.1914072244882172</v>
      </c>
      <c r="I138" t="str">
        <f t="shared" si="27"/>
        <v>waited</v>
      </c>
      <c r="J138" s="2">
        <f t="shared" si="28"/>
        <v>6</v>
      </c>
      <c r="K138">
        <f t="shared" si="34"/>
        <v>6.1428571428571432</v>
      </c>
    </row>
    <row r="139" spans="1:11" x14ac:dyDescent="0.3">
      <c r="A139">
        <v>134</v>
      </c>
      <c r="B139" s="2">
        <f t="shared" ref="B139:B170" ca="1" si="39">B138+D138</f>
        <v>1.5128297942517833E-2</v>
      </c>
      <c r="C139" s="2">
        <f t="shared" ca="1" si="35"/>
        <v>0.62321785401250318</v>
      </c>
      <c r="D139" s="2">
        <f t="shared" ca="1" si="36"/>
        <v>0.16268135344381832</v>
      </c>
      <c r="E139" s="2">
        <f t="shared" ref="E139:E170" ca="1" si="40">MAX(H138,B139)</f>
        <v>6.1914072244882172</v>
      </c>
      <c r="F139" s="2">
        <f t="shared" ca="1" si="37"/>
        <v>0.36573909549195038</v>
      </c>
      <c r="G139" s="2">
        <f t="shared" ca="1" si="38"/>
        <v>6.5042126841501235E-2</v>
      </c>
      <c r="H139" s="2">
        <f t="shared" ca="1" si="31"/>
        <v>6.2564493513297181</v>
      </c>
      <c r="I139" t="str">
        <f t="shared" ca="1" si="27"/>
        <v>waited</v>
      </c>
      <c r="J139" s="2">
        <f t="shared" ca="1" si="28"/>
        <v>6.1762789265456997</v>
      </c>
      <c r="K139">
        <f t="shared" ca="1" si="34"/>
        <v>6.3191360694028429</v>
      </c>
    </row>
    <row r="140" spans="1:11" x14ac:dyDescent="0.3">
      <c r="A140">
        <v>135</v>
      </c>
      <c r="B140" s="2">
        <f t="shared" ca="1" si="39"/>
        <v>0.17780965138633614</v>
      </c>
      <c r="C140" s="2">
        <f t="shared" ca="1" si="35"/>
        <v>6.0255929550879439E-2</v>
      </c>
      <c r="D140" s="2">
        <f t="shared" ca="1" si="36"/>
        <v>1.0357951044786845E-2</v>
      </c>
      <c r="E140" s="2">
        <f t="shared" ca="1" si="40"/>
        <v>6.2564493513297181</v>
      </c>
      <c r="F140" s="2">
        <f t="shared" ca="1" si="37"/>
        <v>0.53965586522697784</v>
      </c>
      <c r="G140" s="2">
        <f t="shared" ca="1" si="38"/>
        <v>0.11082585001839863</v>
      </c>
      <c r="H140" s="2">
        <f t="shared" ca="1" si="31"/>
        <v>6.3672752013481171</v>
      </c>
      <c r="I140" t="str">
        <f t="shared" ca="1" si="27"/>
        <v>waited</v>
      </c>
      <c r="J140" s="2">
        <f t="shared" ca="1" si="28"/>
        <v>6.0786396999433823</v>
      </c>
      <c r="K140">
        <f t="shared" ca="1" si="34"/>
        <v>6.2214968428005255</v>
      </c>
    </row>
    <row r="141" spans="1:11" x14ac:dyDescent="0.3">
      <c r="A141">
        <v>136</v>
      </c>
      <c r="B141" s="2">
        <f t="shared" ca="1" si="39"/>
        <v>0.18816760243112299</v>
      </c>
      <c r="C141" s="2">
        <f t="shared" ca="1" si="35"/>
        <v>0.26196268398383404</v>
      </c>
      <c r="D141" s="2">
        <f t="shared" ca="1" si="36"/>
        <v>5.0626815325403966E-2</v>
      </c>
      <c r="E141" s="2">
        <f t="shared" ca="1" si="40"/>
        <v>6.3672752013481171</v>
      </c>
      <c r="F141" s="2">
        <f t="shared" ca="1" si="37"/>
        <v>0.62054172114783168</v>
      </c>
      <c r="G141" s="2">
        <f t="shared" ca="1" si="38"/>
        <v>0.13843008933406004</v>
      </c>
      <c r="H141" s="2">
        <f t="shared" ca="1" si="31"/>
        <v>6.5057052906821768</v>
      </c>
      <c r="I141" t="str">
        <f t="shared" ca="1" si="27"/>
        <v>waited</v>
      </c>
      <c r="J141" s="2">
        <f t="shared" ca="1" si="28"/>
        <v>6.1791075989169943</v>
      </c>
      <c r="K141">
        <f t="shared" ca="1" si="34"/>
        <v>6.3219647417741376</v>
      </c>
    </row>
    <row r="142" spans="1:11" x14ac:dyDescent="0.3">
      <c r="A142">
        <v>137</v>
      </c>
      <c r="B142" s="2">
        <f t="shared" ca="1" si="39"/>
        <v>0.23879441775652696</v>
      </c>
      <c r="C142" s="2">
        <f t="shared" ca="1" si="35"/>
        <v>0.80575177287130617</v>
      </c>
      <c r="D142" s="2">
        <f t="shared" ca="1" si="36"/>
        <v>0.27310306942110668</v>
      </c>
      <c r="E142" s="2">
        <f t="shared" ca="1" si="40"/>
        <v>6.5057052906821768</v>
      </c>
      <c r="F142" s="2">
        <f t="shared" ca="1" si="37"/>
        <v>0.42717675407285893</v>
      </c>
      <c r="G142" s="2">
        <f t="shared" ca="1" si="38"/>
        <v>7.9596868740829579E-2</v>
      </c>
      <c r="H142" s="2">
        <f t="shared" ca="1" si="31"/>
        <v>6.5853021594230068</v>
      </c>
      <c r="I142" t="str">
        <f t="shared" ca="1" si="27"/>
        <v>waited</v>
      </c>
      <c r="J142" s="2">
        <f t="shared" ca="1" si="28"/>
        <v>6.2669108729256502</v>
      </c>
      <c r="K142">
        <f t="shared" ca="1" si="34"/>
        <v>6.4097680157827934</v>
      </c>
    </row>
    <row r="143" spans="1:11" x14ac:dyDescent="0.3">
      <c r="A143">
        <v>138</v>
      </c>
      <c r="B143" s="2">
        <f t="shared" ca="1" si="39"/>
        <v>0.51189748717763361</v>
      </c>
      <c r="C143" s="2">
        <f t="shared" ca="1" si="35"/>
        <v>0.48643877311168204</v>
      </c>
      <c r="D143" s="2">
        <f t="shared" ca="1" si="36"/>
        <v>0.11106433704580125</v>
      </c>
      <c r="E143" s="2">
        <f t="shared" ca="1" si="40"/>
        <v>6.5853021594230068</v>
      </c>
      <c r="F143" s="2">
        <f t="shared" ca="1" si="37"/>
        <v>0.26768814454573409</v>
      </c>
      <c r="G143" s="2">
        <f t="shared" ca="1" si="38"/>
        <v>4.4506974815051656E-2</v>
      </c>
      <c r="H143" s="2">
        <f t="shared" ca="1" si="31"/>
        <v>6.6298091342380587</v>
      </c>
      <c r="I143" t="str">
        <f t="shared" ca="1" si="27"/>
        <v>waited</v>
      </c>
      <c r="J143" s="2">
        <f t="shared" ca="1" si="28"/>
        <v>6.0734046722453732</v>
      </c>
      <c r="K143">
        <f t="shared" ca="1" si="34"/>
        <v>6.2162618151025164</v>
      </c>
    </row>
    <row r="144" spans="1:11" x14ac:dyDescent="0.3">
      <c r="A144">
        <v>139</v>
      </c>
      <c r="B144" s="2">
        <f t="shared" ca="1" si="39"/>
        <v>0.62296182422343482</v>
      </c>
      <c r="C144" s="2">
        <f t="shared" ca="1" si="35"/>
        <v>6.146943038060293E-3</v>
      </c>
      <c r="D144" s="2">
        <f t="shared" ca="1" si="36"/>
        <v>1.0276522119444097E-3</v>
      </c>
      <c r="E144" s="2">
        <f t="shared" ca="1" si="40"/>
        <v>6.6298091342380587</v>
      </c>
      <c r="F144" s="2">
        <f t="shared" ca="1" si="37"/>
        <v>0.49639570902419683</v>
      </c>
      <c r="G144" s="2">
        <f t="shared" ca="1" si="38"/>
        <v>9.7994922320711747E-2</v>
      </c>
      <c r="H144" s="2">
        <f t="shared" ca="1" si="31"/>
        <v>6.7278040565587709</v>
      </c>
      <c r="I144" t="str">
        <f t="shared" ca="1" si="27"/>
        <v>waited</v>
      </c>
      <c r="J144" s="2">
        <f t="shared" ca="1" si="28"/>
        <v>6.0068473100146242</v>
      </c>
      <c r="K144">
        <f t="shared" ca="1" si="34"/>
        <v>6.1497044528717675</v>
      </c>
    </row>
    <row r="145" spans="1:11" x14ac:dyDescent="0.3">
      <c r="A145">
        <v>140</v>
      </c>
      <c r="B145" s="2">
        <f t="shared" ca="1" si="39"/>
        <v>0.62398947643537928</v>
      </c>
      <c r="C145" s="2">
        <f t="shared" ca="1" si="35"/>
        <v>0.6262264591989084</v>
      </c>
      <c r="D145" s="2">
        <f t="shared" ca="1" si="36"/>
        <v>0.16401752847329307</v>
      </c>
      <c r="E145" s="2">
        <f t="shared" ca="1" si="40"/>
        <v>6.7278040565587709</v>
      </c>
      <c r="F145" s="2">
        <f t="shared" ca="1" si="37"/>
        <v>0.13272598962877447</v>
      </c>
      <c r="G145" s="2">
        <f t="shared" ca="1" si="38"/>
        <v>2.0342901125084651E-2</v>
      </c>
      <c r="H145" s="2">
        <f t="shared" ca="1" si="31"/>
        <v>6.748146957683856</v>
      </c>
      <c r="I145" t="str">
        <f t="shared" ca="1" si="27"/>
        <v>waited</v>
      </c>
      <c r="J145" s="2">
        <f t="shared" ca="1" si="28"/>
        <v>6.1038145801233918</v>
      </c>
      <c r="K145">
        <f t="shared" ca="1" si="34"/>
        <v>6.2466717229805351</v>
      </c>
    </row>
    <row r="146" spans="1:11" x14ac:dyDescent="0.3">
      <c r="A146">
        <v>141</v>
      </c>
      <c r="B146" s="2">
        <f t="shared" ca="1" si="39"/>
        <v>0.78800700490867237</v>
      </c>
      <c r="C146" s="2">
        <f t="shared" ca="1" si="35"/>
        <v>0.42479585924645935</v>
      </c>
      <c r="D146" s="2">
        <f t="shared" ca="1" si="36"/>
        <v>9.2171712299106437E-2</v>
      </c>
      <c r="E146" s="2">
        <f t="shared" ca="1" si="40"/>
        <v>6.748146957683856</v>
      </c>
      <c r="F146" s="2">
        <f t="shared" ca="1" si="37"/>
        <v>1.6142184839585738E-2</v>
      </c>
      <c r="G146" s="2">
        <f t="shared" ca="1" si="38"/>
        <v>2.3248413083924559E-3</v>
      </c>
      <c r="H146" s="2">
        <f t="shared" ca="1" si="31"/>
        <v>6.7504717989922485</v>
      </c>
      <c r="I146" t="str">
        <f t="shared" ca="1" si="27"/>
        <v>waited</v>
      </c>
      <c r="J146" s="2">
        <f t="shared" ca="1" si="28"/>
        <v>5.9601399527751839</v>
      </c>
      <c r="K146">
        <f t="shared" ca="1" si="34"/>
        <v>6.1029970956323272</v>
      </c>
    </row>
    <row r="147" spans="1:11" x14ac:dyDescent="0.3">
      <c r="A147">
        <v>142</v>
      </c>
      <c r="B147" s="2">
        <f t="shared" ca="1" si="39"/>
        <v>0.88017871720777885</v>
      </c>
      <c r="C147" s="2">
        <f t="shared" ca="1" si="35"/>
        <v>6.2245477559638385E-2</v>
      </c>
      <c r="D147" s="2">
        <f t="shared" ca="1" si="36"/>
        <v>1.0711177896903942E-2</v>
      </c>
      <c r="E147" s="2">
        <f t="shared" ca="1" si="40"/>
        <v>6.7504717989922485</v>
      </c>
      <c r="F147" s="2">
        <f t="shared" ca="1" si="37"/>
        <v>0.90414275100750108</v>
      </c>
      <c r="G147" s="2">
        <f t="shared" ca="1" si="38"/>
        <v>0.33498502626315724</v>
      </c>
      <c r="H147" s="2">
        <f t="shared" ca="1" si="31"/>
        <v>7.085456825255406</v>
      </c>
      <c r="I147" t="str">
        <f t="shared" ca="1" si="27"/>
        <v>waited</v>
      </c>
      <c r="J147" s="2">
        <f t="shared" ca="1" si="28"/>
        <v>5.8702930817844692</v>
      </c>
      <c r="K147">
        <f t="shared" ca="1" si="34"/>
        <v>6.0131502246416124</v>
      </c>
    </row>
    <row r="148" spans="1:11" x14ac:dyDescent="0.3">
      <c r="A148">
        <v>143</v>
      </c>
      <c r="B148" s="2">
        <f t="shared" ca="1" si="39"/>
        <v>0.89088989510468275</v>
      </c>
      <c r="C148" s="2">
        <f t="shared" ca="1" si="35"/>
        <v>0.39447717150585437</v>
      </c>
      <c r="D148" s="2">
        <f t="shared" ca="1" si="36"/>
        <v>8.3610502468350056E-2</v>
      </c>
      <c r="E148" s="2">
        <f t="shared" ca="1" si="40"/>
        <v>7.085456825255406</v>
      </c>
      <c r="F148" s="2">
        <f t="shared" ca="1" si="37"/>
        <v>0.62474600189926888</v>
      </c>
      <c r="G148" s="2">
        <f t="shared" ca="1" si="38"/>
        <v>0.14002173628948203</v>
      </c>
      <c r="H148" s="2">
        <f t="shared" ca="1" si="31"/>
        <v>7.2254785615448878</v>
      </c>
      <c r="I148" t="str">
        <f t="shared" ca="1" si="27"/>
        <v>waited</v>
      </c>
      <c r="J148" s="2">
        <f t="shared" ca="1" si="28"/>
        <v>6.1945669301507236</v>
      </c>
      <c r="K148">
        <f t="shared" ca="1" si="34"/>
        <v>6.3374240730078668</v>
      </c>
    </row>
    <row r="149" spans="1:11" x14ac:dyDescent="0.3">
      <c r="A149">
        <v>144</v>
      </c>
      <c r="B149" s="2">
        <f t="shared" ca="1" si="39"/>
        <v>0.97450039757303286</v>
      </c>
      <c r="C149" s="2">
        <f t="shared" ca="1" si="35"/>
        <v>0.57581101069029561</v>
      </c>
      <c r="D149" s="2">
        <f t="shared" ca="1" si="36"/>
        <v>0.14292936559234107</v>
      </c>
      <c r="E149" s="2">
        <f t="shared" ca="1" si="40"/>
        <v>7.2254785615448878</v>
      </c>
      <c r="F149" s="2">
        <f t="shared" ca="1" si="37"/>
        <v>0.98160607838844649</v>
      </c>
      <c r="G149" s="2">
        <f t="shared" ca="1" si="38"/>
        <v>0.57081928802029025</v>
      </c>
      <c r="H149" s="2">
        <f t="shared" ca="1" si="31"/>
        <v>7.7962978495651782</v>
      </c>
      <c r="I149" t="str">
        <f t="shared" ca="1" si="27"/>
        <v>waited</v>
      </c>
      <c r="J149" s="2">
        <f t="shared" ca="1" si="28"/>
        <v>6.2509781639718547</v>
      </c>
      <c r="K149">
        <f t="shared" ca="1" si="34"/>
        <v>6.3938353068289979</v>
      </c>
    </row>
    <row r="150" spans="1:11" x14ac:dyDescent="0.3">
      <c r="A150">
        <v>145</v>
      </c>
      <c r="B150" s="2">
        <f t="shared" ca="1" si="39"/>
        <v>1.117429763165374</v>
      </c>
      <c r="C150" s="2">
        <f t="shared" ca="1" si="35"/>
        <v>0.26807420328238862</v>
      </c>
      <c r="D150" s="2">
        <f t="shared" ca="1" si="36"/>
        <v>5.2012690127254756E-2</v>
      </c>
      <c r="E150" s="2">
        <f t="shared" ca="1" si="40"/>
        <v>7.7962978495651782</v>
      </c>
      <c r="F150" s="2">
        <f t="shared" ca="1" si="37"/>
        <v>0.67641303815072629</v>
      </c>
      <c r="G150" s="2">
        <f t="shared" ca="1" si="38"/>
        <v>0.16118391222247982</v>
      </c>
      <c r="H150" s="2">
        <f t="shared" ca="1" si="31"/>
        <v>7.9574817617876583</v>
      </c>
      <c r="I150" t="str">
        <f t="shared" ca="1" si="27"/>
        <v>waited</v>
      </c>
      <c r="J150" s="2">
        <f t="shared" ca="1" si="28"/>
        <v>6.6788680863998042</v>
      </c>
      <c r="K150">
        <f t="shared" ca="1" si="34"/>
        <v>6.8217252292569475</v>
      </c>
    </row>
    <row r="151" spans="1:11" x14ac:dyDescent="0.3">
      <c r="A151">
        <v>146</v>
      </c>
      <c r="B151" s="2">
        <f t="shared" ca="1" si="39"/>
        <v>1.1694424532926289</v>
      </c>
      <c r="C151" s="2">
        <f t="shared" ca="1" si="35"/>
        <v>0.34123338306024742</v>
      </c>
      <c r="D151" s="2">
        <f t="shared" ca="1" si="36"/>
        <v>6.9564325748121283E-2</v>
      </c>
      <c r="E151" s="2">
        <f t="shared" ca="1" si="40"/>
        <v>7.9574817617876583</v>
      </c>
      <c r="F151" s="2">
        <f t="shared" ca="1" si="37"/>
        <v>0.65796396359651999</v>
      </c>
      <c r="G151" s="2">
        <f t="shared" ca="1" si="38"/>
        <v>0.15326273969567136</v>
      </c>
      <c r="H151" s="2">
        <f t="shared" ca="1" si="31"/>
        <v>8.1107445014833299</v>
      </c>
      <c r="I151" t="str">
        <f t="shared" ca="1" si="27"/>
        <v>waited</v>
      </c>
      <c r="J151" s="2">
        <f t="shared" ca="1" si="28"/>
        <v>6.7880393084950299</v>
      </c>
      <c r="K151">
        <f t="shared" ca="1" si="34"/>
        <v>6.9308964513521731</v>
      </c>
    </row>
    <row r="152" spans="1:11" x14ac:dyDescent="0.3">
      <c r="A152">
        <v>147</v>
      </c>
      <c r="B152" s="2">
        <f t="shared" ca="1" si="39"/>
        <v>1.2390067790407502</v>
      </c>
      <c r="C152" s="2">
        <f t="shared" ca="1" si="35"/>
        <v>0.82108075344736631</v>
      </c>
      <c r="D152" s="2">
        <f t="shared" ca="1" si="36"/>
        <v>0.28680345191859485</v>
      </c>
      <c r="E152" s="2">
        <f t="shared" ca="1" si="40"/>
        <v>8.1107445014833299</v>
      </c>
      <c r="F152" s="2">
        <f t="shared" ca="1" si="37"/>
        <v>0.90558112628956344</v>
      </c>
      <c r="G152" s="2">
        <f t="shared" ca="1" si="38"/>
        <v>0.33714489892020383</v>
      </c>
      <c r="H152" s="2">
        <f t="shared" ca="1" si="31"/>
        <v>8.4478894004035343</v>
      </c>
      <c r="I152" t="str">
        <f t="shared" ca="1" si="27"/>
        <v>waited</v>
      </c>
      <c r="J152" s="2">
        <f t="shared" ca="1" si="28"/>
        <v>6.87173772244258</v>
      </c>
      <c r="K152">
        <f t="shared" ca="1" si="34"/>
        <v>7.0145948652997232</v>
      </c>
    </row>
    <row r="153" spans="1:11" x14ac:dyDescent="0.3">
      <c r="A153">
        <v>148</v>
      </c>
      <c r="B153" s="2">
        <f t="shared" ca="1" si="39"/>
        <v>1.5258102309593451</v>
      </c>
      <c r="C153" s="2">
        <f t="shared" ca="1" si="35"/>
        <v>8.172025428405727E-2</v>
      </c>
      <c r="D153" s="2">
        <f t="shared" ca="1" si="36"/>
        <v>1.4208866814704497E-2</v>
      </c>
      <c r="E153" s="2">
        <f t="shared" ca="1" si="40"/>
        <v>8.4478894004035343</v>
      </c>
      <c r="F153" s="2">
        <f t="shared" ca="1" si="37"/>
        <v>0.6970537612819625</v>
      </c>
      <c r="G153" s="2">
        <f t="shared" ca="1" si="38"/>
        <v>0.17059998845554308</v>
      </c>
      <c r="H153" s="2">
        <f t="shared" ca="1" si="31"/>
        <v>8.6184893888590768</v>
      </c>
      <c r="I153" t="str">
        <f t="shared" ca="1" si="27"/>
        <v>waited</v>
      </c>
      <c r="J153" s="2">
        <f t="shared" ca="1" si="28"/>
        <v>6.9220791694441894</v>
      </c>
      <c r="K153">
        <f t="shared" ca="1" si="34"/>
        <v>7.0649363123013327</v>
      </c>
    </row>
    <row r="154" spans="1:11" x14ac:dyDescent="0.3">
      <c r="A154">
        <v>149</v>
      </c>
      <c r="B154" s="2">
        <f t="shared" ca="1" si="39"/>
        <v>1.5400190977740496</v>
      </c>
      <c r="C154" s="2">
        <f t="shared" ca="1" si="35"/>
        <v>0.72688993222120413</v>
      </c>
      <c r="D154" s="2">
        <f t="shared" ca="1" si="36"/>
        <v>0.21631339772915881</v>
      </c>
      <c r="E154" s="2">
        <f t="shared" ca="1" si="40"/>
        <v>8.6184893888590768</v>
      </c>
      <c r="F154" s="2">
        <f t="shared" ca="1" si="37"/>
        <v>0.45721856555700424</v>
      </c>
      <c r="G154" s="2">
        <f t="shared" ca="1" si="38"/>
        <v>8.7292650702426991E-2</v>
      </c>
      <c r="H154" s="2">
        <f t="shared" ca="1" si="31"/>
        <v>8.7057820395615035</v>
      </c>
      <c r="I154" t="str">
        <f t="shared" ca="1" si="27"/>
        <v>waited</v>
      </c>
      <c r="J154" s="2">
        <f t="shared" ca="1" si="28"/>
        <v>7.0784702910850275</v>
      </c>
      <c r="K154">
        <f t="shared" ca="1" si="34"/>
        <v>7.2213274339421707</v>
      </c>
    </row>
    <row r="155" spans="1:11" x14ac:dyDescent="0.3">
      <c r="A155">
        <v>150</v>
      </c>
      <c r="B155" s="2">
        <f t="shared" ca="1" si="39"/>
        <v>1.7563324955032082</v>
      </c>
      <c r="C155" s="2">
        <f t="shared" ca="1" si="35"/>
        <v>7.0522291063462195E-2</v>
      </c>
      <c r="D155" s="2">
        <f t="shared" ca="1" si="36"/>
        <v>1.2188742314513086E-2</v>
      </c>
      <c r="E155" s="2">
        <f t="shared" ca="1" si="40"/>
        <v>8.7057820395615035</v>
      </c>
      <c r="F155" s="2">
        <f t="shared" ca="1" si="37"/>
        <v>0.23386193693543122</v>
      </c>
      <c r="G155" s="2">
        <f t="shared" ca="1" si="38"/>
        <v>3.8056126642136132E-2</v>
      </c>
      <c r="H155" s="2">
        <f t="shared" ca="1" si="31"/>
        <v>8.7438381662036395</v>
      </c>
      <c r="I155" t="str">
        <f t="shared" ca="1" si="27"/>
        <v>waited</v>
      </c>
      <c r="J155" s="2">
        <f t="shared" ca="1" si="28"/>
        <v>6.9494495440582948</v>
      </c>
      <c r="K155">
        <f t="shared" ca="1" si="34"/>
        <v>7.0923066869154381</v>
      </c>
    </row>
    <row r="156" spans="1:11" x14ac:dyDescent="0.3">
      <c r="A156">
        <v>151</v>
      </c>
      <c r="B156" s="2">
        <f t="shared" ca="1" si="39"/>
        <v>1.7685212378177213</v>
      </c>
      <c r="C156" s="2">
        <f t="shared" ca="1" si="35"/>
        <v>0.15132911842122065</v>
      </c>
      <c r="D156" s="2">
        <f t="shared" ca="1" si="36"/>
        <v>2.7347303672415058E-2</v>
      </c>
      <c r="E156" s="2">
        <f t="shared" ca="1" si="40"/>
        <v>8.7438381662036395</v>
      </c>
      <c r="F156" s="2">
        <f t="shared" ca="1" si="37"/>
        <v>0.78195312194173905</v>
      </c>
      <c r="G156" s="2">
        <f t="shared" ca="1" si="38"/>
        <v>0.21757788604938319</v>
      </c>
      <c r="H156" s="2">
        <f t="shared" ca="1" si="31"/>
        <v>8.9614160522530231</v>
      </c>
      <c r="I156" t="str">
        <f t="shared" ca="1" si="27"/>
        <v>waited</v>
      </c>
      <c r="J156" s="2">
        <f t="shared" ca="1" si="28"/>
        <v>6.9753169283859187</v>
      </c>
      <c r="K156">
        <f t="shared" ca="1" si="34"/>
        <v>7.1181740712430619</v>
      </c>
    </row>
    <row r="157" spans="1:11" x14ac:dyDescent="0.3">
      <c r="A157">
        <v>152</v>
      </c>
      <c r="B157" s="2">
        <f t="shared" ca="1" si="39"/>
        <v>1.7958685414901363</v>
      </c>
      <c r="C157" s="2">
        <f t="shared" ca="1" si="35"/>
        <v>7.990837096536485E-2</v>
      </c>
      <c r="D157" s="2">
        <f t="shared" ca="1" si="36"/>
        <v>1.3880336186950566E-2</v>
      </c>
      <c r="E157" s="2">
        <f t="shared" ca="1" si="40"/>
        <v>8.9614160522530231</v>
      </c>
      <c r="F157" s="2">
        <f t="shared" ca="1" si="37"/>
        <v>2.0741212447723201E-2</v>
      </c>
      <c r="G157" s="2">
        <f t="shared" ca="1" si="38"/>
        <v>2.9941903883871678E-3</v>
      </c>
      <c r="H157" s="2">
        <f t="shared" ca="1" si="31"/>
        <v>8.9644102426414101</v>
      </c>
      <c r="I157" t="str">
        <f t="shared" ref="I157:I220" ca="1" si="41">IF(E157=B157,"no wait","waited")</f>
        <v>waited</v>
      </c>
      <c r="J157" s="2">
        <f t="shared" ref="J157:J220" ca="1" si="42">E157-B157</f>
        <v>7.1655475107628863</v>
      </c>
      <c r="K157">
        <f t="shared" ca="1" si="34"/>
        <v>7.3084046536200296</v>
      </c>
    </row>
    <row r="158" spans="1:11" x14ac:dyDescent="0.3">
      <c r="A158">
        <v>153</v>
      </c>
      <c r="B158" s="2">
        <f t="shared" ca="1" si="39"/>
        <v>1.8097488776770869</v>
      </c>
      <c r="C158" s="2">
        <f t="shared" ca="1" si="35"/>
        <v>0.89892762388221736</v>
      </c>
      <c r="D158" s="2">
        <f t="shared" ca="1" si="36"/>
        <v>0.381986403924512</v>
      </c>
      <c r="E158" s="2">
        <f t="shared" ca="1" si="40"/>
        <v>8.9644102426414101</v>
      </c>
      <c r="F158" s="2">
        <f t="shared" ca="1" si="37"/>
        <v>0.2289447796806855</v>
      </c>
      <c r="G158" s="2">
        <f t="shared" ca="1" si="38"/>
        <v>3.714218375689788E-2</v>
      </c>
      <c r="H158" s="2">
        <f t="shared" ca="1" si="31"/>
        <v>9.0015524263983071</v>
      </c>
      <c r="I158" t="str">
        <f t="shared" ca="1" si="41"/>
        <v>waited</v>
      </c>
      <c r="J158" s="2">
        <f t="shared" ca="1" si="42"/>
        <v>7.1546613649643227</v>
      </c>
      <c r="K158">
        <f t="shared" ca="1" si="34"/>
        <v>7.2975185078214659</v>
      </c>
    </row>
    <row r="159" spans="1:11" x14ac:dyDescent="0.3">
      <c r="A159">
        <v>154</v>
      </c>
      <c r="B159" s="2">
        <f t="shared" ca="1" si="39"/>
        <v>2.1917352816015989</v>
      </c>
      <c r="C159" s="2">
        <f t="shared" ca="1" si="35"/>
        <v>0.18326079408499518</v>
      </c>
      <c r="D159" s="2">
        <f t="shared" ca="1" si="36"/>
        <v>3.3739240747776685E-2</v>
      </c>
      <c r="E159" s="2">
        <f t="shared" ca="1" si="40"/>
        <v>9.0015524263983071</v>
      </c>
      <c r="F159" s="2">
        <f t="shared" ca="1" si="37"/>
        <v>0.15620460868903896</v>
      </c>
      <c r="G159" s="2">
        <f t="shared" ca="1" si="38"/>
        <v>2.4263605876160416E-2</v>
      </c>
      <c r="H159" s="2">
        <f t="shared" ca="1" si="31"/>
        <v>9.0258160322744683</v>
      </c>
      <c r="I159" t="str">
        <f t="shared" ca="1" si="41"/>
        <v>waited</v>
      </c>
      <c r="J159" s="2">
        <f t="shared" ca="1" si="42"/>
        <v>6.8098171447967086</v>
      </c>
      <c r="K159">
        <f t="shared" ca="1" si="34"/>
        <v>6.9526742876538519</v>
      </c>
    </row>
    <row r="160" spans="1:11" x14ac:dyDescent="0.3">
      <c r="A160">
        <v>155</v>
      </c>
      <c r="B160">
        <v>0</v>
      </c>
      <c r="C160">
        <f t="shared" ca="1" si="35"/>
        <v>0.88543108880461219</v>
      </c>
      <c r="D160">
        <f t="shared" ca="1" si="36"/>
        <v>0.36109646542040125</v>
      </c>
      <c r="E160">
        <v>7</v>
      </c>
      <c r="F160">
        <f t="shared" ca="1" si="37"/>
        <v>0.67311541272383513</v>
      </c>
      <c r="G160">
        <f t="shared" ca="1" si="38"/>
        <v>0.15973544492770039</v>
      </c>
      <c r="H160">
        <f t="shared" ca="1" si="31"/>
        <v>7.1597354449277004</v>
      </c>
      <c r="I160" t="str">
        <f t="shared" si="41"/>
        <v>waited</v>
      </c>
      <c r="J160" s="2">
        <f t="shared" si="42"/>
        <v>7</v>
      </c>
      <c r="K160">
        <f t="shared" si="34"/>
        <v>7.1428571428571432</v>
      </c>
    </row>
    <row r="161" spans="1:11" x14ac:dyDescent="0.3">
      <c r="A161">
        <v>156</v>
      </c>
      <c r="B161" s="2">
        <f t="shared" ref="B161:B192" ca="1" si="43">B160+D160</f>
        <v>0.36109646542040125</v>
      </c>
      <c r="C161" s="2">
        <f t="shared" ca="1" si="35"/>
        <v>0.58959422396151151</v>
      </c>
      <c r="D161" s="2">
        <f t="shared" ca="1" si="36"/>
        <v>0.14843481850946008</v>
      </c>
      <c r="E161" s="2">
        <f t="shared" ref="E161:E192" ca="1" si="44">MAX(H160,B161)</f>
        <v>7.1597354449277004</v>
      </c>
      <c r="F161" s="2">
        <f t="shared" ca="1" si="37"/>
        <v>0.43612021937899181</v>
      </c>
      <c r="G161" s="2">
        <f t="shared" ca="1" si="38"/>
        <v>8.1844886447444129E-2</v>
      </c>
      <c r="H161" s="2">
        <f t="shared" ca="1" si="31"/>
        <v>7.2415803313751441</v>
      </c>
      <c r="I161" t="str">
        <f t="shared" ca="1" si="41"/>
        <v>waited</v>
      </c>
      <c r="J161" s="2">
        <f t="shared" ca="1" si="42"/>
        <v>6.7986389795072988</v>
      </c>
      <c r="K161">
        <f t="shared" ca="1" si="34"/>
        <v>6.941496122364442</v>
      </c>
    </row>
    <row r="162" spans="1:11" x14ac:dyDescent="0.3">
      <c r="A162">
        <v>157</v>
      </c>
      <c r="B162" s="2">
        <f t="shared" ca="1" si="43"/>
        <v>0.50953128392986136</v>
      </c>
      <c r="C162" s="2">
        <f t="shared" ca="1" si="35"/>
        <v>0.25773002051298288</v>
      </c>
      <c r="D162" s="2">
        <f t="shared" ca="1" si="36"/>
        <v>4.9673708039565723E-2</v>
      </c>
      <c r="E162" s="2">
        <f t="shared" ca="1" si="44"/>
        <v>7.2415803313751441</v>
      </c>
      <c r="F162" s="2">
        <f t="shared" ca="1" si="37"/>
        <v>9.8351824794222775E-2</v>
      </c>
      <c r="G162" s="2">
        <f t="shared" ca="1" si="38"/>
        <v>1.4790126381381373E-2</v>
      </c>
      <c r="H162" s="2">
        <f t="shared" ca="1" si="31"/>
        <v>7.2563704577565256</v>
      </c>
      <c r="I162" t="str">
        <f t="shared" ca="1" si="41"/>
        <v>waited</v>
      </c>
      <c r="J162" s="2">
        <f t="shared" ca="1" si="42"/>
        <v>6.7320490474452832</v>
      </c>
      <c r="K162">
        <f t="shared" ca="1" si="34"/>
        <v>6.8749061903024264</v>
      </c>
    </row>
    <row r="163" spans="1:11" x14ac:dyDescent="0.3">
      <c r="A163">
        <v>158</v>
      </c>
      <c r="B163" s="2">
        <f t="shared" ca="1" si="43"/>
        <v>0.55920499196942708</v>
      </c>
      <c r="C163" s="2">
        <f t="shared" ca="1" si="35"/>
        <v>0.48359647360833713</v>
      </c>
      <c r="D163" s="2">
        <f t="shared" ca="1" si="36"/>
        <v>0.11014446520570638</v>
      </c>
      <c r="E163" s="2">
        <f t="shared" ca="1" si="44"/>
        <v>7.2563704577565256</v>
      </c>
      <c r="F163" s="2">
        <f t="shared" ca="1" si="37"/>
        <v>0.44725255810095721</v>
      </c>
      <c r="G163" s="2">
        <f t="shared" ca="1" si="38"/>
        <v>8.4693441029739344E-2</v>
      </c>
      <c r="H163" s="2">
        <f t="shared" ca="1" si="31"/>
        <v>7.3410638987862651</v>
      </c>
      <c r="I163" t="str">
        <f t="shared" ca="1" si="41"/>
        <v>waited</v>
      </c>
      <c r="J163" s="2">
        <f t="shared" ca="1" si="42"/>
        <v>6.6971654657870987</v>
      </c>
      <c r="K163">
        <f t="shared" ca="1" si="34"/>
        <v>6.8400226086442419</v>
      </c>
    </row>
    <row r="164" spans="1:11" x14ac:dyDescent="0.3">
      <c r="A164">
        <v>159</v>
      </c>
      <c r="B164" s="2">
        <f t="shared" ca="1" si="43"/>
        <v>0.6693494571751335</v>
      </c>
      <c r="C164" s="2">
        <f t="shared" ca="1" si="35"/>
        <v>0.70884297365701565</v>
      </c>
      <c r="D164" s="2">
        <f t="shared" ca="1" si="36"/>
        <v>0.20564875798689916</v>
      </c>
      <c r="E164" s="2">
        <f t="shared" ca="1" si="44"/>
        <v>7.3410638987862651</v>
      </c>
      <c r="F164" s="2">
        <f t="shared" ca="1" si="37"/>
        <v>0.52529497550861237</v>
      </c>
      <c r="G164" s="2">
        <f t="shared" ca="1" si="38"/>
        <v>0.10643738127418413</v>
      </c>
      <c r="H164" s="2">
        <f t="shared" ca="1" si="31"/>
        <v>7.4475012800604494</v>
      </c>
      <c r="I164" t="str">
        <f t="shared" ca="1" si="41"/>
        <v>waited</v>
      </c>
      <c r="J164" s="2">
        <f t="shared" ca="1" si="42"/>
        <v>6.6717144416111314</v>
      </c>
      <c r="K164">
        <f t="shared" ca="1" si="34"/>
        <v>6.8145715844682746</v>
      </c>
    </row>
    <row r="165" spans="1:11" x14ac:dyDescent="0.3">
      <c r="A165">
        <v>160</v>
      </c>
      <c r="B165" s="2">
        <f t="shared" ca="1" si="43"/>
        <v>0.87499821516203269</v>
      </c>
      <c r="C165" s="2">
        <f t="shared" ca="1" si="35"/>
        <v>0.97809143030128498</v>
      </c>
      <c r="D165" s="2">
        <f t="shared" ca="1" si="36"/>
        <v>0.63681290137633972</v>
      </c>
      <c r="E165" s="2">
        <f t="shared" ca="1" si="44"/>
        <v>7.4475012800604494</v>
      </c>
      <c r="F165" s="2">
        <f t="shared" ca="1" si="37"/>
        <v>4.768162675569465E-2</v>
      </c>
      <c r="G165" s="2">
        <f t="shared" ca="1" si="38"/>
        <v>6.9794106316832475E-3</v>
      </c>
      <c r="H165" s="2">
        <f t="shared" ca="1" si="31"/>
        <v>7.454480690692133</v>
      </c>
      <c r="I165" t="str">
        <f t="shared" ca="1" si="41"/>
        <v>waited</v>
      </c>
      <c r="J165" s="2">
        <f t="shared" ca="1" si="42"/>
        <v>6.5725030648984166</v>
      </c>
      <c r="K165">
        <f t="shared" ca="1" si="34"/>
        <v>6.7153602077555599</v>
      </c>
    </row>
    <row r="166" spans="1:11" x14ac:dyDescent="0.3">
      <c r="A166">
        <v>161</v>
      </c>
      <c r="B166" s="2">
        <f t="shared" ca="1" si="43"/>
        <v>1.5118111165383725</v>
      </c>
      <c r="C166" s="2">
        <f t="shared" ca="1" si="35"/>
        <v>0.97807841168837373</v>
      </c>
      <c r="D166" s="2">
        <f t="shared" ca="1" si="36"/>
        <v>0.63671389334256356</v>
      </c>
      <c r="E166" s="2">
        <f t="shared" ca="1" si="44"/>
        <v>7.454480690692133</v>
      </c>
      <c r="F166" s="2">
        <f t="shared" ca="1" si="37"/>
        <v>0.34894805052629507</v>
      </c>
      <c r="G166" s="2">
        <f t="shared" ca="1" si="38"/>
        <v>6.1309405779799965E-2</v>
      </c>
      <c r="H166" s="2">
        <f t="shared" ca="1" si="31"/>
        <v>7.5157900964719326</v>
      </c>
      <c r="I166" t="str">
        <f t="shared" ca="1" si="41"/>
        <v>waited</v>
      </c>
      <c r="J166" s="2">
        <f t="shared" ca="1" si="42"/>
        <v>5.9426695741537605</v>
      </c>
      <c r="K166">
        <f t="shared" ca="1" si="34"/>
        <v>6.0855267170109038</v>
      </c>
    </row>
    <row r="167" spans="1:11" x14ac:dyDescent="0.3">
      <c r="A167">
        <v>162</v>
      </c>
      <c r="B167" s="2">
        <f t="shared" ca="1" si="43"/>
        <v>2.1485250098809363</v>
      </c>
      <c r="C167" s="2">
        <f t="shared" ca="1" si="35"/>
        <v>0.16487784825733565</v>
      </c>
      <c r="D167" s="2">
        <f t="shared" ca="1" si="36"/>
        <v>3.0029545886395989E-2</v>
      </c>
      <c r="E167" s="2">
        <f t="shared" ca="1" si="44"/>
        <v>7.5157900964719326</v>
      </c>
      <c r="F167" s="2">
        <f t="shared" ca="1" si="37"/>
        <v>0.13923813449297251</v>
      </c>
      <c r="G167" s="2">
        <f t="shared" ca="1" si="38"/>
        <v>2.1419627397027713E-2</v>
      </c>
      <c r="H167" s="2">
        <f t="shared" ca="1" si="31"/>
        <v>7.5372097238689602</v>
      </c>
      <c r="I167" t="str">
        <f t="shared" ca="1" si="41"/>
        <v>waited</v>
      </c>
      <c r="J167" s="2">
        <f t="shared" ca="1" si="42"/>
        <v>5.3672650865909963</v>
      </c>
      <c r="K167">
        <f t="shared" ca="1" si="34"/>
        <v>5.5101222294481396</v>
      </c>
    </row>
    <row r="168" spans="1:11" x14ac:dyDescent="0.3">
      <c r="A168">
        <v>163</v>
      </c>
      <c r="B168" s="2">
        <f t="shared" ca="1" si="43"/>
        <v>2.1785545557673323</v>
      </c>
      <c r="C168" s="2">
        <f t="shared" ca="1" si="35"/>
        <v>0.31655002672265742</v>
      </c>
      <c r="D168" s="2">
        <f t="shared" ca="1" si="36"/>
        <v>6.3433636247188036E-2</v>
      </c>
      <c r="E168" s="2">
        <f t="shared" ca="1" si="44"/>
        <v>7.5372097238689602</v>
      </c>
      <c r="F168" s="2">
        <f t="shared" ca="1" si="37"/>
        <v>0.83412901080277246</v>
      </c>
      <c r="G168" s="2">
        <f t="shared" ca="1" si="38"/>
        <v>0.25664928089888084</v>
      </c>
      <c r="H168" s="2">
        <f t="shared" ca="1" si="31"/>
        <v>7.7938590047678407</v>
      </c>
      <c r="I168" t="str">
        <f t="shared" ca="1" si="41"/>
        <v>waited</v>
      </c>
      <c r="J168" s="2">
        <f t="shared" ca="1" si="42"/>
        <v>5.3586551681016275</v>
      </c>
      <c r="K168">
        <f t="shared" ca="1" si="34"/>
        <v>5.5015123109587707</v>
      </c>
    </row>
    <row r="169" spans="1:11" x14ac:dyDescent="0.3">
      <c r="A169">
        <v>164</v>
      </c>
      <c r="B169" s="2">
        <f t="shared" ca="1" si="43"/>
        <v>2.2419881920145204</v>
      </c>
      <c r="C169" s="2">
        <f t="shared" ca="1" si="35"/>
        <v>0.77415530226297646</v>
      </c>
      <c r="D169" s="2">
        <f t="shared" ca="1" si="36"/>
        <v>0.24798461567995722</v>
      </c>
      <c r="E169" s="2">
        <f t="shared" ca="1" si="44"/>
        <v>7.7938590047678407</v>
      </c>
      <c r="F169" s="2">
        <f t="shared" ca="1" si="37"/>
        <v>0.37023641828390608</v>
      </c>
      <c r="G169" s="2">
        <f t="shared" ca="1" si="38"/>
        <v>6.6058685306313605E-2</v>
      </c>
      <c r="H169" s="2">
        <f t="shared" ca="1" si="31"/>
        <v>7.8599176900741545</v>
      </c>
      <c r="I169" t="str">
        <f t="shared" ca="1" si="41"/>
        <v>waited</v>
      </c>
      <c r="J169" s="2">
        <f t="shared" ca="1" si="42"/>
        <v>5.5518708127533198</v>
      </c>
      <c r="K169">
        <f t="shared" ca="1" si="34"/>
        <v>5.6947279556104631</v>
      </c>
    </row>
    <row r="170" spans="1:11" x14ac:dyDescent="0.3">
      <c r="A170">
        <v>165</v>
      </c>
      <c r="B170" s="2">
        <f t="shared" ca="1" si="43"/>
        <v>2.4899728076944774</v>
      </c>
      <c r="C170" s="2">
        <f t="shared" ca="1" si="35"/>
        <v>0.84116613467777634</v>
      </c>
      <c r="D170" s="2">
        <f t="shared" ca="1" si="36"/>
        <v>0.30664941586811156</v>
      </c>
      <c r="E170" s="2">
        <f t="shared" ca="1" si="44"/>
        <v>7.8599176900741545</v>
      </c>
      <c r="F170" s="2">
        <f t="shared" ca="1" si="37"/>
        <v>0.82944629472423348</v>
      </c>
      <c r="G170" s="2">
        <f t="shared" ca="1" si="38"/>
        <v>0.25267214927169984</v>
      </c>
      <c r="H170" s="2">
        <f t="shared" ca="1" si="31"/>
        <v>8.1125898393458549</v>
      </c>
      <c r="I170" t="str">
        <f t="shared" ca="1" si="41"/>
        <v>waited</v>
      </c>
      <c r="J170" s="2">
        <f t="shared" ca="1" si="42"/>
        <v>5.3699448823796772</v>
      </c>
      <c r="K170">
        <f t="shared" ca="1" si="34"/>
        <v>5.5128020252368204</v>
      </c>
    </row>
    <row r="171" spans="1:11" x14ac:dyDescent="0.3">
      <c r="A171">
        <v>166</v>
      </c>
      <c r="B171" s="2">
        <f t="shared" ca="1" si="43"/>
        <v>2.796622223562589</v>
      </c>
      <c r="C171" s="2">
        <f t="shared" ca="1" si="35"/>
        <v>0.23931746124398123</v>
      </c>
      <c r="D171" s="2">
        <f t="shared" ca="1" si="36"/>
        <v>4.5589861903558952E-2</v>
      </c>
      <c r="E171" s="2">
        <f t="shared" ca="1" si="44"/>
        <v>8.1125898393458549</v>
      </c>
      <c r="F171" s="2">
        <f t="shared" ca="1" si="37"/>
        <v>0.75050527705568115</v>
      </c>
      <c r="G171" s="2">
        <f t="shared" ca="1" si="38"/>
        <v>0.19833107350543019</v>
      </c>
      <c r="H171" s="2">
        <f t="shared" ref="H171:H234" ca="1" si="45">G171+E171</f>
        <v>8.3109209128512855</v>
      </c>
      <c r="I171" t="str">
        <f t="shared" ca="1" si="41"/>
        <v>waited</v>
      </c>
      <c r="J171" s="2">
        <f t="shared" ca="1" si="42"/>
        <v>5.3159676157832658</v>
      </c>
      <c r="K171">
        <f t="shared" ca="1" si="34"/>
        <v>5.4588247586404091</v>
      </c>
    </row>
    <row r="172" spans="1:11" x14ac:dyDescent="0.3">
      <c r="A172">
        <v>167</v>
      </c>
      <c r="B172" s="2">
        <f t="shared" ca="1" si="43"/>
        <v>2.8422120854661479</v>
      </c>
      <c r="C172" s="2">
        <f t="shared" ca="1" si="35"/>
        <v>0.43349841251508636</v>
      </c>
      <c r="D172" s="2">
        <f t="shared" ca="1" si="36"/>
        <v>9.4712566041640092E-2</v>
      </c>
      <c r="E172" s="2">
        <f t="shared" ca="1" si="44"/>
        <v>8.3109209128512855</v>
      </c>
      <c r="F172" s="2">
        <f t="shared" ca="1" si="37"/>
        <v>0.92858619311566948</v>
      </c>
      <c r="G172" s="2">
        <f t="shared" ca="1" si="38"/>
        <v>0.37703772208582409</v>
      </c>
      <c r="H172" s="2">
        <f t="shared" ca="1" si="45"/>
        <v>8.6879586349371092</v>
      </c>
      <c r="I172" t="str">
        <f t="shared" ca="1" si="41"/>
        <v>waited</v>
      </c>
      <c r="J172" s="2">
        <f t="shared" ca="1" si="42"/>
        <v>5.4687088273851376</v>
      </c>
      <c r="K172">
        <f t="shared" ca="1" si="34"/>
        <v>5.6115659702422809</v>
      </c>
    </row>
    <row r="173" spans="1:11" x14ac:dyDescent="0.3">
      <c r="A173">
        <v>168</v>
      </c>
      <c r="B173" s="2">
        <f t="shared" ca="1" si="43"/>
        <v>2.936924651507788</v>
      </c>
      <c r="C173" s="2">
        <f t="shared" ca="1" si="35"/>
        <v>0.88802774788438887</v>
      </c>
      <c r="D173" s="2">
        <f t="shared" ca="1" si="36"/>
        <v>0.36491736455827423</v>
      </c>
      <c r="E173" s="2">
        <f t="shared" ca="1" si="44"/>
        <v>8.6879586349371092</v>
      </c>
      <c r="F173" s="2">
        <f t="shared" ca="1" si="37"/>
        <v>0.79276491070046795</v>
      </c>
      <c r="G173" s="2">
        <f t="shared" ca="1" si="38"/>
        <v>0.22484306186195263</v>
      </c>
      <c r="H173" s="2">
        <f t="shared" ca="1" si="45"/>
        <v>8.9128016967990611</v>
      </c>
      <c r="I173" t="str">
        <f t="shared" ca="1" si="41"/>
        <v>waited</v>
      </c>
      <c r="J173" s="2">
        <f t="shared" ca="1" si="42"/>
        <v>5.7510339834293216</v>
      </c>
      <c r="K173">
        <f t="shared" ca="1" si="34"/>
        <v>5.8938911262864648</v>
      </c>
    </row>
    <row r="174" spans="1:11" x14ac:dyDescent="0.3">
      <c r="A174">
        <v>169</v>
      </c>
      <c r="B174" s="2">
        <f t="shared" ca="1" si="43"/>
        <v>3.3018420160660624</v>
      </c>
      <c r="C174" s="2">
        <f t="shared" ca="1" si="35"/>
        <v>0.83983296840302701</v>
      </c>
      <c r="D174" s="2">
        <f t="shared" ca="1" si="36"/>
        <v>0.3052563434669095</v>
      </c>
      <c r="E174" s="2">
        <f t="shared" ca="1" si="44"/>
        <v>8.9128016967990611</v>
      </c>
      <c r="F174" s="2">
        <f t="shared" ca="1" si="37"/>
        <v>0.86302058181923258</v>
      </c>
      <c r="G174" s="2">
        <f t="shared" ca="1" si="38"/>
        <v>0.28398922809959715</v>
      </c>
      <c r="H174" s="2">
        <f t="shared" ca="1" si="45"/>
        <v>9.196790924898659</v>
      </c>
      <c r="I174" t="str">
        <f t="shared" ca="1" si="41"/>
        <v>waited</v>
      </c>
      <c r="J174" s="2">
        <f t="shared" ca="1" si="42"/>
        <v>5.6109596807329982</v>
      </c>
      <c r="K174">
        <f t="shared" ca="1" si="34"/>
        <v>5.7538168235901415</v>
      </c>
    </row>
    <row r="175" spans="1:11" x14ac:dyDescent="0.3">
      <c r="A175">
        <v>170</v>
      </c>
      <c r="B175" s="2">
        <f t="shared" ca="1" si="43"/>
        <v>3.607098359532972</v>
      </c>
      <c r="C175" s="2">
        <f t="shared" ca="1" si="35"/>
        <v>0.50040662066712571</v>
      </c>
      <c r="D175" s="2">
        <f t="shared" ca="1" si="36"/>
        <v>0.1156601254590537</v>
      </c>
      <c r="E175" s="2">
        <f t="shared" ca="1" si="44"/>
        <v>9.196790924898659</v>
      </c>
      <c r="F175" s="2">
        <f t="shared" ca="1" si="37"/>
        <v>0.58446958212053501</v>
      </c>
      <c r="G175" s="2">
        <f t="shared" ca="1" si="38"/>
        <v>0.12545706563905504</v>
      </c>
      <c r="H175" s="2">
        <f t="shared" ca="1" si="45"/>
        <v>9.3222479905377149</v>
      </c>
      <c r="I175" t="str">
        <f t="shared" ca="1" si="41"/>
        <v>waited</v>
      </c>
      <c r="J175" s="2">
        <f t="shared" ca="1" si="42"/>
        <v>5.589692565365687</v>
      </c>
      <c r="K175">
        <f t="shared" ca="1" si="34"/>
        <v>5.7325497082228303</v>
      </c>
    </row>
    <row r="176" spans="1:11" x14ac:dyDescent="0.3">
      <c r="A176">
        <v>171</v>
      </c>
      <c r="B176" s="2">
        <f t="shared" ca="1" si="43"/>
        <v>3.7227584849920259</v>
      </c>
      <c r="C176" s="2">
        <f t="shared" ca="1" si="35"/>
        <v>0.90463607193733109</v>
      </c>
      <c r="D176" s="2">
        <f t="shared" ca="1" si="36"/>
        <v>0.39167581409685193</v>
      </c>
      <c r="E176" s="2">
        <f t="shared" ca="1" si="44"/>
        <v>9.3222479905377149</v>
      </c>
      <c r="F176" s="2">
        <f t="shared" ca="1" si="37"/>
        <v>0.3786366784335754</v>
      </c>
      <c r="G176" s="2">
        <f t="shared" ca="1" si="38"/>
        <v>6.7977044177964366E-2</v>
      </c>
      <c r="H176" s="2">
        <f t="shared" ca="1" si="45"/>
        <v>9.3902250347156802</v>
      </c>
      <c r="I176" t="str">
        <f t="shared" ca="1" si="41"/>
        <v>waited</v>
      </c>
      <c r="J176" s="2">
        <f t="shared" ca="1" si="42"/>
        <v>5.599489505545689</v>
      </c>
      <c r="K176">
        <f t="shared" ca="1" si="34"/>
        <v>5.7423466484028323</v>
      </c>
    </row>
    <row r="177" spans="1:11" x14ac:dyDescent="0.3">
      <c r="A177">
        <v>172</v>
      </c>
      <c r="B177" s="2">
        <f t="shared" ca="1" si="43"/>
        <v>4.1144342990888774</v>
      </c>
      <c r="C177" s="2">
        <f t="shared" ca="1" si="35"/>
        <v>0.42762120738418818</v>
      </c>
      <c r="D177" s="2">
        <f t="shared" ca="1" si="36"/>
        <v>9.2992380320607138E-2</v>
      </c>
      <c r="E177" s="2">
        <f t="shared" ca="1" si="44"/>
        <v>9.3902250347156802</v>
      </c>
      <c r="F177" s="2">
        <f t="shared" ca="1" si="37"/>
        <v>0.5734462860065388</v>
      </c>
      <c r="G177" s="2">
        <f t="shared" ca="1" si="38"/>
        <v>0.12171671123033286</v>
      </c>
      <c r="H177" s="2">
        <f t="shared" ca="1" si="45"/>
        <v>9.5119417459460127</v>
      </c>
      <c r="I177" t="str">
        <f t="shared" ca="1" si="41"/>
        <v>waited</v>
      </c>
      <c r="J177" s="2">
        <f t="shared" ca="1" si="42"/>
        <v>5.2757907356268028</v>
      </c>
      <c r="K177">
        <f t="shared" ca="1" si="34"/>
        <v>5.418647878483946</v>
      </c>
    </row>
    <row r="178" spans="1:11" x14ac:dyDescent="0.3">
      <c r="A178">
        <v>173</v>
      </c>
      <c r="B178" s="2">
        <f t="shared" ca="1" si="43"/>
        <v>4.2074266794094841</v>
      </c>
      <c r="C178" s="2">
        <f t="shared" ca="1" si="35"/>
        <v>0.4512762942343963</v>
      </c>
      <c r="D178" s="2">
        <f t="shared" ca="1" si="36"/>
        <v>0.10002670539017659</v>
      </c>
      <c r="E178" s="2">
        <f t="shared" ca="1" si="44"/>
        <v>9.5119417459460127</v>
      </c>
      <c r="F178" s="2">
        <f t="shared" ca="1" si="37"/>
        <v>0.13317267778830388</v>
      </c>
      <c r="G178" s="2">
        <f t="shared" ca="1" si="38"/>
        <v>2.0416498433881852E-2</v>
      </c>
      <c r="H178" s="2">
        <f t="shared" ca="1" si="45"/>
        <v>9.5323582443798944</v>
      </c>
      <c r="I178" t="str">
        <f t="shared" ca="1" si="41"/>
        <v>waited</v>
      </c>
      <c r="J178" s="2">
        <f t="shared" ca="1" si="42"/>
        <v>5.3045150665365286</v>
      </c>
      <c r="K178">
        <f t="shared" ca="1" si="34"/>
        <v>5.4473722093936718</v>
      </c>
    </row>
    <row r="179" spans="1:11" x14ac:dyDescent="0.3">
      <c r="A179">
        <v>174</v>
      </c>
      <c r="B179" s="2">
        <f t="shared" ca="1" si="43"/>
        <v>4.3074533847996603</v>
      </c>
      <c r="C179" s="2">
        <f t="shared" ca="1" si="35"/>
        <v>0.83045007324726328</v>
      </c>
      <c r="D179" s="2">
        <f t="shared" ca="1" si="36"/>
        <v>0.29576797373673208</v>
      </c>
      <c r="E179" s="2">
        <f t="shared" ca="1" si="44"/>
        <v>9.5323582443798944</v>
      </c>
      <c r="F179" s="2">
        <f t="shared" ca="1" si="37"/>
        <v>0.33110292090464977</v>
      </c>
      <c r="G179" s="2">
        <f t="shared" ca="1" si="38"/>
        <v>5.7446439085106181E-2</v>
      </c>
      <c r="H179" s="2">
        <f t="shared" ca="1" si="45"/>
        <v>9.589804683465001</v>
      </c>
      <c r="I179" t="str">
        <f t="shared" ca="1" si="41"/>
        <v>waited</v>
      </c>
      <c r="J179" s="2">
        <f t="shared" ca="1" si="42"/>
        <v>5.2249048595802341</v>
      </c>
      <c r="K179">
        <f t="shared" ca="1" si="34"/>
        <v>5.3677620024373773</v>
      </c>
    </row>
    <row r="180" spans="1:11" x14ac:dyDescent="0.3">
      <c r="A180">
        <v>175</v>
      </c>
      <c r="B180" s="2">
        <f t="shared" ca="1" si="43"/>
        <v>4.6032213585363921</v>
      </c>
      <c r="C180" s="2">
        <f t="shared" ca="1" si="35"/>
        <v>0.15736432314600468</v>
      </c>
      <c r="D180" s="2">
        <f t="shared" ca="1" si="36"/>
        <v>2.8536764824173087E-2</v>
      </c>
      <c r="E180" s="2">
        <f t="shared" ca="1" si="44"/>
        <v>9.589804683465001</v>
      </c>
      <c r="F180" s="2">
        <f t="shared" ca="1" si="37"/>
        <v>0.55140380772530795</v>
      </c>
      <c r="G180" s="2">
        <f t="shared" ca="1" si="38"/>
        <v>0.11451887785014545</v>
      </c>
      <c r="H180" s="2">
        <f t="shared" ca="1" si="45"/>
        <v>9.704323561315146</v>
      </c>
      <c r="I180" t="str">
        <f t="shared" ca="1" si="41"/>
        <v>waited</v>
      </c>
      <c r="J180" s="2">
        <f t="shared" ca="1" si="42"/>
        <v>4.9865833249286089</v>
      </c>
      <c r="K180">
        <f t="shared" ca="1" si="34"/>
        <v>5.1294404677857521</v>
      </c>
    </row>
    <row r="181" spans="1:11" x14ac:dyDescent="0.3">
      <c r="A181">
        <v>176</v>
      </c>
      <c r="B181" s="2">
        <f t="shared" ca="1" si="43"/>
        <v>4.6317581233605649</v>
      </c>
      <c r="C181" s="2">
        <f t="shared" ca="1" si="35"/>
        <v>9.0313412291693096E-2</v>
      </c>
      <c r="D181" s="2">
        <f t="shared" ca="1" si="36"/>
        <v>1.5775857984238549E-2</v>
      </c>
      <c r="E181" s="2">
        <f t="shared" ca="1" si="44"/>
        <v>9.704323561315146</v>
      </c>
      <c r="F181" s="2">
        <f t="shared" ca="1" si="37"/>
        <v>0.46672820722205011</v>
      </c>
      <c r="G181" s="2">
        <f t="shared" ca="1" si="38"/>
        <v>8.9817722088783997E-2</v>
      </c>
      <c r="H181" s="2">
        <f t="shared" ca="1" si="45"/>
        <v>9.7941412834039294</v>
      </c>
      <c r="I181" t="str">
        <f t="shared" ca="1" si="41"/>
        <v>waited</v>
      </c>
      <c r="J181" s="2">
        <f t="shared" ca="1" si="42"/>
        <v>5.072565437954581</v>
      </c>
      <c r="K181">
        <f t="shared" ca="1" si="34"/>
        <v>5.2154225808117243</v>
      </c>
    </row>
    <row r="182" spans="1:11" x14ac:dyDescent="0.3">
      <c r="A182">
        <v>177</v>
      </c>
      <c r="B182">
        <v>0</v>
      </c>
      <c r="C182">
        <f t="shared" ca="1" si="35"/>
        <v>0.35762075521606651</v>
      </c>
      <c r="D182">
        <f t="shared" ca="1" si="36"/>
        <v>7.3762737623063498E-2</v>
      </c>
      <c r="E182">
        <v>8</v>
      </c>
      <c r="F182">
        <f t="shared" ca="1" si="37"/>
        <v>0.38014263431720063</v>
      </c>
      <c r="G182">
        <f t="shared" ca="1" si="38"/>
        <v>6.8323697537159264E-2</v>
      </c>
      <c r="H182">
        <f t="shared" ca="1" si="45"/>
        <v>8.0683236975371599</v>
      </c>
      <c r="I182" t="str">
        <f t="shared" si="41"/>
        <v>waited</v>
      </c>
      <c r="J182" s="2">
        <f t="shared" si="42"/>
        <v>8</v>
      </c>
      <c r="K182">
        <f t="shared" si="34"/>
        <v>8.1428571428571423</v>
      </c>
    </row>
    <row r="183" spans="1:11" x14ac:dyDescent="0.3">
      <c r="A183">
        <v>178</v>
      </c>
      <c r="B183" s="2">
        <f t="shared" ref="B183:B214" ca="1" si="46">B182+D182</f>
        <v>7.3762737623063498E-2</v>
      </c>
      <c r="C183" s="2">
        <f t="shared" ca="1" si="35"/>
        <v>0.98582340199136242</v>
      </c>
      <c r="D183" s="2">
        <f t="shared" ca="1" si="36"/>
        <v>0.70936045023782246</v>
      </c>
      <c r="E183" s="2">
        <f t="shared" ref="E183:E214" ca="1" si="47">MAX(H182,B183)</f>
        <v>8.0683236975371599</v>
      </c>
      <c r="F183" s="2">
        <f t="shared" ca="1" si="37"/>
        <v>0.19594279945484461</v>
      </c>
      <c r="G183" s="2">
        <f t="shared" ca="1" si="38"/>
        <v>3.1154981053884593E-2</v>
      </c>
      <c r="H183" s="2">
        <f t="shared" ca="1" si="45"/>
        <v>8.0994786785910442</v>
      </c>
      <c r="I183" t="str">
        <f t="shared" ca="1" si="41"/>
        <v>waited</v>
      </c>
      <c r="J183" s="2">
        <f t="shared" ca="1" si="42"/>
        <v>7.9945609599140965</v>
      </c>
      <c r="K183">
        <f t="shared" ca="1" si="34"/>
        <v>8.1374181027712389</v>
      </c>
    </row>
    <row r="184" spans="1:11" x14ac:dyDescent="0.3">
      <c r="A184">
        <v>179</v>
      </c>
      <c r="B184" s="2">
        <f t="shared" ca="1" si="46"/>
        <v>0.78312318786088597</v>
      </c>
      <c r="C184" s="2">
        <f t="shared" ca="1" si="35"/>
        <v>0.75800555123625013</v>
      </c>
      <c r="D184" s="2">
        <f t="shared" ca="1" si="36"/>
        <v>0.23647341534688707</v>
      </c>
      <c r="E184" s="2">
        <f t="shared" ca="1" si="47"/>
        <v>8.0994786785910442</v>
      </c>
      <c r="F184" s="2">
        <f t="shared" ca="1" si="37"/>
        <v>0.66330297429415142</v>
      </c>
      <c r="G184" s="2">
        <f t="shared" ca="1" si="38"/>
        <v>0.15551025521665554</v>
      </c>
      <c r="H184" s="2">
        <f t="shared" ca="1" si="45"/>
        <v>8.2549889338077005</v>
      </c>
      <c r="I184" t="str">
        <f t="shared" ca="1" si="41"/>
        <v>waited</v>
      </c>
      <c r="J184" s="2">
        <f t="shared" ca="1" si="42"/>
        <v>7.3163554907301585</v>
      </c>
      <c r="K184">
        <f t="shared" ca="1" si="34"/>
        <v>7.4592126335873017</v>
      </c>
    </row>
    <row r="185" spans="1:11" x14ac:dyDescent="0.3">
      <c r="A185">
        <v>180</v>
      </c>
      <c r="B185" s="2">
        <f t="shared" ca="1" si="46"/>
        <v>1.019596603207773</v>
      </c>
      <c r="C185" s="2">
        <f t="shared" ca="1" si="35"/>
        <v>0.14287169527734367</v>
      </c>
      <c r="D185" s="2">
        <f t="shared" ca="1" si="36"/>
        <v>2.5694609632491799E-2</v>
      </c>
      <c r="E185" s="2">
        <f t="shared" ca="1" si="47"/>
        <v>8.2549889338077005</v>
      </c>
      <c r="F185" s="2">
        <f t="shared" ca="1" si="37"/>
        <v>0.37707907512740657</v>
      </c>
      <c r="G185" s="2">
        <f t="shared" ca="1" si="38"/>
        <v>6.7619384945535127E-2</v>
      </c>
      <c r="H185" s="2">
        <f t="shared" ca="1" si="45"/>
        <v>8.322608318753236</v>
      </c>
      <c r="I185" t="str">
        <f t="shared" ca="1" si="41"/>
        <v>waited</v>
      </c>
      <c r="J185" s="2">
        <f t="shared" ca="1" si="42"/>
        <v>7.235392330599927</v>
      </c>
      <c r="K185">
        <f t="shared" ca="1" si="34"/>
        <v>7.3782494734570703</v>
      </c>
    </row>
    <row r="186" spans="1:11" x14ac:dyDescent="0.3">
      <c r="A186">
        <v>181</v>
      </c>
      <c r="B186" s="2">
        <f t="shared" ca="1" si="46"/>
        <v>1.0452912128402647</v>
      </c>
      <c r="C186" s="2">
        <f t="shared" ca="1" si="35"/>
        <v>0.57972064080335961</v>
      </c>
      <c r="D186" s="2">
        <f t="shared" ca="1" si="36"/>
        <v>0.14447260797808986</v>
      </c>
      <c r="E186" s="2">
        <f t="shared" ca="1" si="47"/>
        <v>8.322608318753236</v>
      </c>
      <c r="F186" s="2">
        <f t="shared" ca="1" si="37"/>
        <v>0.38688623783765874</v>
      </c>
      <c r="G186" s="2">
        <f t="shared" ca="1" si="38"/>
        <v>6.9886396802527825E-2</v>
      </c>
      <c r="H186" s="2">
        <f t="shared" ca="1" si="45"/>
        <v>8.3924947155557632</v>
      </c>
      <c r="I186" t="str">
        <f t="shared" ca="1" si="41"/>
        <v>waited</v>
      </c>
      <c r="J186" s="2">
        <f t="shared" ca="1" si="42"/>
        <v>7.2773171059129709</v>
      </c>
      <c r="K186">
        <f t="shared" ca="1" si="34"/>
        <v>7.4201742487701141</v>
      </c>
    </row>
    <row r="187" spans="1:11" x14ac:dyDescent="0.3">
      <c r="A187">
        <v>182</v>
      </c>
      <c r="B187" s="2">
        <f t="shared" ca="1" si="46"/>
        <v>1.1897638208183545</v>
      </c>
      <c r="C187" s="2">
        <f t="shared" ca="1" si="35"/>
        <v>0.19385718240571981</v>
      </c>
      <c r="D187" s="2">
        <f t="shared" ca="1" si="36"/>
        <v>3.5915726521221582E-2</v>
      </c>
      <c r="E187" s="2">
        <f t="shared" ca="1" si="47"/>
        <v>8.3924947155557632</v>
      </c>
      <c r="F187" s="2">
        <f t="shared" ca="1" si="37"/>
        <v>0.868747467031175</v>
      </c>
      <c r="G187" s="2">
        <f t="shared" ca="1" si="38"/>
        <v>0.29009029698378974</v>
      </c>
      <c r="H187" s="2">
        <f t="shared" ca="1" si="45"/>
        <v>8.6825850125395529</v>
      </c>
      <c r="I187" t="str">
        <f t="shared" ca="1" si="41"/>
        <v>waited</v>
      </c>
      <c r="J187" s="2">
        <f t="shared" ca="1" si="42"/>
        <v>7.2027308947374085</v>
      </c>
      <c r="K187">
        <f t="shared" ca="1" si="34"/>
        <v>7.3455880375945517</v>
      </c>
    </row>
    <row r="188" spans="1:11" x14ac:dyDescent="0.3">
      <c r="A188">
        <v>183</v>
      </c>
      <c r="B188" s="2">
        <f t="shared" ca="1" si="46"/>
        <v>1.2256795473395761</v>
      </c>
      <c r="C188" s="2">
        <f t="shared" ca="1" si="35"/>
        <v>0.69661773912047853</v>
      </c>
      <c r="D188" s="2">
        <f t="shared" ca="1" si="36"/>
        <v>0.19879361359065253</v>
      </c>
      <c r="E188" s="2">
        <f t="shared" ca="1" si="47"/>
        <v>8.6825850125395529</v>
      </c>
      <c r="F188" s="2">
        <f t="shared" ca="1" si="37"/>
        <v>0.29639819740824036</v>
      </c>
      <c r="G188" s="2">
        <f t="shared" ca="1" si="38"/>
        <v>5.0220386309528679E-2</v>
      </c>
      <c r="H188" s="2">
        <f t="shared" ca="1" si="45"/>
        <v>8.7328053988490808</v>
      </c>
      <c r="I188" t="str">
        <f t="shared" ca="1" si="41"/>
        <v>waited</v>
      </c>
      <c r="J188" s="2">
        <f t="shared" ca="1" si="42"/>
        <v>7.4569054651999771</v>
      </c>
      <c r="K188">
        <f t="shared" ca="1" si="34"/>
        <v>7.5997626080571203</v>
      </c>
    </row>
    <row r="189" spans="1:11" x14ac:dyDescent="0.3">
      <c r="A189">
        <v>184</v>
      </c>
      <c r="B189" s="2">
        <f t="shared" ca="1" si="46"/>
        <v>1.4244731609302286</v>
      </c>
      <c r="C189" s="2">
        <f t="shared" ca="1" si="35"/>
        <v>0.26823240354674005</v>
      </c>
      <c r="D189" s="2">
        <f t="shared" ca="1" si="36"/>
        <v>5.2048717769315488E-2</v>
      </c>
      <c r="E189" s="2">
        <f t="shared" ca="1" si="47"/>
        <v>8.7328053988490808</v>
      </c>
      <c r="F189" s="2">
        <f t="shared" ca="1" si="37"/>
        <v>0.92770435165364296</v>
      </c>
      <c r="G189" s="2">
        <f t="shared" ca="1" si="38"/>
        <v>0.37528447721084379</v>
      </c>
      <c r="H189" s="2">
        <f t="shared" ca="1" si="45"/>
        <v>9.1080898760599247</v>
      </c>
      <c r="I189" t="str">
        <f t="shared" ca="1" si="41"/>
        <v>waited</v>
      </c>
      <c r="J189" s="2">
        <f t="shared" ca="1" si="42"/>
        <v>7.3083322379188527</v>
      </c>
      <c r="K189">
        <f t="shared" ca="1" si="34"/>
        <v>7.4511893807759959</v>
      </c>
    </row>
    <row r="190" spans="1:11" x14ac:dyDescent="0.3">
      <c r="A190">
        <v>185</v>
      </c>
      <c r="B190" s="2">
        <f t="shared" ca="1" si="46"/>
        <v>1.476521878699544</v>
      </c>
      <c r="C190" s="2">
        <f t="shared" ca="1" si="35"/>
        <v>0.99590732656120706</v>
      </c>
      <c r="D190" s="2">
        <f t="shared" ca="1" si="36"/>
        <v>0.91642614499142905</v>
      </c>
      <c r="E190" s="2">
        <f t="shared" ca="1" si="47"/>
        <v>9.1080898760599247</v>
      </c>
      <c r="F190" s="2">
        <f t="shared" ca="1" si="37"/>
        <v>5.0592059642891152E-2</v>
      </c>
      <c r="G190" s="2">
        <f t="shared" ca="1" si="38"/>
        <v>7.4166727638584123E-3</v>
      </c>
      <c r="H190" s="2">
        <f t="shared" ca="1" si="45"/>
        <v>9.1155065488237828</v>
      </c>
      <c r="I190" t="str">
        <f t="shared" ca="1" si="41"/>
        <v>waited</v>
      </c>
      <c r="J190" s="2">
        <f t="shared" ca="1" si="42"/>
        <v>7.6315679973603805</v>
      </c>
      <c r="K190">
        <f t="shared" ca="1" si="34"/>
        <v>7.7744251402175237</v>
      </c>
    </row>
    <row r="191" spans="1:11" x14ac:dyDescent="0.3">
      <c r="A191">
        <v>186</v>
      </c>
      <c r="B191" s="2">
        <f t="shared" ca="1" si="46"/>
        <v>2.3929480236909733</v>
      </c>
      <c r="C191" s="2">
        <f t="shared" ca="1" si="35"/>
        <v>0.89356733511024222</v>
      </c>
      <c r="D191" s="2">
        <f t="shared" ca="1" si="36"/>
        <v>0.37337379139102023</v>
      </c>
      <c r="E191" s="2">
        <f t="shared" ca="1" si="47"/>
        <v>9.1155065488237828</v>
      </c>
      <c r="F191" s="2">
        <f t="shared" ca="1" si="37"/>
        <v>0.46405622300651728</v>
      </c>
      <c r="G191" s="2">
        <f t="shared" ca="1" si="38"/>
        <v>8.9103716725990892E-2</v>
      </c>
      <c r="H191" s="2">
        <f t="shared" ca="1" si="45"/>
        <v>9.204610265549773</v>
      </c>
      <c r="I191" t="str">
        <f t="shared" ca="1" si="41"/>
        <v>waited</v>
      </c>
      <c r="J191" s="2">
        <f t="shared" ca="1" si="42"/>
        <v>6.7225585251328095</v>
      </c>
      <c r="K191">
        <f t="shared" ca="1" si="34"/>
        <v>6.8654156679899527</v>
      </c>
    </row>
    <row r="192" spans="1:11" x14ac:dyDescent="0.3">
      <c r="A192">
        <v>187</v>
      </c>
      <c r="B192" s="2">
        <f t="shared" ca="1" si="46"/>
        <v>2.7663218150819935</v>
      </c>
      <c r="C192" s="2">
        <f t="shared" ca="1" si="35"/>
        <v>0.80080825780787968</v>
      </c>
      <c r="D192" s="2">
        <f t="shared" ca="1" si="36"/>
        <v>0.26891456492495819</v>
      </c>
      <c r="E192" s="2">
        <f t="shared" ca="1" si="47"/>
        <v>9.204610265549773</v>
      </c>
      <c r="F192" s="2">
        <f t="shared" ca="1" si="37"/>
        <v>8.2120414992740032E-2</v>
      </c>
      <c r="G192" s="2">
        <f t="shared" ca="1" si="38"/>
        <v>1.2241295425910481E-2</v>
      </c>
      <c r="H192" s="2">
        <f t="shared" ca="1" si="45"/>
        <v>9.2168515609756838</v>
      </c>
      <c r="I192" t="str">
        <f t="shared" ca="1" si="41"/>
        <v>waited</v>
      </c>
      <c r="J192" s="2">
        <f t="shared" ca="1" si="42"/>
        <v>6.4382884504677795</v>
      </c>
      <c r="K192">
        <f t="shared" ca="1" si="34"/>
        <v>6.5811455933249228</v>
      </c>
    </row>
    <row r="193" spans="1:11" x14ac:dyDescent="0.3">
      <c r="A193">
        <v>188</v>
      </c>
      <c r="B193" s="2">
        <f t="shared" ca="1" si="46"/>
        <v>3.0352363800069515</v>
      </c>
      <c r="C193" s="2">
        <f t="shared" ca="1" si="35"/>
        <v>0.90746939651127723</v>
      </c>
      <c r="D193" s="2">
        <f t="shared" ca="1" si="36"/>
        <v>0.39670264010922168</v>
      </c>
      <c r="E193" s="2">
        <f t="shared" ca="1" si="47"/>
        <v>9.2168515609756838</v>
      </c>
      <c r="F193" s="2">
        <f t="shared" ca="1" si="37"/>
        <v>4.4408704780668606E-2</v>
      </c>
      <c r="G193" s="2">
        <f t="shared" ca="1" si="38"/>
        <v>6.4892818289249725E-3</v>
      </c>
      <c r="H193" s="2">
        <f t="shared" ca="1" si="45"/>
        <v>9.2233408428046086</v>
      </c>
      <c r="I193" t="str">
        <f t="shared" ca="1" si="41"/>
        <v>waited</v>
      </c>
      <c r="J193" s="2">
        <f t="shared" ca="1" si="42"/>
        <v>6.1816151809687323</v>
      </c>
      <c r="K193">
        <f t="shared" ca="1" si="34"/>
        <v>6.3244723238258755</v>
      </c>
    </row>
    <row r="194" spans="1:11" x14ac:dyDescent="0.3">
      <c r="A194">
        <v>189</v>
      </c>
      <c r="B194" s="2">
        <f t="shared" ca="1" si="46"/>
        <v>3.431939020116173</v>
      </c>
      <c r="C194" s="2">
        <f t="shared" ca="1" si="35"/>
        <v>3.7199405915755435E-3</v>
      </c>
      <c r="D194" s="2">
        <f t="shared" ca="1" si="36"/>
        <v>6.2114612956450728E-4</v>
      </c>
      <c r="E194" s="2">
        <f t="shared" ca="1" si="47"/>
        <v>9.2233408428046086</v>
      </c>
      <c r="F194" s="2">
        <f t="shared" ca="1" si="37"/>
        <v>0.83505766271047555</v>
      </c>
      <c r="G194" s="2">
        <f t="shared" ca="1" si="38"/>
        <v>0.2574513338761924</v>
      </c>
      <c r="H194" s="2">
        <f t="shared" ca="1" si="45"/>
        <v>9.4807921766808008</v>
      </c>
      <c r="I194" t="str">
        <f t="shared" ca="1" si="41"/>
        <v>waited</v>
      </c>
      <c r="J194" s="2">
        <f t="shared" ca="1" si="42"/>
        <v>5.7914018226884352</v>
      </c>
      <c r="K194">
        <f t="shared" ca="1" si="34"/>
        <v>5.9342589655455784</v>
      </c>
    </row>
    <row r="195" spans="1:11" x14ac:dyDescent="0.3">
      <c r="A195">
        <v>190</v>
      </c>
      <c r="B195" s="2">
        <f t="shared" ca="1" si="46"/>
        <v>3.4325601662457377</v>
      </c>
      <c r="C195" s="2">
        <f t="shared" ca="1" si="35"/>
        <v>0.9670404689715647</v>
      </c>
      <c r="D195" s="2">
        <f t="shared" ca="1" si="36"/>
        <v>0.56874580042471712</v>
      </c>
      <c r="E195" s="2">
        <f t="shared" ca="1" si="47"/>
        <v>9.4807921766808008</v>
      </c>
      <c r="F195" s="2">
        <f t="shared" ca="1" si="37"/>
        <v>0.35027470313322495</v>
      </c>
      <c r="G195" s="2">
        <f t="shared" ca="1" si="38"/>
        <v>6.1600803660929085E-2</v>
      </c>
      <c r="H195" s="2">
        <f t="shared" ca="1" si="45"/>
        <v>9.5423929803417291</v>
      </c>
      <c r="I195" t="str">
        <f t="shared" ca="1" si="41"/>
        <v>waited</v>
      </c>
      <c r="J195" s="2">
        <f t="shared" ca="1" si="42"/>
        <v>6.0482320104350631</v>
      </c>
      <c r="K195">
        <f t="shared" ca="1" si="34"/>
        <v>6.1910891532922063</v>
      </c>
    </row>
    <row r="196" spans="1:11" x14ac:dyDescent="0.3">
      <c r="A196">
        <v>191</v>
      </c>
      <c r="B196" s="2">
        <f t="shared" ca="1" si="46"/>
        <v>4.0013059666704551</v>
      </c>
      <c r="C196" s="2">
        <f t="shared" ca="1" si="35"/>
        <v>0.60702397318976176</v>
      </c>
      <c r="D196" s="2">
        <f t="shared" ca="1" si="36"/>
        <v>0.15566777824272254</v>
      </c>
      <c r="E196" s="2">
        <f t="shared" ca="1" si="47"/>
        <v>9.5423929803417291</v>
      </c>
      <c r="F196" s="2">
        <f t="shared" ca="1" si="37"/>
        <v>7.4665810342889327E-2</v>
      </c>
      <c r="G196" s="2">
        <f t="shared" ca="1" si="38"/>
        <v>1.108576008600432E-2</v>
      </c>
      <c r="H196" s="2">
        <f t="shared" ca="1" si="45"/>
        <v>9.5534787404277335</v>
      </c>
      <c r="I196" t="str">
        <f t="shared" ca="1" si="41"/>
        <v>waited</v>
      </c>
      <c r="J196" s="2">
        <f t="shared" ca="1" si="42"/>
        <v>5.541087013671274</v>
      </c>
      <c r="K196">
        <f t="shared" ca="1" si="34"/>
        <v>5.6839441565284172</v>
      </c>
    </row>
    <row r="197" spans="1:11" x14ac:dyDescent="0.3">
      <c r="A197">
        <v>192</v>
      </c>
      <c r="B197" s="2">
        <f t="shared" ca="1" si="46"/>
        <v>4.1569737449131781</v>
      </c>
      <c r="C197" s="2">
        <f t="shared" ca="1" si="35"/>
        <v>0.70001075039568394</v>
      </c>
      <c r="D197" s="2">
        <f t="shared" ca="1" si="36"/>
        <v>0.20066810660338205</v>
      </c>
      <c r="E197" s="2">
        <f t="shared" ca="1" si="47"/>
        <v>9.5534787404277335</v>
      </c>
      <c r="F197" s="2">
        <f t="shared" ca="1" si="37"/>
        <v>0.73048643456019735</v>
      </c>
      <c r="G197" s="2">
        <f t="shared" ca="1" si="38"/>
        <v>0.18730522204517069</v>
      </c>
      <c r="H197" s="2">
        <f t="shared" ca="1" si="45"/>
        <v>9.7407839624729036</v>
      </c>
      <c r="I197" t="str">
        <f t="shared" ca="1" si="41"/>
        <v>waited</v>
      </c>
      <c r="J197" s="2">
        <f t="shared" ca="1" si="42"/>
        <v>5.3965049955145554</v>
      </c>
      <c r="K197">
        <f t="shared" ca="1" si="34"/>
        <v>5.5393621383716987</v>
      </c>
    </row>
    <row r="198" spans="1:11" x14ac:dyDescent="0.3">
      <c r="A198">
        <v>193</v>
      </c>
      <c r="B198" s="2">
        <f t="shared" ca="1" si="46"/>
        <v>4.3576418515165605</v>
      </c>
      <c r="C198" s="2">
        <f t="shared" ca="1" si="35"/>
        <v>0.41436088691942774</v>
      </c>
      <c r="D198" s="2">
        <f t="shared" ca="1" si="36"/>
        <v>8.9175254517126643E-2</v>
      </c>
      <c r="E198" s="2">
        <f t="shared" ca="1" si="47"/>
        <v>9.7407839624729036</v>
      </c>
      <c r="F198" s="2">
        <f t="shared" ca="1" si="37"/>
        <v>4.3118249921605067E-2</v>
      </c>
      <c r="G198" s="2">
        <f t="shared" ca="1" si="38"/>
        <v>6.2964940428870669E-3</v>
      </c>
      <c r="H198" s="2">
        <f t="shared" ca="1" si="45"/>
        <v>9.7470804565157909</v>
      </c>
      <c r="I198" t="str">
        <f t="shared" ca="1" si="41"/>
        <v>waited</v>
      </c>
      <c r="J198" s="2">
        <f t="shared" ca="1" si="42"/>
        <v>5.3831421109563431</v>
      </c>
      <c r="K198">
        <f t="shared" ca="1" si="34"/>
        <v>5.5259992538134863</v>
      </c>
    </row>
    <row r="199" spans="1:11" x14ac:dyDescent="0.3">
      <c r="A199">
        <v>194</v>
      </c>
      <c r="B199" s="2">
        <f t="shared" ca="1" si="46"/>
        <v>4.446817106033687</v>
      </c>
      <c r="C199" s="2">
        <f t="shared" ca="1" si="35"/>
        <v>0.88336168650002533</v>
      </c>
      <c r="D199" s="2">
        <f t="shared" ca="1" si="36"/>
        <v>0.35811291164095721</v>
      </c>
      <c r="E199" s="2">
        <f t="shared" ca="1" si="47"/>
        <v>9.7470804565157909</v>
      </c>
      <c r="F199" s="2">
        <f t="shared" ca="1" si="37"/>
        <v>0.48739261884444307</v>
      </c>
      <c r="G199" s="2">
        <f t="shared" ca="1" si="38"/>
        <v>9.5463580815819987E-2</v>
      </c>
      <c r="H199" s="2">
        <f t="shared" ca="1" si="45"/>
        <v>9.8425440373316118</v>
      </c>
      <c r="I199" t="str">
        <f t="shared" ca="1" si="41"/>
        <v>waited</v>
      </c>
      <c r="J199" s="2">
        <f t="shared" ca="1" si="42"/>
        <v>5.300263350482104</v>
      </c>
      <c r="K199">
        <f t="shared" ref="K199:K244" ca="1" si="48">J199+1/$B$2</f>
        <v>5.4431204933392472</v>
      </c>
    </row>
    <row r="200" spans="1:11" x14ac:dyDescent="0.3">
      <c r="A200">
        <v>195</v>
      </c>
      <c r="B200" s="2">
        <f t="shared" ca="1" si="46"/>
        <v>4.8049300176746446</v>
      </c>
      <c r="C200" s="2">
        <f t="shared" ref="C200:C244" ca="1" si="49">RAND()</f>
        <v>0.6216146955859071</v>
      </c>
      <c r="D200" s="2">
        <f t="shared" ref="D200:D244" ca="1" si="50">-LN(1-C200)/$B$1</f>
        <v>0.16197371311225531</v>
      </c>
      <c r="E200" s="2">
        <f t="shared" ca="1" si="47"/>
        <v>9.8425440373316118</v>
      </c>
      <c r="F200" s="2">
        <f t="shared" ref="F200:F244" ca="1" si="51">RAND()</f>
        <v>3.010249788178998E-2</v>
      </c>
      <c r="G200" s="2">
        <f t="shared" ref="G200:G244" ca="1" si="52">-LN(1-F200)/$B$2</f>
        <v>4.3664115696182238E-3</v>
      </c>
      <c r="H200" s="2">
        <f t="shared" ca="1" si="45"/>
        <v>9.8469104489012302</v>
      </c>
      <c r="I200" t="str">
        <f t="shared" ca="1" si="41"/>
        <v>waited</v>
      </c>
      <c r="J200" s="2">
        <f t="shared" ca="1" si="42"/>
        <v>5.0376140196569672</v>
      </c>
      <c r="K200">
        <f t="shared" ca="1" si="48"/>
        <v>5.1804711625141104</v>
      </c>
    </row>
    <row r="201" spans="1:11" x14ac:dyDescent="0.3">
      <c r="A201">
        <v>196</v>
      </c>
      <c r="B201" s="2">
        <f t="shared" ca="1" si="46"/>
        <v>4.9669037307868997</v>
      </c>
      <c r="C201" s="2">
        <f t="shared" ca="1" si="49"/>
        <v>0.41694178889453248</v>
      </c>
      <c r="D201" s="2">
        <f t="shared" ca="1" si="50"/>
        <v>8.9911375015639006E-2</v>
      </c>
      <c r="E201" s="2">
        <f t="shared" ca="1" si="47"/>
        <v>9.8469104489012302</v>
      </c>
      <c r="F201" s="2">
        <f t="shared" ca="1" si="51"/>
        <v>0.49997371392887113</v>
      </c>
      <c r="G201" s="2">
        <f t="shared" ca="1" si="52"/>
        <v>9.9013515685650602E-2</v>
      </c>
      <c r="H201" s="2">
        <f t="shared" ca="1" si="45"/>
        <v>9.9459239645868802</v>
      </c>
      <c r="I201" t="str">
        <f t="shared" ca="1" si="41"/>
        <v>waited</v>
      </c>
      <c r="J201" s="2">
        <f t="shared" ca="1" si="42"/>
        <v>4.8800067181143305</v>
      </c>
      <c r="K201">
        <f t="shared" ca="1" si="48"/>
        <v>5.0228638609714737</v>
      </c>
    </row>
    <row r="202" spans="1:11" x14ac:dyDescent="0.3">
      <c r="A202">
        <v>197</v>
      </c>
      <c r="B202" s="2">
        <f t="shared" ca="1" si="46"/>
        <v>5.0568151058025386</v>
      </c>
      <c r="C202" s="2">
        <f t="shared" ca="1" si="49"/>
        <v>0.85330670743357639</v>
      </c>
      <c r="D202" s="2">
        <f t="shared" ca="1" si="50"/>
        <v>0.31990188616479281</v>
      </c>
      <c r="E202" s="2">
        <f t="shared" ca="1" si="47"/>
        <v>9.9459239645868802</v>
      </c>
      <c r="F202" s="2">
        <f t="shared" ca="1" si="51"/>
        <v>5.5623736183522454E-2</v>
      </c>
      <c r="G202" s="2">
        <f t="shared" ca="1" si="52"/>
        <v>8.1758010998577105E-3</v>
      </c>
      <c r="H202" s="2">
        <f t="shared" ca="1" si="45"/>
        <v>9.9540997656867383</v>
      </c>
      <c r="I202" t="str">
        <f t="shared" ca="1" si="41"/>
        <v>waited</v>
      </c>
      <c r="J202" s="2">
        <f t="shared" ca="1" si="42"/>
        <v>4.8891088587843416</v>
      </c>
      <c r="K202">
        <f t="shared" ca="1" si="48"/>
        <v>5.0319660016414849</v>
      </c>
    </row>
    <row r="203" spans="1:11" x14ac:dyDescent="0.3">
      <c r="A203">
        <v>198</v>
      </c>
      <c r="B203" s="2">
        <f t="shared" ca="1" si="46"/>
        <v>5.3767169919673314</v>
      </c>
      <c r="C203" s="2">
        <f t="shared" ca="1" si="49"/>
        <v>0.12120498011280867</v>
      </c>
      <c r="D203" s="2">
        <f t="shared" ca="1" si="50"/>
        <v>2.1533934239082425E-2</v>
      </c>
      <c r="E203" s="2">
        <f t="shared" ca="1" si="47"/>
        <v>9.9540997656867383</v>
      </c>
      <c r="F203" s="2">
        <f t="shared" ca="1" si="51"/>
        <v>0.3730922369230546</v>
      </c>
      <c r="G203" s="2">
        <f t="shared" ca="1" si="52"/>
        <v>6.6707979642991244E-2</v>
      </c>
      <c r="H203" s="2">
        <f t="shared" ca="1" si="45"/>
        <v>10.02080774532973</v>
      </c>
      <c r="I203" t="str">
        <f t="shared" ca="1" si="41"/>
        <v>waited</v>
      </c>
      <c r="J203" s="2">
        <f t="shared" ca="1" si="42"/>
        <v>4.5773827737194068</v>
      </c>
      <c r="K203">
        <f t="shared" ca="1" si="48"/>
        <v>4.7202399165765501</v>
      </c>
    </row>
    <row r="204" spans="1:11" x14ac:dyDescent="0.3">
      <c r="A204">
        <v>199</v>
      </c>
      <c r="B204">
        <v>0</v>
      </c>
      <c r="C204">
        <f t="shared" ca="1" si="49"/>
        <v>0.90448875265369533</v>
      </c>
      <c r="D204">
        <f t="shared" ca="1" si="50"/>
        <v>0.39141854419507394</v>
      </c>
      <c r="E204">
        <v>9</v>
      </c>
      <c r="F204">
        <f t="shared" ca="1" si="51"/>
        <v>3.5958782208136864E-2</v>
      </c>
      <c r="G204">
        <f t="shared" ca="1" si="52"/>
        <v>5.2316040343066677E-3</v>
      </c>
      <c r="H204">
        <f t="shared" ca="1" si="45"/>
        <v>9.0052316040343072</v>
      </c>
      <c r="I204" t="str">
        <f t="shared" si="41"/>
        <v>waited</v>
      </c>
      <c r="J204" s="2">
        <f t="shared" si="42"/>
        <v>9</v>
      </c>
      <c r="K204">
        <f t="shared" si="48"/>
        <v>9.1428571428571423</v>
      </c>
    </row>
    <row r="205" spans="1:11" x14ac:dyDescent="0.3">
      <c r="A205">
        <v>200</v>
      </c>
      <c r="B205" s="2">
        <f t="shared" ref="B205:B244" ca="1" si="53">B204+D204</f>
        <v>0.39141854419507394</v>
      </c>
      <c r="C205" s="2">
        <f t="shared" ca="1" si="49"/>
        <v>0.47073876734011655</v>
      </c>
      <c r="D205" s="2">
        <f t="shared" ca="1" si="50"/>
        <v>0.10604552424348453</v>
      </c>
      <c r="E205" s="2">
        <f t="shared" ref="E205:E244" ca="1" si="54">MAX(H204,B205)</f>
        <v>9.0052316040343072</v>
      </c>
      <c r="F205" s="2">
        <f t="shared" ca="1" si="51"/>
        <v>0.38738290167746214</v>
      </c>
      <c r="G205" s="2">
        <f t="shared" ca="1" si="52"/>
        <v>7.0002167700177906E-2</v>
      </c>
      <c r="H205" s="2">
        <f t="shared" ca="1" si="45"/>
        <v>9.0752337717344851</v>
      </c>
      <c r="I205" t="str">
        <f t="shared" ca="1" si="41"/>
        <v>waited</v>
      </c>
      <c r="J205" s="2">
        <f t="shared" ca="1" si="42"/>
        <v>8.6138130598392326</v>
      </c>
      <c r="K205">
        <f t="shared" ca="1" si="48"/>
        <v>8.756670202696375</v>
      </c>
    </row>
    <row r="206" spans="1:11" x14ac:dyDescent="0.3">
      <c r="A206">
        <v>201</v>
      </c>
      <c r="B206" s="2">
        <f t="shared" ca="1" si="53"/>
        <v>0.49746406843855845</v>
      </c>
      <c r="C206" s="2">
        <f t="shared" ca="1" si="49"/>
        <v>0.77757897436220758</v>
      </c>
      <c r="D206" s="2">
        <f t="shared" ca="1" si="50"/>
        <v>0.2505305302226723</v>
      </c>
      <c r="E206" s="2">
        <f t="shared" ca="1" si="54"/>
        <v>9.0752337717344851</v>
      </c>
      <c r="F206" s="2">
        <f t="shared" ca="1" si="51"/>
        <v>0.16287034319997706</v>
      </c>
      <c r="G206" s="2">
        <f t="shared" ca="1" si="52"/>
        <v>2.5396616274047299E-2</v>
      </c>
      <c r="H206" s="2">
        <f t="shared" ca="1" si="45"/>
        <v>9.1006303880085326</v>
      </c>
      <c r="I206" t="str">
        <f t="shared" ca="1" si="41"/>
        <v>waited</v>
      </c>
      <c r="J206" s="2">
        <f t="shared" ca="1" si="42"/>
        <v>8.5777697032959264</v>
      </c>
      <c r="K206">
        <f t="shared" ca="1" si="48"/>
        <v>8.7206268461530687</v>
      </c>
    </row>
    <row r="207" spans="1:11" x14ac:dyDescent="0.3">
      <c r="A207">
        <v>202</v>
      </c>
      <c r="B207" s="2">
        <f t="shared" ca="1" si="53"/>
        <v>0.74799459866123075</v>
      </c>
      <c r="C207" s="2">
        <f t="shared" ca="1" si="49"/>
        <v>3.8363829072626587E-2</v>
      </c>
      <c r="D207" s="2">
        <f t="shared" ca="1" si="50"/>
        <v>6.5198500919247046E-3</v>
      </c>
      <c r="E207" s="2">
        <f t="shared" ca="1" si="54"/>
        <v>9.1006303880085326</v>
      </c>
      <c r="F207" s="2">
        <f t="shared" ca="1" si="51"/>
        <v>0.23782443656893759</v>
      </c>
      <c r="G207" s="2">
        <f t="shared" ca="1" si="52"/>
        <v>3.8796907375655262E-2</v>
      </c>
      <c r="H207" s="2">
        <f t="shared" ca="1" si="45"/>
        <v>9.1394272953841877</v>
      </c>
      <c r="I207" t="str">
        <f t="shared" ca="1" si="41"/>
        <v>waited</v>
      </c>
      <c r="J207" s="2">
        <f t="shared" ca="1" si="42"/>
        <v>8.3526357893473016</v>
      </c>
      <c r="K207">
        <f t="shared" ca="1" si="48"/>
        <v>8.4954929322044439</v>
      </c>
    </row>
    <row r="208" spans="1:11" x14ac:dyDescent="0.3">
      <c r="A208">
        <v>203</v>
      </c>
      <c r="B208" s="2">
        <f t="shared" ca="1" si="53"/>
        <v>0.75451444875315543</v>
      </c>
      <c r="C208" s="2">
        <f t="shared" ca="1" si="49"/>
        <v>4.2804551908682043E-2</v>
      </c>
      <c r="D208" s="2">
        <f t="shared" ca="1" si="50"/>
        <v>7.2912797334679473E-3</v>
      </c>
      <c r="E208" s="2">
        <f t="shared" ca="1" si="54"/>
        <v>9.1394272953841877</v>
      </c>
      <c r="F208" s="2">
        <f t="shared" ca="1" si="51"/>
        <v>0.53695998323762861</v>
      </c>
      <c r="G208" s="2">
        <f t="shared" ca="1" si="52"/>
        <v>0.10999168561976004</v>
      </c>
      <c r="H208" s="2">
        <f t="shared" ca="1" si="45"/>
        <v>9.2494189810039487</v>
      </c>
      <c r="I208" t="str">
        <f t="shared" ca="1" si="41"/>
        <v>waited</v>
      </c>
      <c r="J208" s="2">
        <f t="shared" ca="1" si="42"/>
        <v>8.3849128466310319</v>
      </c>
      <c r="K208">
        <f t="shared" ca="1" si="48"/>
        <v>8.5277699894881742</v>
      </c>
    </row>
    <row r="209" spans="1:11" x14ac:dyDescent="0.3">
      <c r="A209">
        <v>204</v>
      </c>
      <c r="B209" s="2">
        <f t="shared" ca="1" si="53"/>
        <v>0.76180572848662342</v>
      </c>
      <c r="C209" s="2">
        <f t="shared" ca="1" si="49"/>
        <v>0.69282183242951034</v>
      </c>
      <c r="D209" s="2">
        <f t="shared" ca="1" si="50"/>
        <v>0.19672122489010457</v>
      </c>
      <c r="E209" s="2">
        <f t="shared" ca="1" si="54"/>
        <v>9.2494189810039487</v>
      </c>
      <c r="F209" s="2">
        <f t="shared" ca="1" si="51"/>
        <v>0.98246064964622382</v>
      </c>
      <c r="G209" s="2">
        <f t="shared" ca="1" si="52"/>
        <v>0.57761547581530526</v>
      </c>
      <c r="H209" s="2">
        <f t="shared" ca="1" si="45"/>
        <v>9.8270344568192538</v>
      </c>
      <c r="I209" t="str">
        <f t="shared" ca="1" si="41"/>
        <v>waited</v>
      </c>
      <c r="J209" s="2">
        <f t="shared" ca="1" si="42"/>
        <v>8.4876132525173258</v>
      </c>
      <c r="K209">
        <f t="shared" ca="1" si="48"/>
        <v>8.6304703953744681</v>
      </c>
    </row>
    <row r="210" spans="1:11" x14ac:dyDescent="0.3">
      <c r="A210">
        <v>205</v>
      </c>
      <c r="B210" s="2">
        <f t="shared" ca="1" si="53"/>
        <v>0.958526953376728</v>
      </c>
      <c r="C210" s="2">
        <f t="shared" ca="1" si="49"/>
        <v>3.4632065943519641E-2</v>
      </c>
      <c r="D210" s="2">
        <f t="shared" ca="1" si="50"/>
        <v>5.8743285827403818E-3</v>
      </c>
      <c r="E210" s="2">
        <f t="shared" ca="1" si="54"/>
        <v>9.8270344568192538</v>
      </c>
      <c r="F210" s="2">
        <f t="shared" ca="1" si="51"/>
        <v>0.27900309640938303</v>
      </c>
      <c r="G210" s="2">
        <f t="shared" ca="1" si="52"/>
        <v>4.673149090146711E-2</v>
      </c>
      <c r="H210" s="2">
        <f t="shared" ca="1" si="45"/>
        <v>9.8737659477207202</v>
      </c>
      <c r="I210" t="str">
        <f t="shared" ca="1" si="41"/>
        <v>waited</v>
      </c>
      <c r="J210" s="2">
        <f t="shared" ca="1" si="42"/>
        <v>8.868507503442526</v>
      </c>
      <c r="K210">
        <f t="shared" ca="1" si="48"/>
        <v>9.0113646462996684</v>
      </c>
    </row>
    <row r="211" spans="1:11" x14ac:dyDescent="0.3">
      <c r="A211">
        <v>206</v>
      </c>
      <c r="B211" s="2">
        <f t="shared" ca="1" si="53"/>
        <v>0.96440128195946839</v>
      </c>
      <c r="C211" s="2">
        <f t="shared" ca="1" si="49"/>
        <v>0.81131063891136446</v>
      </c>
      <c r="D211" s="2">
        <f t="shared" ca="1" si="50"/>
        <v>0.27794220137091241</v>
      </c>
      <c r="E211" s="2">
        <f t="shared" ca="1" si="54"/>
        <v>9.8737659477207202</v>
      </c>
      <c r="F211" s="2">
        <f t="shared" ca="1" si="51"/>
        <v>0.34314537294323988</v>
      </c>
      <c r="G211" s="2">
        <f t="shared" ca="1" si="52"/>
        <v>6.0041793254112456E-2</v>
      </c>
      <c r="H211" s="2">
        <f t="shared" ca="1" si="45"/>
        <v>9.9338077409748333</v>
      </c>
      <c r="I211" t="str">
        <f t="shared" ca="1" si="41"/>
        <v>waited</v>
      </c>
      <c r="J211" s="2">
        <f t="shared" ca="1" si="42"/>
        <v>8.9093646657612524</v>
      </c>
      <c r="K211">
        <f t="shared" ca="1" si="48"/>
        <v>9.0522218086183948</v>
      </c>
    </row>
    <row r="212" spans="1:11" x14ac:dyDescent="0.3">
      <c r="A212">
        <v>207</v>
      </c>
      <c r="B212" s="2">
        <f t="shared" ca="1" si="53"/>
        <v>1.2423434833303808</v>
      </c>
      <c r="C212" s="2">
        <f t="shared" ca="1" si="49"/>
        <v>0.25365938600055615</v>
      </c>
      <c r="D212" s="2">
        <f t="shared" ca="1" si="50"/>
        <v>4.876219930865678E-2</v>
      </c>
      <c r="E212" s="2">
        <f t="shared" ca="1" si="54"/>
        <v>9.9338077409748333</v>
      </c>
      <c r="F212" s="2">
        <f t="shared" ca="1" si="51"/>
        <v>0.70217449970304024</v>
      </c>
      <c r="G212" s="2">
        <f t="shared" ca="1" si="52"/>
        <v>0.17303536192325492</v>
      </c>
      <c r="H212" s="2">
        <f t="shared" ca="1" si="45"/>
        <v>10.106843102898088</v>
      </c>
      <c r="I212" t="str">
        <f t="shared" ca="1" si="41"/>
        <v>waited</v>
      </c>
      <c r="J212" s="2">
        <f t="shared" ca="1" si="42"/>
        <v>8.6914642576444532</v>
      </c>
      <c r="K212">
        <f t="shared" ca="1" si="48"/>
        <v>8.8343214005015955</v>
      </c>
    </row>
    <row r="213" spans="1:11" x14ac:dyDescent="0.3">
      <c r="A213">
        <v>208</v>
      </c>
      <c r="B213" s="2">
        <f t="shared" ca="1" si="53"/>
        <v>1.2911056826390377</v>
      </c>
      <c r="C213" s="2">
        <f t="shared" ca="1" si="49"/>
        <v>0.20690361414116465</v>
      </c>
      <c r="D213" s="2">
        <f t="shared" ca="1" si="50"/>
        <v>3.8635086480609676E-2</v>
      </c>
      <c r="E213" s="2">
        <f t="shared" ca="1" si="54"/>
        <v>10.106843102898088</v>
      </c>
      <c r="F213" s="2">
        <f t="shared" ca="1" si="51"/>
        <v>0.56180090439369579</v>
      </c>
      <c r="G213" s="2">
        <f t="shared" ca="1" si="52"/>
        <v>0.1178688451008968</v>
      </c>
      <c r="H213" s="2">
        <f t="shared" ca="1" si="45"/>
        <v>10.224711947998985</v>
      </c>
      <c r="I213" t="str">
        <f t="shared" ca="1" si="41"/>
        <v>waited</v>
      </c>
      <c r="J213" s="2">
        <f t="shared" ca="1" si="42"/>
        <v>8.815737420259051</v>
      </c>
      <c r="K213">
        <f t="shared" ca="1" si="48"/>
        <v>8.9585945631161934</v>
      </c>
    </row>
    <row r="214" spans="1:11" x14ac:dyDescent="0.3">
      <c r="A214">
        <v>209</v>
      </c>
      <c r="B214" s="2">
        <f t="shared" ca="1" si="53"/>
        <v>1.3297407691196474</v>
      </c>
      <c r="C214" s="2">
        <f t="shared" ca="1" si="49"/>
        <v>0.38457760290641385</v>
      </c>
      <c r="D214" s="2">
        <f t="shared" ca="1" si="50"/>
        <v>8.0907737064872698E-2</v>
      </c>
      <c r="E214" s="2">
        <f t="shared" ca="1" si="54"/>
        <v>10.224711947998985</v>
      </c>
      <c r="F214" s="2">
        <f t="shared" ca="1" si="51"/>
        <v>0.44748492487363101</v>
      </c>
      <c r="G214" s="2">
        <f t="shared" ca="1" si="52"/>
        <v>8.4753508666552943E-2</v>
      </c>
      <c r="H214" s="2">
        <f t="shared" ca="1" si="45"/>
        <v>10.309465456665539</v>
      </c>
      <c r="I214" t="str">
        <f t="shared" ca="1" si="41"/>
        <v>waited</v>
      </c>
      <c r="J214" s="2">
        <f t="shared" ca="1" si="42"/>
        <v>8.894971178879338</v>
      </c>
      <c r="K214">
        <f t="shared" ca="1" si="48"/>
        <v>9.0378283217364803</v>
      </c>
    </row>
    <row r="215" spans="1:11" x14ac:dyDescent="0.3">
      <c r="A215">
        <v>210</v>
      </c>
      <c r="B215" s="2">
        <f t="shared" ca="1" si="53"/>
        <v>1.4106485061845202</v>
      </c>
      <c r="C215" s="2">
        <f t="shared" ca="1" si="49"/>
        <v>0.92537931498135262</v>
      </c>
      <c r="D215" s="2">
        <f t="shared" ca="1" si="50"/>
        <v>0.43255625518946972</v>
      </c>
      <c r="E215" s="2">
        <f t="shared" ca="1" si="54"/>
        <v>10.309465456665539</v>
      </c>
      <c r="F215" s="2">
        <f t="shared" ca="1" si="51"/>
        <v>0.72600237948092161</v>
      </c>
      <c r="G215" s="2">
        <f t="shared" ca="1" si="52"/>
        <v>0.18494797955267361</v>
      </c>
      <c r="H215" s="2">
        <f t="shared" ca="1" si="45"/>
        <v>10.494413436218212</v>
      </c>
      <c r="I215" t="str">
        <f t="shared" ca="1" si="41"/>
        <v>waited</v>
      </c>
      <c r="J215" s="2">
        <f t="shared" ca="1" si="42"/>
        <v>8.8988169504810184</v>
      </c>
      <c r="K215">
        <f t="shared" ca="1" si="48"/>
        <v>9.0416740933381607</v>
      </c>
    </row>
    <row r="216" spans="1:11" x14ac:dyDescent="0.3">
      <c r="A216">
        <v>211</v>
      </c>
      <c r="B216" s="2">
        <f t="shared" ca="1" si="53"/>
        <v>1.8432047613739899</v>
      </c>
      <c r="C216" s="2">
        <f t="shared" ca="1" si="49"/>
        <v>0.94627509628858952</v>
      </c>
      <c r="D216" s="2">
        <f t="shared" ca="1" si="50"/>
        <v>0.48731310478406537</v>
      </c>
      <c r="E216" s="2">
        <f t="shared" ca="1" si="54"/>
        <v>10.494413436218212</v>
      </c>
      <c r="F216" s="2">
        <f t="shared" ca="1" si="51"/>
        <v>0.87725486120873508</v>
      </c>
      <c r="G216" s="2">
        <f t="shared" ca="1" si="52"/>
        <v>0.2996635879438373</v>
      </c>
      <c r="H216" s="2">
        <f t="shared" ca="1" si="45"/>
        <v>10.794077024162048</v>
      </c>
      <c r="I216" t="str">
        <f t="shared" ca="1" si="41"/>
        <v>waited</v>
      </c>
      <c r="J216" s="2">
        <f t="shared" ca="1" si="42"/>
        <v>8.6512086748442218</v>
      </c>
      <c r="K216">
        <f t="shared" ca="1" si="48"/>
        <v>8.7940658177013642</v>
      </c>
    </row>
    <row r="217" spans="1:11" x14ac:dyDescent="0.3">
      <c r="A217">
        <v>212</v>
      </c>
      <c r="B217" s="2">
        <f t="shared" ca="1" si="53"/>
        <v>2.3305178661580555</v>
      </c>
      <c r="C217" s="2">
        <f t="shared" ca="1" si="49"/>
        <v>0.13750130047853026</v>
      </c>
      <c r="D217" s="2">
        <f t="shared" ca="1" si="50"/>
        <v>2.465360631315891E-2</v>
      </c>
      <c r="E217" s="2">
        <f t="shared" ca="1" si="54"/>
        <v>10.794077024162048</v>
      </c>
      <c r="F217" s="2">
        <f t="shared" ca="1" si="51"/>
        <v>0.55702015242037295</v>
      </c>
      <c r="G217" s="2">
        <f t="shared" ca="1" si="52"/>
        <v>0.11631871439466406</v>
      </c>
      <c r="H217" s="2">
        <f t="shared" ca="1" si="45"/>
        <v>10.910395738556712</v>
      </c>
      <c r="I217" t="str">
        <f t="shared" ca="1" si="41"/>
        <v>waited</v>
      </c>
      <c r="J217" s="2">
        <f t="shared" ca="1" si="42"/>
        <v>8.4635591580039922</v>
      </c>
      <c r="K217">
        <f t="shared" ca="1" si="48"/>
        <v>8.6064163008611345</v>
      </c>
    </row>
    <row r="218" spans="1:11" x14ac:dyDescent="0.3">
      <c r="A218">
        <v>213</v>
      </c>
      <c r="B218" s="2">
        <f t="shared" ca="1" si="53"/>
        <v>2.3551714724712145</v>
      </c>
      <c r="C218" s="2">
        <f t="shared" ca="1" si="49"/>
        <v>0.22822547979913888</v>
      </c>
      <c r="D218" s="2">
        <f t="shared" ca="1" si="50"/>
        <v>4.3177140649575528E-2</v>
      </c>
      <c r="E218" s="2">
        <f t="shared" ca="1" si="54"/>
        <v>10.910395738556712</v>
      </c>
      <c r="F218" s="2">
        <f t="shared" ca="1" si="51"/>
        <v>0.62798633058196907</v>
      </c>
      <c r="G218" s="2">
        <f t="shared" ca="1" si="52"/>
        <v>0.14126066851952915</v>
      </c>
      <c r="H218" s="2">
        <f t="shared" ca="1" si="45"/>
        <v>11.051656407076241</v>
      </c>
      <c r="I218" t="str">
        <f t="shared" ca="1" si="41"/>
        <v>waited</v>
      </c>
      <c r="J218" s="2">
        <f t="shared" ca="1" si="42"/>
        <v>8.5552242660854976</v>
      </c>
      <c r="K218">
        <f t="shared" ca="1" si="48"/>
        <v>8.6980814089426399</v>
      </c>
    </row>
    <row r="219" spans="1:11" x14ac:dyDescent="0.3">
      <c r="A219">
        <v>214</v>
      </c>
      <c r="B219" s="2">
        <f t="shared" ca="1" si="53"/>
        <v>2.3983486131207901</v>
      </c>
      <c r="C219" s="2">
        <f t="shared" ca="1" si="49"/>
        <v>0.30697219264285724</v>
      </c>
      <c r="D219" s="2">
        <f t="shared" ca="1" si="50"/>
        <v>6.1114192423463241E-2</v>
      </c>
      <c r="E219" s="2">
        <f t="shared" ca="1" si="54"/>
        <v>11.051656407076241</v>
      </c>
      <c r="F219" s="2">
        <f t="shared" ca="1" si="51"/>
        <v>4.0427989764631023E-2</v>
      </c>
      <c r="G219" s="2">
        <f t="shared" ca="1" si="52"/>
        <v>5.8954166571742548E-3</v>
      </c>
      <c r="H219" s="2">
        <f t="shared" ca="1" si="45"/>
        <v>11.057551823733414</v>
      </c>
      <c r="I219" t="str">
        <f t="shared" ca="1" si="41"/>
        <v>waited</v>
      </c>
      <c r="J219" s="2">
        <f t="shared" ca="1" si="42"/>
        <v>8.6533077939554506</v>
      </c>
      <c r="K219">
        <f t="shared" ca="1" si="48"/>
        <v>8.7961649368125929</v>
      </c>
    </row>
    <row r="220" spans="1:11" x14ac:dyDescent="0.3">
      <c r="A220">
        <v>215</v>
      </c>
      <c r="B220" s="2">
        <f t="shared" ca="1" si="53"/>
        <v>2.4594628055442533</v>
      </c>
      <c r="C220" s="2">
        <f t="shared" ca="1" si="49"/>
        <v>0.50613664312187689</v>
      </c>
      <c r="D220" s="2">
        <f t="shared" ca="1" si="50"/>
        <v>0.11758273426107446</v>
      </c>
      <c r="E220" s="2">
        <f t="shared" ca="1" si="54"/>
        <v>11.057551823733414</v>
      </c>
      <c r="F220" s="2">
        <f t="shared" ca="1" si="51"/>
        <v>6.8847419502874652E-2</v>
      </c>
      <c r="G220" s="2">
        <f t="shared" ca="1" si="52"/>
        <v>1.0190303758178329E-2</v>
      </c>
      <c r="H220" s="2">
        <f t="shared" ca="1" si="45"/>
        <v>11.067742127491593</v>
      </c>
      <c r="I220" t="str">
        <f t="shared" ca="1" si="41"/>
        <v>waited</v>
      </c>
      <c r="J220" s="2">
        <f t="shared" ca="1" si="42"/>
        <v>8.5980890181891603</v>
      </c>
      <c r="K220">
        <f t="shared" ca="1" si="48"/>
        <v>8.7409461610463026</v>
      </c>
    </row>
    <row r="221" spans="1:11" x14ac:dyDescent="0.3">
      <c r="A221">
        <v>216</v>
      </c>
      <c r="B221" s="2">
        <f t="shared" ca="1" si="53"/>
        <v>2.5770455398053276</v>
      </c>
      <c r="C221" s="2">
        <f t="shared" ca="1" si="49"/>
        <v>0.3541803972976314</v>
      </c>
      <c r="D221" s="2">
        <f t="shared" ca="1" si="50"/>
        <v>7.2872511163427509E-2</v>
      </c>
      <c r="E221" s="2">
        <f t="shared" ca="1" si="54"/>
        <v>11.067742127491593</v>
      </c>
      <c r="F221" s="2">
        <f t="shared" ca="1" si="51"/>
        <v>0.9843421742637356</v>
      </c>
      <c r="G221" s="2">
        <f t="shared" ca="1" si="52"/>
        <v>0.5938263485617411</v>
      </c>
      <c r="H221" s="2">
        <f t="shared" ca="1" si="45"/>
        <v>11.661568476053334</v>
      </c>
      <c r="I221" t="str">
        <f t="shared" ref="I221:I244" ca="1" si="55">IF(E221=B221,"no wait","waited")</f>
        <v>waited</v>
      </c>
      <c r="J221" s="2">
        <f t="shared" ref="J221:J244" ca="1" si="56">E221-B221</f>
        <v>8.4906965876862657</v>
      </c>
      <c r="K221">
        <f t="shared" ca="1" si="48"/>
        <v>8.633553730543408</v>
      </c>
    </row>
    <row r="222" spans="1:11" x14ac:dyDescent="0.3">
      <c r="A222">
        <v>217</v>
      </c>
      <c r="B222" s="2">
        <f t="shared" ca="1" si="53"/>
        <v>2.649918050968755</v>
      </c>
      <c r="C222" s="2">
        <f t="shared" ca="1" si="49"/>
        <v>0.11707032590339406</v>
      </c>
      <c r="D222" s="2">
        <f t="shared" ca="1" si="50"/>
        <v>2.0751620972442663E-2</v>
      </c>
      <c r="E222" s="2">
        <f t="shared" ca="1" si="54"/>
        <v>11.661568476053334</v>
      </c>
      <c r="F222" s="2">
        <f t="shared" ca="1" si="51"/>
        <v>0.2727931174239524</v>
      </c>
      <c r="G222" s="2">
        <f t="shared" ca="1" si="52"/>
        <v>4.5506324525020236E-2</v>
      </c>
      <c r="H222" s="2">
        <f t="shared" ca="1" si="45"/>
        <v>11.707074800578354</v>
      </c>
      <c r="I222" t="str">
        <f t="shared" ca="1" si="55"/>
        <v>waited</v>
      </c>
      <c r="J222" s="2">
        <f t="shared" ca="1" si="56"/>
        <v>9.0116504250845786</v>
      </c>
      <c r="K222">
        <f t="shared" ca="1" si="48"/>
        <v>9.1545075679417209</v>
      </c>
    </row>
    <row r="223" spans="1:11" x14ac:dyDescent="0.3">
      <c r="A223">
        <v>218</v>
      </c>
      <c r="B223" s="2">
        <f t="shared" ca="1" si="53"/>
        <v>2.6706696719411975</v>
      </c>
      <c r="C223" s="2">
        <f t="shared" ca="1" si="49"/>
        <v>0.46078727210953052</v>
      </c>
      <c r="D223" s="2">
        <f t="shared" ca="1" si="50"/>
        <v>0.10294085242075428</v>
      </c>
      <c r="E223" s="2">
        <f t="shared" ca="1" si="54"/>
        <v>11.707074800578354</v>
      </c>
      <c r="F223" s="2">
        <f t="shared" ca="1" si="51"/>
        <v>0.14198463816325813</v>
      </c>
      <c r="G223" s="2">
        <f t="shared" ca="1" si="52"/>
        <v>2.187618220226098E-2</v>
      </c>
      <c r="H223" s="2">
        <f t="shared" ca="1" si="45"/>
        <v>11.728950982780615</v>
      </c>
      <c r="I223" t="str">
        <f t="shared" ca="1" si="55"/>
        <v>waited</v>
      </c>
      <c r="J223" s="2">
        <f t="shared" ca="1" si="56"/>
        <v>9.0364051286371563</v>
      </c>
      <c r="K223">
        <f t="shared" ca="1" si="48"/>
        <v>9.1792622714942986</v>
      </c>
    </row>
    <row r="224" spans="1:11" x14ac:dyDescent="0.3">
      <c r="A224">
        <v>219</v>
      </c>
      <c r="B224" s="2">
        <f t="shared" ca="1" si="53"/>
        <v>2.7736105243619518</v>
      </c>
      <c r="C224" s="2">
        <f t="shared" ca="1" si="49"/>
        <v>0.56416335332612144</v>
      </c>
      <c r="D224" s="2">
        <f t="shared" ca="1" si="50"/>
        <v>0.1384146282381773</v>
      </c>
      <c r="E224" s="2">
        <f t="shared" ca="1" si="54"/>
        <v>11.728950982780615</v>
      </c>
      <c r="F224" s="2">
        <f t="shared" ca="1" si="51"/>
        <v>0.57465001787803116</v>
      </c>
      <c r="G224" s="2">
        <f t="shared" ca="1" si="52"/>
        <v>0.12212042308451232</v>
      </c>
      <c r="H224" s="2">
        <f t="shared" ca="1" si="45"/>
        <v>11.851071405865127</v>
      </c>
      <c r="I224" t="str">
        <f t="shared" ca="1" si="55"/>
        <v>waited</v>
      </c>
      <c r="J224" s="2">
        <f t="shared" ca="1" si="56"/>
        <v>8.9553404584186644</v>
      </c>
      <c r="K224">
        <f t="shared" ca="1" si="48"/>
        <v>9.0981976012758068</v>
      </c>
    </row>
    <row r="225" spans="1:11" x14ac:dyDescent="0.3">
      <c r="A225">
        <v>220</v>
      </c>
      <c r="B225" s="2">
        <f t="shared" ca="1" si="53"/>
        <v>2.9120251526001288</v>
      </c>
      <c r="C225" s="2">
        <f t="shared" ca="1" si="49"/>
        <v>0.16877455950940556</v>
      </c>
      <c r="D225" s="2">
        <f t="shared" ca="1" si="50"/>
        <v>3.0809038787169372E-2</v>
      </c>
      <c r="E225" s="2">
        <f t="shared" ca="1" si="54"/>
        <v>11.851071405865127</v>
      </c>
      <c r="F225" s="2">
        <f t="shared" ca="1" si="51"/>
        <v>0.95314425507336908</v>
      </c>
      <c r="G225" s="2">
        <f t="shared" ca="1" si="52"/>
        <v>0.43724023628303182</v>
      </c>
      <c r="H225" s="2">
        <f t="shared" ca="1" si="45"/>
        <v>12.288311642148159</v>
      </c>
      <c r="I225" t="str">
        <f t="shared" ca="1" si="55"/>
        <v>waited</v>
      </c>
      <c r="J225" s="2">
        <f t="shared" ca="1" si="56"/>
        <v>8.9390462532649977</v>
      </c>
      <c r="K225">
        <f t="shared" ca="1" si="48"/>
        <v>9.08190339612214</v>
      </c>
    </row>
    <row r="226" spans="1:11" x14ac:dyDescent="0.3">
      <c r="A226">
        <v>221</v>
      </c>
      <c r="B226">
        <v>0</v>
      </c>
      <c r="C226">
        <f t="shared" ca="1" si="49"/>
        <v>0.65196320532474716</v>
      </c>
      <c r="D226">
        <f t="shared" ca="1" si="50"/>
        <v>0.17590784549523983</v>
      </c>
      <c r="E226">
        <v>10</v>
      </c>
      <c r="F226">
        <f t="shared" ca="1" si="51"/>
        <v>0.7180166412007607</v>
      </c>
      <c r="G226">
        <f t="shared" ca="1" si="52"/>
        <v>0.18084388873363957</v>
      </c>
      <c r="H226">
        <f t="shared" ca="1" si="45"/>
        <v>10.180843888733639</v>
      </c>
      <c r="I226" t="str">
        <f t="shared" si="55"/>
        <v>waited</v>
      </c>
      <c r="J226" s="2">
        <f t="shared" si="56"/>
        <v>10</v>
      </c>
      <c r="K226">
        <f t="shared" si="48"/>
        <v>10.142857142857142</v>
      </c>
    </row>
    <row r="227" spans="1:11" x14ac:dyDescent="0.3">
      <c r="A227">
        <v>222</v>
      </c>
      <c r="B227" s="2">
        <f t="shared" ref="B227:B244" ca="1" si="57">B226+D226</f>
        <v>0.17590784549523983</v>
      </c>
      <c r="C227" s="2">
        <f t="shared" ca="1" si="49"/>
        <v>0.41106477238059869</v>
      </c>
      <c r="D227" s="2">
        <f t="shared" ca="1" si="50"/>
        <v>8.8239845243934953E-2</v>
      </c>
      <c r="E227" s="2">
        <f t="shared" ref="E227:E244" ca="1" si="58">MAX(H226,B227)</f>
        <v>10.180843888733639</v>
      </c>
      <c r="F227" s="2">
        <f t="shared" ca="1" si="51"/>
        <v>0.7202080029905118</v>
      </c>
      <c r="G227" s="2">
        <f t="shared" ca="1" si="52"/>
        <v>0.1819584028141675</v>
      </c>
      <c r="H227" s="2">
        <f t="shared" ca="1" si="45"/>
        <v>10.362802291547807</v>
      </c>
      <c r="I227" t="str">
        <f t="shared" ca="1" si="55"/>
        <v>waited</v>
      </c>
      <c r="J227" s="2">
        <f t="shared" ca="1" si="56"/>
        <v>10.004936043238398</v>
      </c>
      <c r="K227">
        <f t="shared" ca="1" si="48"/>
        <v>10.147793186095541</v>
      </c>
    </row>
    <row r="228" spans="1:11" x14ac:dyDescent="0.3">
      <c r="A228">
        <v>223</v>
      </c>
      <c r="B228" s="2">
        <f t="shared" ca="1" si="57"/>
        <v>0.26414769073917477</v>
      </c>
      <c r="C228" s="2">
        <f t="shared" ca="1" si="49"/>
        <v>0.39945519711883271</v>
      </c>
      <c r="D228" s="2">
        <f t="shared" ca="1" si="50"/>
        <v>8.4986338491838911E-2</v>
      </c>
      <c r="E228" s="2">
        <f t="shared" ca="1" si="58"/>
        <v>10.362802291547807</v>
      </c>
      <c r="F228" s="2">
        <f t="shared" ca="1" si="51"/>
        <v>4.7038803821783048E-2</v>
      </c>
      <c r="G228" s="2">
        <f t="shared" ca="1" si="52"/>
        <v>6.8830133861976766E-3</v>
      </c>
      <c r="H228" s="2">
        <f t="shared" ca="1" si="45"/>
        <v>10.369685304934004</v>
      </c>
      <c r="I228" t="str">
        <f t="shared" ca="1" si="55"/>
        <v>waited</v>
      </c>
      <c r="J228" s="2">
        <f t="shared" ca="1" si="56"/>
        <v>10.098654600808631</v>
      </c>
      <c r="K228">
        <f t="shared" ca="1" si="48"/>
        <v>10.241511743665773</v>
      </c>
    </row>
    <row r="229" spans="1:11" x14ac:dyDescent="0.3">
      <c r="A229">
        <v>224</v>
      </c>
      <c r="B229" s="2">
        <f t="shared" ca="1" si="57"/>
        <v>0.34913402923101367</v>
      </c>
      <c r="C229" s="2">
        <f t="shared" ca="1" si="49"/>
        <v>0.67123558303927855</v>
      </c>
      <c r="D229" s="2">
        <f t="shared" ca="1" si="50"/>
        <v>0.18540230709646646</v>
      </c>
      <c r="E229" s="2">
        <f t="shared" ca="1" si="58"/>
        <v>10.369685304934004</v>
      </c>
      <c r="F229" s="2">
        <f t="shared" ca="1" si="51"/>
        <v>0.23542506597622048</v>
      </c>
      <c r="G229" s="2">
        <f t="shared" ca="1" si="52"/>
        <v>3.8347891625813292E-2</v>
      </c>
      <c r="H229" s="2">
        <f t="shared" ca="1" si="45"/>
        <v>10.408033196559817</v>
      </c>
      <c r="I229" t="str">
        <f t="shared" ca="1" si="55"/>
        <v>waited</v>
      </c>
      <c r="J229" s="2">
        <f t="shared" ca="1" si="56"/>
        <v>10.02055127570299</v>
      </c>
      <c r="K229">
        <f t="shared" ca="1" si="48"/>
        <v>10.163408418560133</v>
      </c>
    </row>
    <row r="230" spans="1:11" x14ac:dyDescent="0.3">
      <c r="A230">
        <v>225</v>
      </c>
      <c r="B230" s="2">
        <f t="shared" ca="1" si="57"/>
        <v>0.5345363363274801</v>
      </c>
      <c r="C230" s="2">
        <f t="shared" ca="1" si="49"/>
        <v>0.5463172112307787</v>
      </c>
      <c r="D230" s="2">
        <f t="shared" ca="1" si="50"/>
        <v>0.1317261713831816</v>
      </c>
      <c r="E230" s="2">
        <f t="shared" ca="1" si="58"/>
        <v>10.408033196559817</v>
      </c>
      <c r="F230" s="2">
        <f t="shared" ca="1" si="51"/>
        <v>0.69218785367495383</v>
      </c>
      <c r="G230" s="2">
        <f t="shared" ca="1" si="52"/>
        <v>0.16832365665873758</v>
      </c>
      <c r="H230" s="2">
        <f t="shared" ca="1" si="45"/>
        <v>10.576356853218554</v>
      </c>
      <c r="I230" t="str">
        <f t="shared" ca="1" si="55"/>
        <v>waited</v>
      </c>
      <c r="J230" s="2">
        <f t="shared" ca="1" si="56"/>
        <v>9.8734968602323363</v>
      </c>
      <c r="K230">
        <f t="shared" ca="1" si="48"/>
        <v>10.016354003089479</v>
      </c>
    </row>
    <row r="231" spans="1:11" x14ac:dyDescent="0.3">
      <c r="A231">
        <v>226</v>
      </c>
      <c r="B231" s="2">
        <f t="shared" ca="1" si="57"/>
        <v>0.66626250771066164</v>
      </c>
      <c r="C231" s="2">
        <f t="shared" ca="1" si="49"/>
        <v>0.56941713824041906</v>
      </c>
      <c r="D231" s="2">
        <f t="shared" ca="1" si="50"/>
        <v>0.14043591594682744</v>
      </c>
      <c r="E231" s="2">
        <f t="shared" ca="1" si="58"/>
        <v>10.576356853218554</v>
      </c>
      <c r="F231" s="2">
        <f t="shared" ca="1" si="51"/>
        <v>0.43647479279796331</v>
      </c>
      <c r="G231" s="2">
        <f t="shared" ca="1" si="52"/>
        <v>8.193474474643081E-2</v>
      </c>
      <c r="H231" s="2">
        <f t="shared" ca="1" si="45"/>
        <v>10.658291597964984</v>
      </c>
      <c r="I231" t="str">
        <f t="shared" ca="1" si="55"/>
        <v>waited</v>
      </c>
      <c r="J231" s="2">
        <f t="shared" ca="1" si="56"/>
        <v>9.9100943455078934</v>
      </c>
      <c r="K231">
        <f t="shared" ca="1" si="48"/>
        <v>10.052951488365036</v>
      </c>
    </row>
    <row r="232" spans="1:11" x14ac:dyDescent="0.3">
      <c r="A232">
        <v>227</v>
      </c>
      <c r="B232" s="2">
        <f t="shared" ca="1" si="57"/>
        <v>0.80669842365748912</v>
      </c>
      <c r="C232" s="2">
        <f t="shared" ca="1" si="49"/>
        <v>0.31090723337850457</v>
      </c>
      <c r="D232" s="2">
        <f t="shared" ca="1" si="50"/>
        <v>6.2063229587143665E-2</v>
      </c>
      <c r="E232" s="2">
        <f t="shared" ca="1" si="58"/>
        <v>10.658291597964984</v>
      </c>
      <c r="F232" s="2">
        <f t="shared" ca="1" si="51"/>
        <v>0.7673518296755224</v>
      </c>
      <c r="G232" s="2">
        <f t="shared" ca="1" si="52"/>
        <v>0.20831828074581063</v>
      </c>
      <c r="H232" s="2">
        <f t="shared" ca="1" si="45"/>
        <v>10.866609878710795</v>
      </c>
      <c r="I232" t="str">
        <f t="shared" ca="1" si="55"/>
        <v>waited</v>
      </c>
      <c r="J232" s="2">
        <f t="shared" ca="1" si="56"/>
        <v>9.8515931743074958</v>
      </c>
      <c r="K232">
        <f t="shared" ca="1" si="48"/>
        <v>9.9944503171646382</v>
      </c>
    </row>
    <row r="233" spans="1:11" x14ac:dyDescent="0.3">
      <c r="A233">
        <v>228</v>
      </c>
      <c r="B233" s="2">
        <f t="shared" ca="1" si="57"/>
        <v>0.86876165324463273</v>
      </c>
      <c r="C233" s="2">
        <f t="shared" ca="1" si="49"/>
        <v>0.55761041929827948</v>
      </c>
      <c r="D233" s="2">
        <f t="shared" ca="1" si="50"/>
        <v>0.13592739680176338</v>
      </c>
      <c r="E233" s="2">
        <f t="shared" ca="1" si="58"/>
        <v>10.866609878710795</v>
      </c>
      <c r="F233" s="2">
        <f t="shared" ca="1" si="51"/>
        <v>0.4249081829770236</v>
      </c>
      <c r="G233" s="2">
        <f t="shared" ca="1" si="52"/>
        <v>7.90322241647822E-2</v>
      </c>
      <c r="H233" s="2">
        <f t="shared" ca="1" si="45"/>
        <v>10.945642102875578</v>
      </c>
      <c r="I233" t="str">
        <f t="shared" ca="1" si="55"/>
        <v>waited</v>
      </c>
      <c r="J233" s="2">
        <f t="shared" ca="1" si="56"/>
        <v>9.9978482254661625</v>
      </c>
      <c r="K233">
        <f t="shared" ca="1" si="48"/>
        <v>10.140705368323305</v>
      </c>
    </row>
    <row r="234" spans="1:11" x14ac:dyDescent="0.3">
      <c r="A234">
        <v>229</v>
      </c>
      <c r="B234" s="2">
        <f t="shared" ca="1" si="57"/>
        <v>1.0046890500463961</v>
      </c>
      <c r="C234" s="2">
        <f t="shared" ca="1" si="49"/>
        <v>0.80523054266391425</v>
      </c>
      <c r="D234" s="2">
        <f t="shared" ca="1" si="50"/>
        <v>0.27265644832038988</v>
      </c>
      <c r="E234" s="2">
        <f t="shared" ca="1" si="58"/>
        <v>10.945642102875578</v>
      </c>
      <c r="F234" s="2">
        <f t="shared" ca="1" si="51"/>
        <v>7.4220550603026569E-2</v>
      </c>
      <c r="G234" s="2">
        <f t="shared" ca="1" si="52"/>
        <v>1.1017035471641522E-2</v>
      </c>
      <c r="H234" s="2">
        <f t="shared" ca="1" si="45"/>
        <v>10.95665913834722</v>
      </c>
      <c r="I234" t="str">
        <f t="shared" ca="1" si="55"/>
        <v>waited</v>
      </c>
      <c r="J234" s="2">
        <f t="shared" ca="1" si="56"/>
        <v>9.9409530528291814</v>
      </c>
      <c r="K234">
        <f t="shared" ca="1" si="48"/>
        <v>10.083810195686324</v>
      </c>
    </row>
    <row r="235" spans="1:11" x14ac:dyDescent="0.3">
      <c r="A235">
        <v>230</v>
      </c>
      <c r="B235" s="2">
        <f t="shared" ca="1" si="57"/>
        <v>1.277345498366786</v>
      </c>
      <c r="C235" s="2">
        <f t="shared" ca="1" si="49"/>
        <v>0.94302296609540015</v>
      </c>
      <c r="D235" s="2">
        <f t="shared" ca="1" si="50"/>
        <v>0.47751783438226875</v>
      </c>
      <c r="E235" s="2">
        <f t="shared" ca="1" si="58"/>
        <v>10.95665913834722</v>
      </c>
      <c r="F235" s="2">
        <f t="shared" ca="1" si="51"/>
        <v>0.9988874399270713</v>
      </c>
      <c r="G235" s="2">
        <f t="shared" ca="1" si="52"/>
        <v>0.97158450674908081</v>
      </c>
      <c r="H235" s="2">
        <f t="shared" ref="H235:H244" ca="1" si="59">G235+E235</f>
        <v>11.9282436450963</v>
      </c>
      <c r="I235" t="str">
        <f t="shared" ca="1" si="55"/>
        <v>waited</v>
      </c>
      <c r="J235" s="2">
        <f t="shared" ca="1" si="56"/>
        <v>9.6793136399804336</v>
      </c>
      <c r="K235">
        <f t="shared" ca="1" si="48"/>
        <v>9.8221707828375759</v>
      </c>
    </row>
    <row r="236" spans="1:11" x14ac:dyDescent="0.3">
      <c r="A236">
        <v>231</v>
      </c>
      <c r="B236" s="2">
        <f t="shared" ca="1" si="57"/>
        <v>1.7548633327490548</v>
      </c>
      <c r="C236" s="2">
        <f t="shared" ca="1" si="49"/>
        <v>0.3742619253802616</v>
      </c>
      <c r="D236" s="2">
        <f t="shared" ca="1" si="50"/>
        <v>7.8137234431831015E-2</v>
      </c>
      <c r="E236" s="2">
        <f t="shared" ca="1" si="58"/>
        <v>11.9282436450963</v>
      </c>
      <c r="F236" s="2">
        <f t="shared" ca="1" si="51"/>
        <v>6.9965131861520757E-2</v>
      </c>
      <c r="G236" s="2">
        <f t="shared" ca="1" si="52"/>
        <v>1.0361885845092218E-2</v>
      </c>
      <c r="H236" s="2">
        <f t="shared" ca="1" si="59"/>
        <v>11.938605530941393</v>
      </c>
      <c r="I236" t="str">
        <f t="shared" ca="1" si="55"/>
        <v>waited</v>
      </c>
      <c r="J236" s="2">
        <f t="shared" ca="1" si="56"/>
        <v>10.173380312347245</v>
      </c>
      <c r="K236">
        <f t="shared" ca="1" si="48"/>
        <v>10.316237455204387</v>
      </c>
    </row>
    <row r="237" spans="1:11" x14ac:dyDescent="0.3">
      <c r="A237">
        <v>232</v>
      </c>
      <c r="B237" s="2">
        <f t="shared" ca="1" si="57"/>
        <v>1.8330005671808858</v>
      </c>
      <c r="C237" s="2">
        <f t="shared" ca="1" si="49"/>
        <v>0.12946657371286985</v>
      </c>
      <c r="D237" s="2">
        <f t="shared" ca="1" si="50"/>
        <v>2.3108186926631195E-2</v>
      </c>
      <c r="E237" s="2">
        <f t="shared" ca="1" si="58"/>
        <v>11.938605530941393</v>
      </c>
      <c r="F237" s="2">
        <f t="shared" ca="1" si="51"/>
        <v>1.5904677610481532E-2</v>
      </c>
      <c r="G237" s="2">
        <f t="shared" ca="1" si="52"/>
        <v>2.2903591820906894E-3</v>
      </c>
      <c r="H237" s="2">
        <f t="shared" ca="1" si="59"/>
        <v>11.940895890123484</v>
      </c>
      <c r="I237" t="str">
        <f t="shared" ca="1" si="55"/>
        <v>waited</v>
      </c>
      <c r="J237" s="2">
        <f t="shared" ca="1" si="56"/>
        <v>10.105604963760507</v>
      </c>
      <c r="K237">
        <f t="shared" ca="1" si="48"/>
        <v>10.24846210661765</v>
      </c>
    </row>
    <row r="238" spans="1:11" x14ac:dyDescent="0.3">
      <c r="A238">
        <v>233</v>
      </c>
      <c r="B238" s="2">
        <f t="shared" ca="1" si="57"/>
        <v>1.856108754107517</v>
      </c>
      <c r="C238" s="2">
        <f t="shared" ca="1" si="49"/>
        <v>0.92571597126294292</v>
      </c>
      <c r="D238" s="2">
        <f t="shared" ca="1" si="50"/>
        <v>0.43330988446624646</v>
      </c>
      <c r="E238" s="2">
        <f t="shared" ca="1" si="58"/>
        <v>11.940895890123484</v>
      </c>
      <c r="F238" s="2">
        <f t="shared" ca="1" si="51"/>
        <v>0.96724692520630162</v>
      </c>
      <c r="G238" s="2">
        <f t="shared" ca="1" si="52"/>
        <v>0.48839406206821195</v>
      </c>
      <c r="H238" s="2">
        <f t="shared" ca="1" si="59"/>
        <v>12.429289952191695</v>
      </c>
      <c r="I238" t="str">
        <f t="shared" ca="1" si="55"/>
        <v>waited</v>
      </c>
      <c r="J238" s="2">
        <f t="shared" ca="1" si="56"/>
        <v>10.084787136015967</v>
      </c>
      <c r="K238">
        <f t="shared" ca="1" si="48"/>
        <v>10.227644278873109</v>
      </c>
    </row>
    <row r="239" spans="1:11" x14ac:dyDescent="0.3">
      <c r="A239">
        <v>234</v>
      </c>
      <c r="B239" s="2">
        <f t="shared" ca="1" si="57"/>
        <v>2.2894186385737636</v>
      </c>
      <c r="C239" s="2">
        <f t="shared" ca="1" si="49"/>
        <v>0.49225917646503503</v>
      </c>
      <c r="D239" s="2">
        <f t="shared" ca="1" si="50"/>
        <v>0.11296402524776711</v>
      </c>
      <c r="E239" s="2">
        <f t="shared" ca="1" si="58"/>
        <v>12.429289952191695</v>
      </c>
      <c r="F239" s="2">
        <f t="shared" ca="1" si="51"/>
        <v>0.6615089423259759</v>
      </c>
      <c r="G239" s="2">
        <f t="shared" ca="1" si="52"/>
        <v>0.15475108635504739</v>
      </c>
      <c r="H239" s="2">
        <f t="shared" ca="1" si="59"/>
        <v>12.584041038546742</v>
      </c>
      <c r="I239" t="str">
        <f t="shared" ca="1" si="55"/>
        <v>waited</v>
      </c>
      <c r="J239" s="2">
        <f t="shared" ca="1" si="56"/>
        <v>10.139871313617931</v>
      </c>
      <c r="K239">
        <f t="shared" ca="1" si="48"/>
        <v>10.282728456475073</v>
      </c>
    </row>
    <row r="240" spans="1:11" x14ac:dyDescent="0.3">
      <c r="A240">
        <v>235</v>
      </c>
      <c r="B240" s="2">
        <f t="shared" ca="1" si="57"/>
        <v>2.4023826638215309</v>
      </c>
      <c r="C240" s="2">
        <f t="shared" ca="1" si="49"/>
        <v>0.53262159260649522</v>
      </c>
      <c r="D240" s="2">
        <f t="shared" ca="1" si="50"/>
        <v>0.12676934253664154</v>
      </c>
      <c r="E240" s="2">
        <f t="shared" ca="1" si="58"/>
        <v>12.584041038546742</v>
      </c>
      <c r="F240" s="2">
        <f t="shared" ca="1" si="51"/>
        <v>0.68318091372080159</v>
      </c>
      <c r="G240" s="2">
        <f t="shared" ca="1" si="52"/>
        <v>0.16420348196617432</v>
      </c>
      <c r="H240" s="2">
        <f t="shared" ca="1" si="59"/>
        <v>12.748244520512916</v>
      </c>
      <c r="I240" t="str">
        <f t="shared" ca="1" si="55"/>
        <v>waited</v>
      </c>
      <c r="J240" s="2">
        <f t="shared" ca="1" si="56"/>
        <v>10.181658374725211</v>
      </c>
      <c r="K240">
        <f t="shared" ca="1" si="48"/>
        <v>10.324515517582354</v>
      </c>
    </row>
    <row r="241" spans="1:11" x14ac:dyDescent="0.3">
      <c r="A241">
        <v>236</v>
      </c>
      <c r="B241" s="2">
        <f t="shared" ca="1" si="57"/>
        <v>2.5291520063581725</v>
      </c>
      <c r="C241" s="2">
        <f t="shared" ca="1" si="49"/>
        <v>0.68601148846000126</v>
      </c>
      <c r="D241" s="2">
        <f t="shared" ca="1" si="50"/>
        <v>0.19306648019924236</v>
      </c>
      <c r="E241" s="2">
        <f t="shared" ca="1" si="58"/>
        <v>12.748244520512916</v>
      </c>
      <c r="F241" s="2">
        <f t="shared" ca="1" si="51"/>
        <v>0.62395581834524916</v>
      </c>
      <c r="G241" s="2">
        <f t="shared" ca="1" si="52"/>
        <v>0.13972123401348727</v>
      </c>
      <c r="H241" s="2">
        <f t="shared" ca="1" si="59"/>
        <v>12.887965754526403</v>
      </c>
      <c r="I241" t="str">
        <f t="shared" ca="1" si="55"/>
        <v>waited</v>
      </c>
      <c r="J241" s="2">
        <f t="shared" ca="1" si="56"/>
        <v>10.219092514154744</v>
      </c>
      <c r="K241">
        <f t="shared" ca="1" si="48"/>
        <v>10.361949657011886</v>
      </c>
    </row>
    <row r="242" spans="1:11" x14ac:dyDescent="0.3">
      <c r="A242">
        <v>237</v>
      </c>
      <c r="B242" s="2">
        <f t="shared" ca="1" si="57"/>
        <v>2.7222184865574151</v>
      </c>
      <c r="C242" s="2">
        <f t="shared" ca="1" si="49"/>
        <v>5.5615690495292025E-4</v>
      </c>
      <c r="D242" s="2">
        <f t="shared" ca="1" si="50"/>
        <v>9.2718602928339419E-5</v>
      </c>
      <c r="E242" s="2">
        <f t="shared" ca="1" si="58"/>
        <v>12.887965754526403</v>
      </c>
      <c r="F242" s="2">
        <f t="shared" ca="1" si="51"/>
        <v>0.31519169999841967</v>
      </c>
      <c r="G242" s="2">
        <f t="shared" ca="1" si="52"/>
        <v>5.4088047699806401E-2</v>
      </c>
      <c r="H242" s="2">
        <f t="shared" ca="1" si="59"/>
        <v>12.94205380222621</v>
      </c>
      <c r="I242" t="str">
        <f t="shared" ca="1" si="55"/>
        <v>waited</v>
      </c>
      <c r="J242" s="2">
        <f t="shared" ca="1" si="56"/>
        <v>10.165747267968989</v>
      </c>
      <c r="K242">
        <f t="shared" ca="1" si="48"/>
        <v>10.308604410826131</v>
      </c>
    </row>
    <row r="243" spans="1:11" x14ac:dyDescent="0.3">
      <c r="A243">
        <v>238</v>
      </c>
      <c r="B243" s="2">
        <f t="shared" ca="1" si="57"/>
        <v>2.7223112051603433</v>
      </c>
      <c r="C243" s="2">
        <f t="shared" ca="1" si="49"/>
        <v>0.74325649061849541</v>
      </c>
      <c r="D243" s="2">
        <f t="shared" ca="1" si="50"/>
        <v>0.22661295173487583</v>
      </c>
      <c r="E243" s="2">
        <f t="shared" ca="1" si="58"/>
        <v>12.94205380222621</v>
      </c>
      <c r="F243" s="2">
        <f t="shared" ca="1" si="51"/>
        <v>0.42928595600361097</v>
      </c>
      <c r="G243" s="2">
        <f t="shared" ca="1" si="52"/>
        <v>8.0123856196129134E-2</v>
      </c>
      <c r="H243" s="2">
        <f t="shared" ca="1" si="59"/>
        <v>13.02217765842234</v>
      </c>
      <c r="I243" t="str">
        <f t="shared" ca="1" si="55"/>
        <v>waited</v>
      </c>
      <c r="J243" s="2">
        <f t="shared" ca="1" si="56"/>
        <v>10.219742597065867</v>
      </c>
      <c r="K243">
        <f t="shared" ca="1" si="48"/>
        <v>10.362599739923009</v>
      </c>
    </row>
    <row r="244" spans="1:11" x14ac:dyDescent="0.3">
      <c r="A244">
        <v>239</v>
      </c>
      <c r="B244" s="2">
        <f t="shared" ca="1" si="57"/>
        <v>2.9489241568952194</v>
      </c>
      <c r="C244" s="2">
        <f t="shared" ca="1" si="49"/>
        <v>0.24537231353754785</v>
      </c>
      <c r="D244" s="2">
        <f t="shared" ca="1" si="50"/>
        <v>4.6921796979209986E-2</v>
      </c>
      <c r="E244" s="2">
        <f t="shared" ca="1" si="58"/>
        <v>13.02217765842234</v>
      </c>
      <c r="F244" s="2">
        <f t="shared" ca="1" si="51"/>
        <v>0.19059742621653741</v>
      </c>
      <c r="G244" s="2">
        <f t="shared" ca="1" si="52"/>
        <v>3.0208409525646251E-2</v>
      </c>
      <c r="H244" s="2">
        <f t="shared" ca="1" si="59"/>
        <v>13.052386067947985</v>
      </c>
      <c r="I244" t="str">
        <f t="shared" ca="1" si="55"/>
        <v>waited</v>
      </c>
      <c r="J244" s="2">
        <f t="shared" ca="1" si="56"/>
        <v>10.07325350152712</v>
      </c>
      <c r="K244">
        <f t="shared" ca="1" si="48"/>
        <v>10.216110644384262</v>
      </c>
    </row>
    <row r="245" spans="1:11" x14ac:dyDescent="0.3">
      <c r="A245">
        <v>240</v>
      </c>
      <c r="B245">
        <v>0</v>
      </c>
      <c r="C245">
        <f ca="1">RAND()</f>
        <v>0.52218717070793108</v>
      </c>
      <c r="D245">
        <f ca="1">-LN(1-C245)/$B$1</f>
        <v>0.12308936561551993</v>
      </c>
      <c r="E245">
        <v>1</v>
      </c>
      <c r="F245">
        <f ca="1">RAND()</f>
        <v>0.20427996403242643</v>
      </c>
      <c r="G245">
        <f ca="1">-LN(1-F245)/$B$2</f>
        <v>3.2643981230295376E-2</v>
      </c>
      <c r="H245">
        <f ca="1">G245+E245</f>
        <v>1.0326439812302954</v>
      </c>
      <c r="I245" t="str">
        <f>IF(E245=B245,"no wait","waited")</f>
        <v>waited</v>
      </c>
      <c r="J245" s="2">
        <f>E245-B245</f>
        <v>1</v>
      </c>
      <c r="K245">
        <f>J245+1/$B$2</f>
        <v>1.1428571428571428</v>
      </c>
    </row>
    <row r="246" spans="1:11" x14ac:dyDescent="0.3">
      <c r="A246">
        <v>241</v>
      </c>
      <c r="B246" s="2">
        <f ca="1">B245+D245</f>
        <v>0.12308936561551993</v>
      </c>
      <c r="C246" s="2">
        <f ca="1">RAND()</f>
        <v>0.46980280362348281</v>
      </c>
      <c r="D246" s="2">
        <f ca="1">-LN(1-C246)/$B$1</f>
        <v>0.10575104550023362</v>
      </c>
      <c r="E246" s="2">
        <f ca="1">MAX(H245,B246)</f>
        <v>1.0326439812302954</v>
      </c>
      <c r="F246" s="2">
        <f ca="1">RAND()</f>
        <v>0.43726045508240408</v>
      </c>
      <c r="G246" s="2">
        <f ca="1">-LN(1-F246)/$B$2</f>
        <v>8.2134053989129388E-2</v>
      </c>
      <c r="H246" s="2">
        <f ca="1">G246+E246</f>
        <v>1.1147780352194248</v>
      </c>
      <c r="I246" t="str">
        <f t="shared" ref="I246:I252" ca="1" si="60">IF(E246=B246,"no wait","waited")</f>
        <v>waited</v>
      </c>
      <c r="J246" s="2">
        <f t="shared" ref="J246:J252" ca="1" si="61">E246-B246</f>
        <v>0.90955461561477546</v>
      </c>
      <c r="K246">
        <f t="shared" ref="K246:K252" ca="1" si="62">J246+1/$B$2</f>
        <v>1.0524117584719184</v>
      </c>
    </row>
    <row r="247" spans="1:11" x14ac:dyDescent="0.3">
      <c r="A247">
        <v>242</v>
      </c>
      <c r="B247" s="2">
        <f t="shared" ref="B247:B252" ca="1" si="63">B246+D246</f>
        <v>0.22884041111575354</v>
      </c>
      <c r="C247" s="2">
        <f t="shared" ref="C247:C252" ca="1" si="64">RAND()</f>
        <v>0.2927884070124237</v>
      </c>
      <c r="D247" s="2">
        <f t="shared" ref="D247:D252" ca="1" si="65">-LN(1-C247)/$B$1</f>
        <v>5.7737562498981536E-2</v>
      </c>
      <c r="E247" s="2">
        <f t="shared" ref="E247:E252" ca="1" si="66">MAX(H246,B247)</f>
        <v>1.1147780352194248</v>
      </c>
      <c r="F247" s="2">
        <f t="shared" ref="F247:F252" ca="1" si="67">RAND()</f>
        <v>0.50755393984524189</v>
      </c>
      <c r="G247" s="2">
        <f t="shared" ref="G247:G252" ca="1" si="68">-LN(1-F247)/$B$2</f>
        <v>0.10119576384234763</v>
      </c>
      <c r="H247" s="2">
        <f t="shared" ref="H247:H252" ca="1" si="69">G247+E247</f>
        <v>1.2159737990617723</v>
      </c>
      <c r="I247" t="str">
        <f t="shared" ca="1" si="60"/>
        <v>waited</v>
      </c>
      <c r="J247" s="2">
        <f t="shared" ca="1" si="61"/>
        <v>0.88593762410367116</v>
      </c>
      <c r="K247">
        <f t="shared" ca="1" si="62"/>
        <v>1.028794766960814</v>
      </c>
    </row>
    <row r="248" spans="1:11" x14ac:dyDescent="0.3">
      <c r="A248">
        <v>243</v>
      </c>
      <c r="B248" s="2">
        <f t="shared" ca="1" si="63"/>
        <v>0.28657797361473508</v>
      </c>
      <c r="C248" s="2">
        <f t="shared" ca="1" si="64"/>
        <v>0.34884251898544194</v>
      </c>
      <c r="D248" s="2">
        <f t="shared" ca="1" si="65"/>
        <v>7.1500626617969701E-2</v>
      </c>
      <c r="E248" s="2">
        <f t="shared" ca="1" si="66"/>
        <v>1.2159737990617723</v>
      </c>
      <c r="F248" s="2">
        <f t="shared" ca="1" si="67"/>
        <v>0.94576419119847466</v>
      </c>
      <c r="G248" s="2">
        <f t="shared" ca="1" si="68"/>
        <v>0.41634484424198437</v>
      </c>
      <c r="H248" s="2">
        <f t="shared" ca="1" si="69"/>
        <v>1.6323186433037566</v>
      </c>
      <c r="I248" t="str">
        <f t="shared" ca="1" si="60"/>
        <v>waited</v>
      </c>
      <c r="J248" s="2">
        <f t="shared" ca="1" si="61"/>
        <v>0.92939582544703714</v>
      </c>
      <c r="K248">
        <f t="shared" ca="1" si="62"/>
        <v>1.0722529683041799</v>
      </c>
    </row>
    <row r="249" spans="1:11" x14ac:dyDescent="0.3">
      <c r="A249">
        <v>244</v>
      </c>
      <c r="B249" s="2">
        <f t="shared" ca="1" si="63"/>
        <v>0.35807860023270477</v>
      </c>
      <c r="C249" s="2">
        <f t="shared" ca="1" si="64"/>
        <v>0.20925583963444805</v>
      </c>
      <c r="D249" s="2">
        <f t="shared" ca="1" si="65"/>
        <v>3.9130133625829351E-2</v>
      </c>
      <c r="E249" s="2">
        <f t="shared" ca="1" si="66"/>
        <v>1.6323186433037566</v>
      </c>
      <c r="F249" s="2">
        <f t="shared" ca="1" si="67"/>
        <v>0.75815040231809139</v>
      </c>
      <c r="G249" s="2">
        <f t="shared" ca="1" si="68"/>
        <v>0.20277703474529671</v>
      </c>
      <c r="H249" s="2">
        <f t="shared" ca="1" si="69"/>
        <v>1.8350956780490533</v>
      </c>
      <c r="I249" t="str">
        <f t="shared" ca="1" si="60"/>
        <v>waited</v>
      </c>
      <c r="J249" s="2">
        <f t="shared" ca="1" si="61"/>
        <v>1.2742400430710519</v>
      </c>
      <c r="K249">
        <f t="shared" ca="1" si="62"/>
        <v>1.4170971859281947</v>
      </c>
    </row>
    <row r="250" spans="1:11" x14ac:dyDescent="0.3">
      <c r="A250">
        <v>245</v>
      </c>
      <c r="B250" s="2">
        <f t="shared" ca="1" si="63"/>
        <v>0.39720873385853411</v>
      </c>
      <c r="C250" s="2">
        <f t="shared" ca="1" si="64"/>
        <v>0.41198494794871265</v>
      </c>
      <c r="D250" s="2">
        <f t="shared" ca="1" si="65"/>
        <v>8.8500455447412127E-2</v>
      </c>
      <c r="E250" s="2">
        <f t="shared" ca="1" si="66"/>
        <v>1.8350956780490533</v>
      </c>
      <c r="F250" s="2">
        <f t="shared" ca="1" si="67"/>
        <v>0.5732928843302797</v>
      </c>
      <c r="G250" s="2">
        <f t="shared" ca="1" si="68"/>
        <v>0.1216653446970194</v>
      </c>
      <c r="H250" s="2">
        <f t="shared" ca="1" si="69"/>
        <v>1.9567610227460728</v>
      </c>
      <c r="I250" t="str">
        <f t="shared" ca="1" si="60"/>
        <v>waited</v>
      </c>
      <c r="J250" s="2">
        <f t="shared" ca="1" si="61"/>
        <v>1.4378869441905191</v>
      </c>
      <c r="K250">
        <f t="shared" ca="1" si="62"/>
        <v>1.5807440870476619</v>
      </c>
    </row>
    <row r="251" spans="1:11" x14ac:dyDescent="0.3">
      <c r="A251">
        <v>246</v>
      </c>
      <c r="B251" s="2">
        <f t="shared" ca="1" si="63"/>
        <v>0.48570918930594625</v>
      </c>
      <c r="C251" s="2">
        <f t="shared" ca="1" si="64"/>
        <v>0.34069483436783243</v>
      </c>
      <c r="D251" s="2">
        <f t="shared" ca="1" si="65"/>
        <v>6.9428129644716008E-2</v>
      </c>
      <c r="E251" s="2">
        <f t="shared" ca="1" si="66"/>
        <v>1.9567610227460728</v>
      </c>
      <c r="F251" s="2">
        <f t="shared" ca="1" si="67"/>
        <v>0.66614730815377887</v>
      </c>
      <c r="G251" s="2">
        <f t="shared" ca="1" si="68"/>
        <v>0.15672220366711651</v>
      </c>
      <c r="H251" s="2">
        <f t="shared" ca="1" si="69"/>
        <v>2.1134832264131891</v>
      </c>
      <c r="I251" t="str">
        <f t="shared" ca="1" si="60"/>
        <v>waited</v>
      </c>
      <c r="J251" s="2">
        <f t="shared" ca="1" si="61"/>
        <v>1.4710518334401266</v>
      </c>
      <c r="K251">
        <f t="shared" ca="1" si="62"/>
        <v>1.6139089762972694</v>
      </c>
    </row>
    <row r="252" spans="1:11" x14ac:dyDescent="0.3">
      <c r="A252">
        <v>247</v>
      </c>
      <c r="B252" s="2">
        <f t="shared" ca="1" si="63"/>
        <v>0.55513731895066232</v>
      </c>
      <c r="C252" s="2">
        <f t="shared" ca="1" si="64"/>
        <v>0.58042768126503264</v>
      </c>
      <c r="D252" s="2">
        <f t="shared" ca="1" si="65"/>
        <v>0.14475322920653064</v>
      </c>
      <c r="E252" s="2">
        <f t="shared" ca="1" si="66"/>
        <v>2.1134832264131891</v>
      </c>
      <c r="F252" s="2">
        <f t="shared" ca="1" si="67"/>
        <v>0.79447127588018518</v>
      </c>
      <c r="G252" s="2">
        <f t="shared" ca="1" si="68"/>
        <v>0.22602421115356394</v>
      </c>
      <c r="H252" s="2">
        <f t="shared" ca="1" si="69"/>
        <v>2.3395074375667528</v>
      </c>
      <c r="I252" t="str">
        <f t="shared" ca="1" si="60"/>
        <v>waited</v>
      </c>
      <c r="J252" s="2">
        <f t="shared" ca="1" si="61"/>
        <v>1.5583459074625268</v>
      </c>
      <c r="K252">
        <f t="shared" ca="1" si="62"/>
        <v>1.7012030503196696</v>
      </c>
    </row>
    <row r="253" spans="1:11" x14ac:dyDescent="0.3">
      <c r="A253">
        <v>248</v>
      </c>
      <c r="B253">
        <v>0</v>
      </c>
      <c r="C253">
        <f ca="1">RAND()</f>
        <v>4.943675622840138E-2</v>
      </c>
      <c r="D253">
        <f ca="1">-LN(1-C253)/$B$1</f>
        <v>8.4500969826131131E-3</v>
      </c>
      <c r="E253">
        <v>1</v>
      </c>
      <c r="F253">
        <f ca="1">RAND()</f>
        <v>9.094111826217699E-2</v>
      </c>
      <c r="G253">
        <f ca="1">-LN(1-F253)/$B$2</f>
        <v>1.3620772930473384E-2</v>
      </c>
      <c r="H253">
        <f ca="1">G253+E253</f>
        <v>1.0136207729304734</v>
      </c>
      <c r="I253" t="str">
        <f>IF(E253=B253,"no wait","waited")</f>
        <v>waited</v>
      </c>
      <c r="J253" s="2">
        <f>E253-B253</f>
        <v>1</v>
      </c>
      <c r="K253">
        <f>J253+1/$B$2</f>
        <v>1.1428571428571428</v>
      </c>
    </row>
    <row r="254" spans="1:11" x14ac:dyDescent="0.3">
      <c r="A254">
        <v>249</v>
      </c>
      <c r="B254" s="2">
        <f ca="1">B253+D253</f>
        <v>8.4500969826131131E-3</v>
      </c>
      <c r="C254" s="2">
        <f ca="1">RAND()</f>
        <v>0.77654704819036457</v>
      </c>
      <c r="D254" s="2">
        <f ca="1">-LN(1-C254)/$B$1</f>
        <v>0.24975906558878155</v>
      </c>
      <c r="E254" s="2">
        <f ca="1">MAX(H253,B254)</f>
        <v>1.0136207729304734</v>
      </c>
      <c r="F254" s="2">
        <f ca="1">RAND()</f>
        <v>0.94451402379579685</v>
      </c>
      <c r="G254" s="2">
        <f ca="1">-LN(1-F254)/$B$2</f>
        <v>0.41308928159490294</v>
      </c>
      <c r="H254" s="2">
        <f ca="1">G254+E254</f>
        <v>1.4267100545253764</v>
      </c>
      <c r="I254" t="str">
        <f t="shared" ref="I254:I255" ca="1" si="70">IF(E254=B254,"no wait","waited")</f>
        <v>waited</v>
      </c>
      <c r="J254" s="2">
        <f t="shared" ref="J254:J255" ca="1" si="71">E254-B254</f>
        <v>1.0051706759478602</v>
      </c>
      <c r="K254">
        <f t="shared" ref="K254:K255" ca="1" si="72">J254+1/$B$2</f>
        <v>1.148027818805003</v>
      </c>
    </row>
    <row r="255" spans="1:11" x14ac:dyDescent="0.3">
      <c r="A255">
        <v>250</v>
      </c>
      <c r="B255" s="2">
        <f t="shared" ref="B255" ca="1" si="73">B254+D254</f>
        <v>0.25820916257139465</v>
      </c>
      <c r="C255" s="2">
        <f t="shared" ref="C255" ca="1" si="74">RAND()</f>
        <v>0.38257268932200228</v>
      </c>
      <c r="D255" s="2">
        <f t="shared" ref="D255" ca="1" si="75">-LN(1-C255)/$B$1</f>
        <v>8.0365655485039406E-2</v>
      </c>
      <c r="E255" s="2">
        <f t="shared" ref="E255" ca="1" si="76">MAX(H254,B255)</f>
        <v>1.4267100545253764</v>
      </c>
      <c r="F255" s="2">
        <f t="shared" ref="F255" ca="1" si="77">RAND()</f>
        <v>0.51031361225545202</v>
      </c>
      <c r="G255" s="2">
        <f t="shared" ref="G255" ca="1" si="78">-LN(1-F255)/$B$2</f>
        <v>0.10199858825600462</v>
      </c>
      <c r="H255" s="2">
        <f t="shared" ref="H255" ca="1" si="79">G255+E255</f>
        <v>1.528708642781381</v>
      </c>
      <c r="I255" t="str">
        <f t="shared" ca="1" si="70"/>
        <v>waited</v>
      </c>
      <c r="J255" s="2">
        <f t="shared" ca="1" si="71"/>
        <v>1.1685008919539817</v>
      </c>
      <c r="K255">
        <f t="shared" ca="1" si="72"/>
        <v>1.3113580348111245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DIPTEN DE</dc:creator>
  <cp:lastModifiedBy>DIPTEN DE</cp:lastModifiedBy>
  <dcterms:created xsi:type="dcterms:W3CDTF">2022-11-20T10:55:24Z</dcterms:created>
  <dcterms:modified xsi:type="dcterms:W3CDTF">2022-11-20T11:39:55Z</dcterms:modified>
</cp:coreProperties>
</file>