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cebschool-my.sharepoint.com/personal/ramakrishna_salagrama_alliance_edu_in/Documents/fdp/"/>
    </mc:Choice>
  </mc:AlternateContent>
  <xr:revisionPtr revIDLastSave="7" documentId="13_ncr:1_{52E8254F-6833-43FC-AE43-BF03EB15226D}" xr6:coauthVersionLast="47" xr6:coauthVersionMax="47" xr10:uidLastSave="{70582010-A286-45FA-B4E1-21D2A8AB383A}"/>
  <bookViews>
    <workbookView xWindow="-108" yWindow="-108" windowWidth="23256" windowHeight="12576" xr2:uid="{ECF7F6F5-597D-431C-AD84-22B3B51E61E7}"/>
  </bookViews>
  <sheets>
    <sheet name="Question" sheetId="2" r:id="rId1"/>
    <sheet name="Answ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M2" i="1" s="1"/>
  <c r="K2" i="1"/>
  <c r="L2" i="1" s="1"/>
  <c r="J3" i="1"/>
  <c r="K3" i="1"/>
  <c r="L3" i="1" s="1"/>
  <c r="M3" i="1"/>
  <c r="J4" i="1"/>
  <c r="M4" i="1" s="1"/>
  <c r="K4" i="1"/>
  <c r="L4" i="1" s="1"/>
  <c r="J5" i="1"/>
  <c r="K5" i="1"/>
  <c r="L5" i="1" s="1"/>
  <c r="M5" i="1"/>
  <c r="J6" i="1"/>
  <c r="M6" i="1" s="1"/>
  <c r="K6" i="1"/>
  <c r="L6" i="1" s="1"/>
  <c r="J7" i="1"/>
  <c r="K7" i="1"/>
  <c r="L7" i="1" s="1"/>
  <c r="M7" i="1"/>
  <c r="J8" i="1"/>
  <c r="M8" i="1" s="1"/>
  <c r="K8" i="1"/>
  <c r="L8" i="1" s="1"/>
  <c r="J9" i="1"/>
  <c r="K9" i="1"/>
  <c r="L9" i="1" s="1"/>
  <c r="M9" i="1"/>
  <c r="J10" i="1"/>
  <c r="M10" i="1" s="1"/>
  <c r="K10" i="1"/>
  <c r="L10" i="1" s="1"/>
  <c r="J11" i="1"/>
  <c r="K11" i="1"/>
  <c r="L11" i="1" s="1"/>
  <c r="M11" i="1"/>
  <c r="J12" i="1"/>
  <c r="M12" i="1" s="1"/>
  <c r="K12" i="1"/>
  <c r="L12" i="1" s="1"/>
  <c r="J13" i="1"/>
  <c r="K13" i="1"/>
  <c r="L13" i="1" s="1"/>
  <c r="M13" i="1"/>
  <c r="J14" i="1"/>
  <c r="M14" i="1" s="1"/>
  <c r="K14" i="1"/>
  <c r="L14" i="1" s="1"/>
  <c r="J15" i="1"/>
  <c r="K15" i="1"/>
  <c r="L15" i="1" s="1"/>
  <c r="M15" i="1"/>
  <c r="J16" i="1"/>
  <c r="M16" i="1" s="1"/>
  <c r="K16" i="1"/>
  <c r="L16" i="1" s="1"/>
  <c r="J17" i="1"/>
  <c r="K17" i="1"/>
  <c r="L17" i="1" s="1"/>
  <c r="M17" i="1"/>
  <c r="J18" i="1"/>
  <c r="M18" i="1" s="1"/>
  <c r="K18" i="1"/>
  <c r="L18" i="1" s="1"/>
  <c r="J19" i="1"/>
  <c r="K19" i="1"/>
  <c r="L19" i="1" s="1"/>
  <c r="M19" i="1"/>
  <c r="J20" i="1"/>
  <c r="M20" i="1" s="1"/>
  <c r="K20" i="1"/>
  <c r="L20" i="1" s="1"/>
  <c r="J21" i="1"/>
  <c r="K21" i="1"/>
  <c r="L21" i="1" s="1"/>
  <c r="M21" i="1"/>
  <c r="J22" i="1"/>
  <c r="M22" i="1" s="1"/>
  <c r="K22" i="1"/>
  <c r="L22" i="1" s="1"/>
  <c r="J23" i="1"/>
  <c r="K23" i="1"/>
  <c r="L23" i="1" s="1"/>
  <c r="M23" i="1"/>
  <c r="J24" i="1"/>
  <c r="M24" i="1" s="1"/>
  <c r="K24" i="1"/>
  <c r="L24" i="1" s="1"/>
  <c r="J25" i="1"/>
  <c r="K25" i="1"/>
  <c r="L25" i="1" s="1"/>
  <c r="M25" i="1"/>
  <c r="J26" i="1"/>
  <c r="M26" i="1" s="1"/>
  <c r="K26" i="1"/>
  <c r="L26" i="1" s="1"/>
  <c r="J27" i="1"/>
  <c r="K27" i="1"/>
  <c r="L27" i="1" s="1"/>
  <c r="M27" i="1"/>
  <c r="J28" i="1"/>
  <c r="M28" i="1" s="1"/>
  <c r="K28" i="1"/>
  <c r="L28" i="1" s="1"/>
  <c r="J29" i="1"/>
  <c r="K29" i="1"/>
  <c r="L29" i="1" s="1"/>
  <c r="M29" i="1"/>
  <c r="J30" i="1"/>
  <c r="M30" i="1" s="1"/>
  <c r="K30" i="1"/>
  <c r="L30" i="1" s="1"/>
  <c r="J31" i="1"/>
  <c r="K31" i="1"/>
  <c r="L31" i="1" s="1"/>
  <c r="M31" i="1"/>
  <c r="J32" i="1"/>
  <c r="M32" i="1" s="1"/>
  <c r="K32" i="1"/>
  <c r="L32" i="1" s="1"/>
  <c r="J33" i="1"/>
  <c r="K33" i="1"/>
  <c r="L33" i="1" s="1"/>
  <c r="M33" i="1"/>
  <c r="J34" i="1"/>
  <c r="M34" i="1" s="1"/>
  <c r="K34" i="1"/>
  <c r="L34" i="1" s="1"/>
  <c r="J35" i="1"/>
  <c r="K35" i="1"/>
  <c r="L35" i="1" s="1"/>
  <c r="M35" i="1"/>
  <c r="J36" i="1"/>
  <c r="M36" i="1" s="1"/>
  <c r="K36" i="1"/>
  <c r="L36" i="1" s="1"/>
  <c r="J37" i="1"/>
  <c r="K37" i="1"/>
  <c r="L37" i="1" s="1"/>
  <c r="M37" i="1"/>
  <c r="J38" i="1"/>
  <c r="M38" i="1" s="1"/>
  <c r="K38" i="1"/>
  <c r="L38" i="1" s="1"/>
  <c r="J39" i="1"/>
  <c r="K39" i="1"/>
  <c r="L39" i="1" s="1"/>
  <c r="M39" i="1"/>
  <c r="J40" i="1"/>
  <c r="M40" i="1" s="1"/>
  <c r="K40" i="1"/>
  <c r="L40" i="1" s="1"/>
  <c r="J41" i="1"/>
  <c r="K41" i="1"/>
  <c r="L41" i="1" s="1"/>
  <c r="M41" i="1"/>
  <c r="J42" i="1"/>
  <c r="M42" i="1" s="1"/>
  <c r="K42" i="1"/>
  <c r="L42" i="1" s="1"/>
  <c r="J43" i="1"/>
  <c r="K43" i="1"/>
  <c r="L43" i="1" s="1"/>
  <c r="M43" i="1"/>
  <c r="J44" i="1"/>
  <c r="M44" i="1" s="1"/>
  <c r="K44" i="1"/>
  <c r="L44" i="1" s="1"/>
  <c r="J45" i="1"/>
  <c r="K45" i="1"/>
  <c r="L45" i="1" s="1"/>
  <c r="M45" i="1"/>
  <c r="J46" i="1"/>
  <c r="M46" i="1" s="1"/>
  <c r="K46" i="1"/>
  <c r="L46" i="1" s="1"/>
  <c r="J47" i="1"/>
  <c r="K47" i="1"/>
  <c r="L47" i="1" s="1"/>
  <c r="M47" i="1"/>
  <c r="J48" i="1"/>
  <c r="M48" i="1" s="1"/>
  <c r="K48" i="1"/>
  <c r="L48" i="1" s="1"/>
  <c r="J49" i="1"/>
  <c r="K49" i="1"/>
  <c r="L49" i="1" s="1"/>
  <c r="M49" i="1"/>
  <c r="J50" i="1"/>
  <c r="M50" i="1" s="1"/>
  <c r="K50" i="1"/>
  <c r="L50" i="1" s="1"/>
  <c r="J51" i="1"/>
  <c r="K51" i="1"/>
  <c r="L51" i="1" s="1"/>
  <c r="M51" i="1"/>
  <c r="J52" i="1"/>
  <c r="M52" i="1" s="1"/>
  <c r="K52" i="1"/>
  <c r="L52" i="1" s="1"/>
  <c r="J53" i="1"/>
  <c r="K53" i="1"/>
  <c r="L53" i="1" s="1"/>
  <c r="M53" i="1"/>
  <c r="J54" i="1"/>
  <c r="M54" i="1" s="1"/>
  <c r="K54" i="1"/>
  <c r="L54" i="1" s="1"/>
  <c r="J55" i="1"/>
  <c r="K55" i="1"/>
  <c r="L55" i="1" s="1"/>
  <c r="M55" i="1"/>
  <c r="J56" i="1"/>
  <c r="M56" i="1" s="1"/>
  <c r="K56" i="1"/>
  <c r="L56" i="1" s="1"/>
  <c r="J57" i="1"/>
  <c r="K57" i="1"/>
  <c r="L57" i="1" s="1"/>
  <c r="M57" i="1"/>
  <c r="J58" i="1"/>
  <c r="M58" i="1" s="1"/>
  <c r="K58" i="1"/>
  <c r="L58" i="1" s="1"/>
  <c r="J59" i="1"/>
  <c r="K59" i="1"/>
  <c r="L59" i="1" s="1"/>
  <c r="M59" i="1"/>
  <c r="J60" i="1"/>
  <c r="M60" i="1" s="1"/>
  <c r="K60" i="1"/>
  <c r="L60" i="1" s="1"/>
  <c r="J61" i="1"/>
  <c r="K61" i="1"/>
  <c r="L61" i="1" s="1"/>
  <c r="M61" i="1"/>
  <c r="J62" i="1"/>
  <c r="M62" i="1" s="1"/>
  <c r="K62" i="1"/>
  <c r="L62" i="1" s="1"/>
  <c r="J63" i="1"/>
  <c r="K63" i="1"/>
  <c r="L63" i="1" s="1"/>
  <c r="M63" i="1"/>
  <c r="J64" i="1"/>
  <c r="M64" i="1" s="1"/>
  <c r="K64" i="1"/>
  <c r="L64" i="1" s="1"/>
  <c r="J65" i="1"/>
  <c r="K65" i="1"/>
  <c r="L65" i="1" s="1"/>
  <c r="M65" i="1"/>
  <c r="J66" i="1"/>
  <c r="M66" i="1" s="1"/>
  <c r="K66" i="1"/>
  <c r="L66" i="1" s="1"/>
  <c r="J67" i="1"/>
  <c r="K67" i="1"/>
  <c r="L67" i="1" s="1"/>
  <c r="M67" i="1"/>
  <c r="J68" i="1"/>
  <c r="M68" i="1" s="1"/>
  <c r="K68" i="1"/>
  <c r="L68" i="1" s="1"/>
  <c r="J69" i="1"/>
  <c r="K69" i="1"/>
  <c r="L69" i="1" s="1"/>
  <c r="M69" i="1"/>
  <c r="J70" i="1"/>
  <c r="M70" i="1" s="1"/>
  <c r="K70" i="1"/>
  <c r="L70" i="1" s="1"/>
  <c r="J71" i="1"/>
  <c r="K71" i="1"/>
  <c r="L71" i="1" s="1"/>
  <c r="M71" i="1"/>
  <c r="J72" i="1"/>
  <c r="M72" i="1" s="1"/>
  <c r="K72" i="1"/>
  <c r="L72" i="1" s="1"/>
  <c r="J73" i="1"/>
  <c r="K73" i="1"/>
  <c r="L73" i="1" s="1"/>
  <c r="M73" i="1"/>
  <c r="J74" i="1"/>
  <c r="M74" i="1" s="1"/>
  <c r="K74" i="1"/>
  <c r="L74" i="1" s="1"/>
  <c r="J75" i="1"/>
  <c r="K75" i="1"/>
  <c r="L75" i="1" s="1"/>
  <c r="M75" i="1"/>
  <c r="J76" i="1"/>
  <c r="M76" i="1" s="1"/>
  <c r="K76" i="1"/>
  <c r="L76" i="1" s="1"/>
  <c r="J77" i="1"/>
  <c r="K77" i="1"/>
  <c r="L77" i="1" s="1"/>
  <c r="M77" i="1"/>
  <c r="J78" i="1"/>
  <c r="M78" i="1" s="1"/>
  <c r="K78" i="1"/>
  <c r="L78" i="1" s="1"/>
  <c r="J79" i="1"/>
  <c r="K79" i="1"/>
  <c r="L79" i="1" s="1"/>
  <c r="M79" i="1"/>
  <c r="J80" i="1"/>
  <c r="M80" i="1" s="1"/>
  <c r="K80" i="1"/>
  <c r="L80" i="1" s="1"/>
  <c r="J81" i="1"/>
  <c r="K81" i="1"/>
  <c r="L81" i="1" s="1"/>
  <c r="M81" i="1"/>
  <c r="J82" i="1"/>
  <c r="M82" i="1" s="1"/>
  <c r="K82" i="1"/>
  <c r="L82" i="1" s="1"/>
  <c r="J83" i="1"/>
  <c r="K83" i="1"/>
  <c r="L83" i="1" s="1"/>
  <c r="M83" i="1"/>
  <c r="J84" i="1"/>
  <c r="M84" i="1" s="1"/>
  <c r="K84" i="1"/>
  <c r="L84" i="1" s="1"/>
  <c r="J85" i="1"/>
  <c r="K85" i="1"/>
  <c r="L85" i="1" s="1"/>
  <c r="M85" i="1"/>
  <c r="J86" i="1"/>
  <c r="M86" i="1" s="1"/>
  <c r="K86" i="1"/>
  <c r="L86" i="1" s="1"/>
  <c r="J87" i="1"/>
  <c r="K87" i="1"/>
  <c r="L87" i="1" s="1"/>
  <c r="M87" i="1"/>
  <c r="J88" i="1"/>
  <c r="M88" i="1" s="1"/>
  <c r="K88" i="1"/>
  <c r="L88" i="1" s="1"/>
  <c r="J89" i="1"/>
  <c r="K89" i="1"/>
  <c r="L89" i="1" s="1"/>
  <c r="M89" i="1"/>
  <c r="J90" i="1"/>
  <c r="M90" i="1" s="1"/>
  <c r="K90" i="1"/>
  <c r="L90" i="1" s="1"/>
  <c r="J91" i="1"/>
  <c r="K91" i="1"/>
  <c r="L91" i="1" s="1"/>
  <c r="M91" i="1"/>
  <c r="J92" i="1"/>
  <c r="M92" i="1" s="1"/>
  <c r="K92" i="1"/>
  <c r="L92" i="1" s="1"/>
  <c r="J93" i="1"/>
  <c r="K93" i="1"/>
  <c r="L93" i="1" s="1"/>
  <c r="M93" i="1"/>
  <c r="J94" i="1"/>
  <c r="M94" i="1" s="1"/>
  <c r="K94" i="1"/>
  <c r="L94" i="1" s="1"/>
  <c r="J95" i="1"/>
  <c r="K95" i="1"/>
  <c r="L95" i="1" s="1"/>
  <c r="M95" i="1"/>
  <c r="J96" i="1"/>
  <c r="M96" i="1" s="1"/>
  <c r="K96" i="1"/>
  <c r="L96" i="1" s="1"/>
  <c r="J97" i="1"/>
  <c r="K97" i="1"/>
  <c r="L97" i="1" s="1"/>
  <c r="M97" i="1"/>
  <c r="J98" i="1"/>
  <c r="M98" i="1" s="1"/>
  <c r="K98" i="1"/>
  <c r="L98" i="1" s="1"/>
  <c r="J99" i="1"/>
  <c r="K99" i="1"/>
  <c r="L99" i="1" s="1"/>
  <c r="M99" i="1"/>
  <c r="J100" i="1"/>
  <c r="M100" i="1" s="1"/>
  <c r="K100" i="1"/>
  <c r="L100" i="1" s="1"/>
  <c r="J101" i="1"/>
  <c r="K101" i="1"/>
  <c r="L101" i="1" s="1"/>
  <c r="M101" i="1"/>
  <c r="J102" i="1"/>
  <c r="M102" i="1" s="1"/>
  <c r="K102" i="1"/>
  <c r="L102" i="1" s="1"/>
  <c r="J103" i="1"/>
  <c r="K103" i="1"/>
  <c r="L103" i="1" s="1"/>
  <c r="M103" i="1"/>
  <c r="J104" i="1"/>
  <c r="M104" i="1" s="1"/>
  <c r="K104" i="1"/>
  <c r="L104" i="1" s="1"/>
  <c r="J105" i="1"/>
  <c r="K105" i="1"/>
  <c r="L105" i="1" s="1"/>
  <c r="M105" i="1"/>
  <c r="J106" i="1"/>
  <c r="M106" i="1" s="1"/>
  <c r="K106" i="1"/>
  <c r="L106" i="1" s="1"/>
  <c r="J107" i="1"/>
  <c r="K107" i="1"/>
  <c r="L107" i="1" s="1"/>
  <c r="M107" i="1"/>
  <c r="J108" i="1"/>
  <c r="M108" i="1" s="1"/>
  <c r="K108" i="1"/>
  <c r="L108" i="1" s="1"/>
  <c r="J109" i="1"/>
  <c r="K109" i="1"/>
  <c r="L109" i="1" s="1"/>
  <c r="M109" i="1"/>
  <c r="J110" i="1"/>
  <c r="M110" i="1" s="1"/>
  <c r="K110" i="1"/>
  <c r="L110" i="1" s="1"/>
  <c r="J111" i="1"/>
  <c r="K111" i="1"/>
  <c r="L111" i="1" s="1"/>
  <c r="M111" i="1"/>
  <c r="J112" i="1"/>
  <c r="M112" i="1" s="1"/>
  <c r="K112" i="1"/>
  <c r="L112" i="1" s="1"/>
  <c r="J113" i="1"/>
  <c r="K113" i="1"/>
  <c r="L113" i="1" s="1"/>
  <c r="M113" i="1"/>
  <c r="J114" i="1"/>
  <c r="M114" i="1" s="1"/>
  <c r="K114" i="1"/>
  <c r="L114" i="1" s="1"/>
  <c r="J115" i="1"/>
  <c r="K115" i="1"/>
  <c r="L115" i="1" s="1"/>
  <c r="M115" i="1"/>
  <c r="J116" i="1"/>
  <c r="M116" i="1" s="1"/>
  <c r="K116" i="1"/>
  <c r="L116" i="1" s="1"/>
  <c r="J117" i="1"/>
  <c r="K117" i="1"/>
  <c r="L117" i="1" s="1"/>
  <c r="M117" i="1"/>
  <c r="J118" i="1"/>
  <c r="M118" i="1" s="1"/>
  <c r="K118" i="1"/>
  <c r="L118" i="1" s="1"/>
  <c r="J119" i="1"/>
  <c r="K119" i="1"/>
  <c r="L119" i="1" s="1"/>
  <c r="M119" i="1"/>
  <c r="J120" i="1"/>
  <c r="M120" i="1" s="1"/>
  <c r="K120" i="1"/>
  <c r="L120" i="1" s="1"/>
  <c r="J121" i="1"/>
  <c r="K121" i="1"/>
  <c r="L121" i="1" s="1"/>
  <c r="M121" i="1"/>
</calcChain>
</file>

<file path=xl/sharedStrings.xml><?xml version="1.0" encoding="utf-8"?>
<sst xmlns="http://schemas.openxmlformats.org/spreadsheetml/2006/main" count="502" uniqueCount="137">
  <si>
    <t>Division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</si>
  <si>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</si>
  <si>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</si>
  <si>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</si>
  <si>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</si>
  <si>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</si>
  <si>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</si>
  <si>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</si>
  <si>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</si>
  <si>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</si>
  <si>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</si>
  <si>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</si>
  <si>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</si>
  <si>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</si>
  <si>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</si>
  <si>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</si>
  <si>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</si>
  <si>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</si>
  <si>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</si>
  <si>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</si>
  <si>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</si>
  <si>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</si>
  <si>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</si>
  <si>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</si>
  <si>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</si>
  <si>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</si>
  <si>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</si>
  <si>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</si>
  <si>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</si>
  <si>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</si>
  <si>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</si>
  <si>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</si>
  <si>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</si>
  <si>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</si>
  <si>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</si>
  <si>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</si>
  <si>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</si>
  <si>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</si>
  <si>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</si>
  <si>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</si>
  <si>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</si>
  <si>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</si>
  <si>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B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</si>
  <si>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</si>
  <si>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</si>
  <si>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</si>
  <si>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</si>
  <si>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</si>
  <si>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</si>
  <si>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</si>
  <si>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</si>
  <si>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</si>
  <si>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</si>
  <si>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</si>
  <si>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</si>
  <si>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</si>
  <si>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</si>
  <si>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</si>
  <si>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</si>
  <si>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</si>
  <si>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</si>
  <si>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</si>
  <si>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</si>
  <si>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</si>
  <si>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</si>
  <si>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</si>
  <si>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</si>
  <si>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</si>
  <si>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</si>
  <si>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</si>
  <si>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</si>
  <si>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</si>
  <si>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</si>
  <si>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C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</si>
  <si>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</si>
  <si>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</si>
  <si>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</si>
  <si>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</si>
  <si>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</si>
  <si>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</si>
  <si>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</si>
  <si>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</si>
  <si>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</si>
  <si>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</si>
  <si>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</si>
  <si>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</si>
  <si>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</si>
  <si>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</si>
  <si>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</si>
  <si>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</si>
  <si>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</si>
  <si>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</si>
  <si>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</si>
  <si>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</si>
  <si>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</si>
  <si>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</si>
  <si>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</si>
  <si>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</si>
  <si>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</si>
  <si>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</si>
  <si>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</si>
  <si>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</si>
  <si>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</si>
  <si>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</si>
  <si>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D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</si>
  <si>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</si>
  <si>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</si>
  <si>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</si>
  <si>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</si>
  <si>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</si>
  <si>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</si>
  <si>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</si>
  <si>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</si>
  <si>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</si>
  <si>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</si>
  <si>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</si>
  <si>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</si>
  <si>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</si>
  <si>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</si>
  <si>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</si>
  <si>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</si>
  <si>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</si>
  <si>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</si>
  <si>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</si>
  <si>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</si>
  <si>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</si>
  <si>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</si>
  <si>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</si>
  <si>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</si>
  <si>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</si>
  <si>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</si>
  <si>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</si>
  <si>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</si>
  <si>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</si>
  <si>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</si>
  <si>
    <t>Sr. No.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</si>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</sst>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E778-C385-49F7-B92F-41CD29D6D575}">
  <dimension ref="A1:M121"/>
  <sheetViews>
    <sheetView showGridLines="0" tabSelected="1" zoomScale="115" zoomScaleNormal="115" workbookViewId="0">
      <selection activeCell="L10" sqref="L10"/>
    </sheetView>
  </sheetViews>
  <sheetFormatPr defaultRowHeight="14.4" x14ac:dyDescent="0.3"/>
  <cols>
    <col min="1" max="1" width="6.6640625" style="2" customWidth="1"/>
    <col min="2" max="3" width="7.6640625" style="2" customWidth="1"/>
    <col min="4" max="4" width="21.5546875" style="2" bestFit="1" customWidth="1"/>
    <col min="5" max="5" width="12" style="2" customWidth="1"/>
    <col min="6" max="6" width="7.33203125" style="2" customWidth="1"/>
    <col min="7" max="7" width="7" style="2" customWidth="1"/>
    <col min="8" max="8" width="9.5546875" style="2" customWidth="1"/>
    <col min="9" max="9" width="8.6640625" style="2" customWidth="1"/>
    <col min="10" max="10" width="7" style="2" customWidth="1"/>
    <col min="11" max="11" width="7.88671875" style="2" customWidth="1"/>
    <col min="12" max="12" width="7.33203125" style="2" customWidth="1"/>
    <col min="13" max="13" width="8.88671875" style="2" customWidth="1"/>
  </cols>
  <sheetData>
    <row r="1" spans="1:9" ht="28.8" x14ac:dyDescent="0.3">
      <c r="A1" s="4" t="s">
        <v>135</v>
      </c>
      <c r="B1" s="4" t="s">
        <v>0</v>
      </c>
      <c r="C1" s="4" t="s">
        <v>136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 t="s">
        <v>6</v>
      </c>
    </row>
    <row r="2" spans="1:9" x14ac:dyDescent="0.3">
      <c r="A2" s="1">
        <v>1</v>
      </c>
      <c r="B2" s="1" t="s">
        <v>11</v>
      </c>
      <c r="C2" s="1">
        <v>1</v>
      </c>
      <c r="D2" s="1" t="s">
        <v>12</v>
      </c>
      <c r="E2" s="1">
        <v>97</v>
      </c>
      <c r="F2" s="1">
        <v>36</v>
      </c>
      <c r="G2" s="1">
        <v>47</v>
      </c>
      <c r="H2" s="1">
        <v>13</v>
      </c>
      <c r="I2" s="1">
        <v>34</v>
      </c>
    </row>
    <row r="3" spans="1:9" x14ac:dyDescent="0.3">
      <c r="A3" s="1">
        <v>2</v>
      </c>
      <c r="B3" s="1" t="s">
        <v>11</v>
      </c>
      <c r="C3" s="1">
        <v>2</v>
      </c>
      <c r="D3" s="1" t="s">
        <v>13</v>
      </c>
      <c r="E3" s="1">
        <v>69</v>
      </c>
      <c r="F3" s="1">
        <v>85</v>
      </c>
      <c r="G3" s="1">
        <v>86</v>
      </c>
      <c r="H3" s="1">
        <v>51</v>
      </c>
      <c r="I3" s="1">
        <v>53</v>
      </c>
    </row>
    <row r="4" spans="1:9" x14ac:dyDescent="0.3">
      <c r="A4" s="1">
        <v>3</v>
      </c>
      <c r="B4" s="1" t="s">
        <v>11</v>
      </c>
      <c r="C4" s="1">
        <v>3</v>
      </c>
      <c r="D4" s="1" t="s">
        <v>14</v>
      </c>
      <c r="E4" s="1">
        <v>19</v>
      </c>
      <c r="F4" s="1">
        <v>72</v>
      </c>
      <c r="G4" s="1">
        <v>41</v>
      </c>
      <c r="H4" s="1">
        <v>53</v>
      </c>
      <c r="I4" s="1">
        <v>40</v>
      </c>
    </row>
    <row r="5" spans="1:9" x14ac:dyDescent="0.3">
      <c r="A5" s="1">
        <v>4</v>
      </c>
      <c r="B5" s="1" t="s">
        <v>11</v>
      </c>
      <c r="C5" s="1">
        <v>4</v>
      </c>
      <c r="D5" s="1" t="s">
        <v>15</v>
      </c>
      <c r="E5" s="1">
        <v>76</v>
      </c>
      <c r="F5" s="1">
        <v>68</v>
      </c>
      <c r="G5" s="1">
        <v>46</v>
      </c>
      <c r="H5" s="1">
        <v>11</v>
      </c>
      <c r="I5" s="1">
        <v>22</v>
      </c>
    </row>
    <row r="6" spans="1:9" x14ac:dyDescent="0.3">
      <c r="A6" s="1">
        <v>5</v>
      </c>
      <c r="B6" s="1" t="s">
        <v>11</v>
      </c>
      <c r="C6" s="1">
        <v>5</v>
      </c>
      <c r="D6" s="1" t="s">
        <v>16</v>
      </c>
      <c r="E6" s="1">
        <v>55</v>
      </c>
      <c r="F6" s="1">
        <v>31</v>
      </c>
      <c r="G6" s="1">
        <v>56</v>
      </c>
      <c r="H6" s="1">
        <v>99</v>
      </c>
      <c r="I6" s="1">
        <v>93</v>
      </c>
    </row>
    <row r="7" spans="1:9" x14ac:dyDescent="0.3">
      <c r="A7" s="1">
        <v>6</v>
      </c>
      <c r="B7" s="1" t="s">
        <v>11</v>
      </c>
      <c r="C7" s="1">
        <v>6</v>
      </c>
      <c r="D7" s="1" t="s">
        <v>17</v>
      </c>
      <c r="E7" s="1">
        <v>84</v>
      </c>
      <c r="F7" s="1">
        <v>57</v>
      </c>
      <c r="G7" s="1">
        <v>68</v>
      </c>
      <c r="H7" s="1">
        <v>30</v>
      </c>
      <c r="I7" s="1">
        <v>31</v>
      </c>
    </row>
    <row r="8" spans="1:9" x14ac:dyDescent="0.3">
      <c r="A8" s="1">
        <v>7</v>
      </c>
      <c r="B8" s="1" t="s">
        <v>11</v>
      </c>
      <c r="C8" s="1">
        <v>7</v>
      </c>
      <c r="D8" s="1" t="s">
        <v>18</v>
      </c>
      <c r="E8" s="1">
        <v>18</v>
      </c>
      <c r="F8" s="1">
        <v>46</v>
      </c>
      <c r="G8" s="1">
        <v>51</v>
      </c>
      <c r="H8" s="1">
        <v>63</v>
      </c>
      <c r="I8" s="1">
        <v>22</v>
      </c>
    </row>
    <row r="9" spans="1:9" x14ac:dyDescent="0.3">
      <c r="A9" s="1">
        <v>8</v>
      </c>
      <c r="B9" s="1" t="s">
        <v>11</v>
      </c>
      <c r="C9" s="1">
        <v>8</v>
      </c>
      <c r="D9" s="1" t="s">
        <v>19</v>
      </c>
      <c r="E9" s="1">
        <v>93</v>
      </c>
      <c r="F9" s="1">
        <v>93</v>
      </c>
      <c r="G9" s="1">
        <v>31</v>
      </c>
      <c r="H9" s="1">
        <v>93</v>
      </c>
      <c r="I9" s="1">
        <v>20</v>
      </c>
    </row>
    <row r="10" spans="1:9" x14ac:dyDescent="0.3">
      <c r="A10" s="1">
        <v>9</v>
      </c>
      <c r="B10" s="1" t="s">
        <v>11</v>
      </c>
      <c r="C10" s="1">
        <v>9</v>
      </c>
      <c r="D10" s="1" t="s">
        <v>20</v>
      </c>
      <c r="E10" s="1">
        <v>33</v>
      </c>
      <c r="F10" s="1">
        <v>89</v>
      </c>
      <c r="G10" s="1">
        <v>55</v>
      </c>
      <c r="H10" s="1">
        <v>46</v>
      </c>
      <c r="I10" s="1">
        <v>69</v>
      </c>
    </row>
    <row r="11" spans="1:9" x14ac:dyDescent="0.3">
      <c r="A11" s="1">
        <v>10</v>
      </c>
      <c r="B11" s="1" t="s">
        <v>11</v>
      </c>
      <c r="C11" s="1">
        <v>10</v>
      </c>
      <c r="D11" s="1" t="s">
        <v>21</v>
      </c>
      <c r="E11" s="1">
        <v>21</v>
      </c>
      <c r="F11" s="1">
        <v>27</v>
      </c>
      <c r="G11" s="1">
        <v>84</v>
      </c>
      <c r="H11" s="1">
        <v>82</v>
      </c>
      <c r="I11" s="1">
        <v>96</v>
      </c>
    </row>
    <row r="12" spans="1:9" x14ac:dyDescent="0.3">
      <c r="A12" s="1">
        <v>11</v>
      </c>
      <c r="B12" s="1" t="s">
        <v>11</v>
      </c>
      <c r="C12" s="1">
        <v>11</v>
      </c>
      <c r="D12" s="1" t="s">
        <v>22</v>
      </c>
      <c r="E12" s="1">
        <v>13</v>
      </c>
      <c r="F12" s="1">
        <v>48</v>
      </c>
      <c r="G12" s="1">
        <v>27</v>
      </c>
      <c r="H12" s="1">
        <v>26</v>
      </c>
      <c r="I12" s="1">
        <v>38</v>
      </c>
    </row>
    <row r="13" spans="1:9" x14ac:dyDescent="0.3">
      <c r="A13" s="1">
        <v>12</v>
      </c>
      <c r="B13" s="1" t="s">
        <v>11</v>
      </c>
      <c r="C13" s="1">
        <v>12</v>
      </c>
      <c r="D13" s="1" t="s">
        <v>23</v>
      </c>
      <c r="E13" s="1">
        <v>85</v>
      </c>
      <c r="F13" s="1">
        <v>74</v>
      </c>
      <c r="G13" s="1">
        <v>26</v>
      </c>
      <c r="H13" s="1">
        <v>53</v>
      </c>
      <c r="I13" s="1">
        <v>84</v>
      </c>
    </row>
    <row r="14" spans="1:9" x14ac:dyDescent="0.3">
      <c r="A14" s="1">
        <v>13</v>
      </c>
      <c r="B14" s="1" t="s">
        <v>11</v>
      </c>
      <c r="C14" s="1">
        <v>13</v>
      </c>
      <c r="D14" s="1" t="s">
        <v>24</v>
      </c>
      <c r="E14" s="1">
        <v>28</v>
      </c>
      <c r="F14" s="1">
        <v>31</v>
      </c>
      <c r="G14" s="1">
        <v>27</v>
      </c>
      <c r="H14" s="1">
        <v>77</v>
      </c>
      <c r="I14" s="1">
        <v>17</v>
      </c>
    </row>
    <row r="15" spans="1:9" x14ac:dyDescent="0.3">
      <c r="A15" s="1">
        <v>14</v>
      </c>
      <c r="B15" s="1" t="s">
        <v>11</v>
      </c>
      <c r="C15" s="1">
        <v>14</v>
      </c>
      <c r="D15" s="1" t="s">
        <v>25</v>
      </c>
      <c r="E15" s="1">
        <v>75</v>
      </c>
      <c r="F15" s="1">
        <v>61</v>
      </c>
      <c r="G15" s="1">
        <v>78</v>
      </c>
      <c r="H15" s="1">
        <v>30</v>
      </c>
      <c r="I15" s="1">
        <v>78</v>
      </c>
    </row>
    <row r="16" spans="1:9" x14ac:dyDescent="0.3">
      <c r="A16" s="1">
        <v>15</v>
      </c>
      <c r="B16" s="1" t="s">
        <v>11</v>
      </c>
      <c r="C16" s="1">
        <v>15</v>
      </c>
      <c r="D16" s="1" t="s">
        <v>26</v>
      </c>
      <c r="E16" s="1">
        <v>69</v>
      </c>
      <c r="F16" s="1">
        <v>35</v>
      </c>
      <c r="G16" s="1">
        <v>64</v>
      </c>
      <c r="H16" s="1">
        <v>90</v>
      </c>
      <c r="I16" s="1">
        <v>55</v>
      </c>
    </row>
    <row r="17" spans="1:9" x14ac:dyDescent="0.3">
      <c r="A17" s="1">
        <v>16</v>
      </c>
      <c r="B17" s="1" t="s">
        <v>11</v>
      </c>
      <c r="C17" s="1">
        <v>16</v>
      </c>
      <c r="D17" s="1" t="s">
        <v>27</v>
      </c>
      <c r="E17" s="1">
        <v>39</v>
      </c>
      <c r="F17" s="1">
        <v>10</v>
      </c>
      <c r="G17" s="1">
        <v>27</v>
      </c>
      <c r="H17" s="1">
        <v>90</v>
      </c>
      <c r="I17" s="1">
        <v>34</v>
      </c>
    </row>
    <row r="18" spans="1:9" x14ac:dyDescent="0.3">
      <c r="A18" s="1">
        <v>17</v>
      </c>
      <c r="B18" s="1" t="s">
        <v>11</v>
      </c>
      <c r="C18" s="1">
        <v>17</v>
      </c>
      <c r="D18" s="1" t="s">
        <v>28</v>
      </c>
      <c r="E18" s="1">
        <v>84</v>
      </c>
      <c r="F18" s="1">
        <v>17</v>
      </c>
      <c r="G18" s="1">
        <v>63</v>
      </c>
      <c r="H18" s="1">
        <v>77</v>
      </c>
      <c r="I18" s="1">
        <v>69</v>
      </c>
    </row>
    <row r="19" spans="1:9" x14ac:dyDescent="0.3">
      <c r="A19" s="1">
        <v>18</v>
      </c>
      <c r="B19" s="1" t="s">
        <v>11</v>
      </c>
      <c r="C19" s="1">
        <v>18</v>
      </c>
      <c r="D19" s="1" t="s">
        <v>29</v>
      </c>
      <c r="E19" s="1">
        <v>30</v>
      </c>
      <c r="F19" s="1">
        <v>14</v>
      </c>
      <c r="G19" s="1">
        <v>33</v>
      </c>
      <c r="H19" s="1">
        <v>52</v>
      </c>
      <c r="I19" s="1">
        <v>84</v>
      </c>
    </row>
    <row r="20" spans="1:9" x14ac:dyDescent="0.3">
      <c r="A20" s="1">
        <v>19</v>
      </c>
      <c r="B20" s="1" t="s">
        <v>11</v>
      </c>
      <c r="C20" s="1">
        <v>19</v>
      </c>
      <c r="D20" s="1" t="s">
        <v>30</v>
      </c>
      <c r="E20" s="1">
        <v>33</v>
      </c>
      <c r="F20" s="1">
        <v>33</v>
      </c>
      <c r="G20" s="1">
        <v>33</v>
      </c>
      <c r="H20" s="1">
        <v>33</v>
      </c>
      <c r="I20" s="1">
        <v>33</v>
      </c>
    </row>
    <row r="21" spans="1:9" x14ac:dyDescent="0.3">
      <c r="A21" s="1">
        <v>20</v>
      </c>
      <c r="B21" s="1" t="s">
        <v>11</v>
      </c>
      <c r="C21" s="1">
        <v>20</v>
      </c>
      <c r="D21" s="1" t="s">
        <v>31</v>
      </c>
      <c r="E21" s="1">
        <v>64</v>
      </c>
      <c r="F21" s="1">
        <v>81</v>
      </c>
      <c r="G21" s="1">
        <v>50</v>
      </c>
      <c r="H21" s="1">
        <v>37</v>
      </c>
      <c r="I21" s="1">
        <v>59</v>
      </c>
    </row>
    <row r="22" spans="1:9" x14ac:dyDescent="0.3">
      <c r="A22" s="1">
        <v>21</v>
      </c>
      <c r="B22" s="1" t="s">
        <v>11</v>
      </c>
      <c r="C22" s="1">
        <v>21</v>
      </c>
      <c r="D22" s="1" t="s">
        <v>32</v>
      </c>
      <c r="E22" s="1">
        <v>61</v>
      </c>
      <c r="F22" s="1">
        <v>36</v>
      </c>
      <c r="G22" s="1">
        <v>59</v>
      </c>
      <c r="H22" s="1">
        <v>98</v>
      </c>
      <c r="I22" s="1">
        <v>68</v>
      </c>
    </row>
    <row r="23" spans="1:9" x14ac:dyDescent="0.3">
      <c r="A23" s="1">
        <v>22</v>
      </c>
      <c r="B23" s="1" t="s">
        <v>11</v>
      </c>
      <c r="C23" s="1">
        <v>22</v>
      </c>
      <c r="D23" s="1" t="s">
        <v>33</v>
      </c>
      <c r="E23" s="1">
        <v>65</v>
      </c>
      <c r="F23" s="1">
        <v>55</v>
      </c>
      <c r="G23" s="1">
        <v>75</v>
      </c>
      <c r="H23" s="1">
        <v>95</v>
      </c>
      <c r="I23" s="1">
        <v>71</v>
      </c>
    </row>
    <row r="24" spans="1:9" x14ac:dyDescent="0.3">
      <c r="A24" s="1">
        <v>23</v>
      </c>
      <c r="B24" s="1" t="s">
        <v>11</v>
      </c>
      <c r="C24" s="1">
        <v>23</v>
      </c>
      <c r="D24" s="1" t="s">
        <v>34</v>
      </c>
      <c r="E24" s="1">
        <v>41</v>
      </c>
      <c r="F24" s="1">
        <v>54</v>
      </c>
      <c r="G24" s="1">
        <v>22</v>
      </c>
      <c r="H24" s="1">
        <v>51</v>
      </c>
      <c r="I24" s="1">
        <v>78</v>
      </c>
    </row>
    <row r="25" spans="1:9" x14ac:dyDescent="0.3">
      <c r="A25" s="1">
        <v>24</v>
      </c>
      <c r="B25" s="1" t="s">
        <v>11</v>
      </c>
      <c r="C25" s="1">
        <v>24</v>
      </c>
      <c r="D25" s="1" t="s">
        <v>35</v>
      </c>
      <c r="E25" s="1">
        <v>87</v>
      </c>
      <c r="F25" s="1">
        <v>69</v>
      </c>
      <c r="G25" s="1">
        <v>42</v>
      </c>
      <c r="H25" s="1">
        <v>52</v>
      </c>
      <c r="I25" s="1">
        <v>67</v>
      </c>
    </row>
    <row r="26" spans="1:9" x14ac:dyDescent="0.3">
      <c r="A26" s="1">
        <v>25</v>
      </c>
      <c r="B26" s="1" t="s">
        <v>11</v>
      </c>
      <c r="C26" s="1">
        <v>25</v>
      </c>
      <c r="D26" s="1" t="s">
        <v>36</v>
      </c>
      <c r="E26" s="1">
        <v>19</v>
      </c>
      <c r="F26" s="1">
        <v>32</v>
      </c>
      <c r="G26" s="1">
        <v>20</v>
      </c>
      <c r="H26" s="1">
        <v>62</v>
      </c>
      <c r="I26" s="1">
        <v>80</v>
      </c>
    </row>
    <row r="27" spans="1:9" x14ac:dyDescent="0.3">
      <c r="A27" s="1">
        <v>26</v>
      </c>
      <c r="B27" s="1" t="s">
        <v>11</v>
      </c>
      <c r="C27" s="1">
        <v>26</v>
      </c>
      <c r="D27" s="1" t="s">
        <v>37</v>
      </c>
      <c r="E27" s="1">
        <v>50</v>
      </c>
      <c r="F27" s="1">
        <v>95</v>
      </c>
      <c r="G27" s="1">
        <v>93</v>
      </c>
      <c r="H27" s="1">
        <v>57</v>
      </c>
      <c r="I27" s="1">
        <v>31</v>
      </c>
    </row>
    <row r="28" spans="1:9" x14ac:dyDescent="0.3">
      <c r="A28" s="1">
        <v>27</v>
      </c>
      <c r="B28" s="1" t="s">
        <v>11</v>
      </c>
      <c r="C28" s="1">
        <v>27</v>
      </c>
      <c r="D28" s="1" t="s">
        <v>38</v>
      </c>
      <c r="E28" s="1">
        <v>74</v>
      </c>
      <c r="F28" s="1">
        <v>68</v>
      </c>
      <c r="G28" s="1">
        <v>61</v>
      </c>
      <c r="H28" s="1">
        <v>86</v>
      </c>
      <c r="I28" s="1">
        <v>64</v>
      </c>
    </row>
    <row r="29" spans="1:9" x14ac:dyDescent="0.3">
      <c r="A29" s="1">
        <v>28</v>
      </c>
      <c r="B29" s="1" t="s">
        <v>11</v>
      </c>
      <c r="C29" s="1">
        <v>28</v>
      </c>
      <c r="D29" s="1" t="s">
        <v>39</v>
      </c>
      <c r="E29" s="1">
        <v>87</v>
      </c>
      <c r="F29" s="1">
        <v>60</v>
      </c>
      <c r="G29" s="1">
        <v>62</v>
      </c>
      <c r="H29" s="1">
        <v>100</v>
      </c>
      <c r="I29" s="1">
        <v>54</v>
      </c>
    </row>
    <row r="30" spans="1:9" x14ac:dyDescent="0.3">
      <c r="A30" s="1">
        <v>29</v>
      </c>
      <c r="B30" s="1" t="s">
        <v>11</v>
      </c>
      <c r="C30" s="1">
        <v>29</v>
      </c>
      <c r="D30" s="1" t="s">
        <v>40</v>
      </c>
      <c r="E30" s="1">
        <v>67</v>
      </c>
      <c r="F30" s="1">
        <v>17</v>
      </c>
      <c r="G30" s="1">
        <v>22</v>
      </c>
      <c r="H30" s="1">
        <v>66</v>
      </c>
      <c r="I30" s="1">
        <v>54</v>
      </c>
    </row>
    <row r="31" spans="1:9" x14ac:dyDescent="0.3">
      <c r="A31" s="1">
        <v>30</v>
      </c>
      <c r="B31" s="1" t="s">
        <v>11</v>
      </c>
      <c r="C31" s="1">
        <v>30</v>
      </c>
      <c r="D31" s="1" t="s">
        <v>41</v>
      </c>
      <c r="E31" s="1">
        <v>25</v>
      </c>
      <c r="F31" s="1">
        <v>29</v>
      </c>
      <c r="G31" s="1">
        <v>95</v>
      </c>
      <c r="H31" s="1">
        <v>71</v>
      </c>
      <c r="I31" s="1">
        <v>10</v>
      </c>
    </row>
    <row r="32" spans="1:9" x14ac:dyDescent="0.3">
      <c r="A32" s="1">
        <v>31</v>
      </c>
      <c r="B32" s="1" t="s">
        <v>42</v>
      </c>
      <c r="C32" s="1">
        <v>1</v>
      </c>
      <c r="D32" s="1" t="s">
        <v>43</v>
      </c>
      <c r="E32" s="1">
        <v>99</v>
      </c>
      <c r="F32" s="1">
        <v>96</v>
      </c>
      <c r="G32" s="1">
        <v>80</v>
      </c>
      <c r="H32" s="1">
        <v>47</v>
      </c>
      <c r="I32" s="1">
        <v>63</v>
      </c>
    </row>
    <row r="33" spans="1:9" x14ac:dyDescent="0.3">
      <c r="A33" s="1">
        <v>32</v>
      </c>
      <c r="B33" s="1" t="s">
        <v>42</v>
      </c>
      <c r="C33" s="1">
        <v>2</v>
      </c>
      <c r="D33" s="1" t="s">
        <v>44</v>
      </c>
      <c r="E33" s="1">
        <v>68</v>
      </c>
      <c r="F33" s="1">
        <v>42</v>
      </c>
      <c r="G33" s="1">
        <v>35</v>
      </c>
      <c r="H33" s="1">
        <v>23</v>
      </c>
      <c r="I33" s="1">
        <v>14</v>
      </c>
    </row>
    <row r="34" spans="1:9" x14ac:dyDescent="0.3">
      <c r="A34" s="1">
        <v>33</v>
      </c>
      <c r="B34" s="1" t="s">
        <v>42</v>
      </c>
      <c r="C34" s="1">
        <v>3</v>
      </c>
      <c r="D34" s="1" t="s">
        <v>45</v>
      </c>
      <c r="E34" s="1">
        <v>12</v>
      </c>
      <c r="F34" s="1">
        <v>58</v>
      </c>
      <c r="G34" s="1">
        <v>92</v>
      </c>
      <c r="H34" s="1">
        <v>77</v>
      </c>
      <c r="I34" s="1">
        <v>15</v>
      </c>
    </row>
    <row r="35" spans="1:9" x14ac:dyDescent="0.3">
      <c r="A35" s="1">
        <v>34</v>
      </c>
      <c r="B35" s="1" t="s">
        <v>42</v>
      </c>
      <c r="C35" s="1">
        <v>4</v>
      </c>
      <c r="D35" s="1" t="s">
        <v>46</v>
      </c>
      <c r="E35" s="1">
        <v>53</v>
      </c>
      <c r="F35" s="1">
        <v>72</v>
      </c>
      <c r="G35" s="1">
        <v>31</v>
      </c>
      <c r="H35" s="1">
        <v>23</v>
      </c>
      <c r="I35" s="1">
        <v>21</v>
      </c>
    </row>
    <row r="36" spans="1:9" x14ac:dyDescent="0.3">
      <c r="A36" s="1">
        <v>35</v>
      </c>
      <c r="B36" s="1" t="s">
        <v>42</v>
      </c>
      <c r="C36" s="1">
        <v>5</v>
      </c>
      <c r="D36" s="1" t="s">
        <v>47</v>
      </c>
      <c r="E36" s="1">
        <v>10</v>
      </c>
      <c r="F36" s="1">
        <v>23</v>
      </c>
      <c r="G36" s="1">
        <v>76</v>
      </c>
      <c r="H36" s="1">
        <v>77</v>
      </c>
      <c r="I36" s="1">
        <v>49</v>
      </c>
    </row>
    <row r="37" spans="1:9" x14ac:dyDescent="0.3">
      <c r="A37" s="1">
        <v>36</v>
      </c>
      <c r="B37" s="1" t="s">
        <v>42</v>
      </c>
      <c r="C37" s="1">
        <v>6</v>
      </c>
      <c r="D37" s="1" t="s">
        <v>48</v>
      </c>
      <c r="E37" s="1">
        <v>12</v>
      </c>
      <c r="F37" s="1">
        <v>89</v>
      </c>
      <c r="G37" s="1">
        <v>39</v>
      </c>
      <c r="H37" s="1">
        <v>78</v>
      </c>
      <c r="I37" s="1">
        <v>16</v>
      </c>
    </row>
    <row r="38" spans="1:9" x14ac:dyDescent="0.3">
      <c r="A38" s="1">
        <v>37</v>
      </c>
      <c r="B38" s="1" t="s">
        <v>42</v>
      </c>
      <c r="C38" s="1">
        <v>7</v>
      </c>
      <c r="D38" s="1" t="s">
        <v>49</v>
      </c>
      <c r="E38" s="1">
        <v>32</v>
      </c>
      <c r="F38" s="1">
        <v>99</v>
      </c>
      <c r="G38" s="1">
        <v>36</v>
      </c>
      <c r="H38" s="1">
        <v>16</v>
      </c>
      <c r="I38" s="1">
        <v>23</v>
      </c>
    </row>
    <row r="39" spans="1:9" x14ac:dyDescent="0.3">
      <c r="A39" s="1">
        <v>38</v>
      </c>
      <c r="B39" s="1" t="s">
        <v>42</v>
      </c>
      <c r="C39" s="1">
        <v>8</v>
      </c>
      <c r="D39" s="1" t="s">
        <v>50</v>
      </c>
      <c r="E39" s="1">
        <v>33</v>
      </c>
      <c r="F39" s="1">
        <v>57</v>
      </c>
      <c r="G39" s="1">
        <v>12</v>
      </c>
      <c r="H39" s="1">
        <v>47</v>
      </c>
      <c r="I39" s="1">
        <v>54</v>
      </c>
    </row>
    <row r="40" spans="1:9" x14ac:dyDescent="0.3">
      <c r="A40" s="1">
        <v>39</v>
      </c>
      <c r="B40" s="1" t="s">
        <v>42</v>
      </c>
      <c r="C40" s="1">
        <v>9</v>
      </c>
      <c r="D40" s="1" t="s">
        <v>51</v>
      </c>
      <c r="E40" s="1">
        <v>30</v>
      </c>
      <c r="F40" s="1">
        <v>75</v>
      </c>
      <c r="G40" s="1">
        <v>28</v>
      </c>
      <c r="H40" s="1">
        <v>52</v>
      </c>
      <c r="I40" s="1">
        <v>85</v>
      </c>
    </row>
    <row r="41" spans="1:9" x14ac:dyDescent="0.3">
      <c r="A41" s="1">
        <v>40</v>
      </c>
      <c r="B41" s="1" t="s">
        <v>42</v>
      </c>
      <c r="C41" s="1">
        <v>10</v>
      </c>
      <c r="D41" s="1" t="s">
        <v>52</v>
      </c>
      <c r="E41" s="1">
        <v>77</v>
      </c>
      <c r="F41" s="1">
        <v>35</v>
      </c>
      <c r="G41" s="1">
        <v>34</v>
      </c>
      <c r="H41" s="1">
        <v>65</v>
      </c>
      <c r="I41" s="1">
        <v>38</v>
      </c>
    </row>
    <row r="42" spans="1:9" x14ac:dyDescent="0.3">
      <c r="A42" s="1">
        <v>41</v>
      </c>
      <c r="B42" s="1" t="s">
        <v>42</v>
      </c>
      <c r="C42" s="1">
        <v>11</v>
      </c>
      <c r="D42" s="1" t="s">
        <v>53</v>
      </c>
      <c r="E42" s="1">
        <v>53</v>
      </c>
      <c r="F42" s="1">
        <v>26</v>
      </c>
      <c r="G42" s="1">
        <v>75</v>
      </c>
      <c r="H42" s="1">
        <v>50</v>
      </c>
      <c r="I42" s="1">
        <v>64</v>
      </c>
    </row>
    <row r="43" spans="1:9" x14ac:dyDescent="0.3">
      <c r="A43" s="1">
        <v>42</v>
      </c>
      <c r="B43" s="1" t="s">
        <v>42</v>
      </c>
      <c r="C43" s="1">
        <v>12</v>
      </c>
      <c r="D43" s="1" t="s">
        <v>54</v>
      </c>
      <c r="E43" s="1">
        <v>77</v>
      </c>
      <c r="F43" s="1">
        <v>70</v>
      </c>
      <c r="G43" s="1">
        <v>69</v>
      </c>
      <c r="H43" s="1">
        <v>51</v>
      </c>
      <c r="I43" s="1">
        <v>64</v>
      </c>
    </row>
    <row r="44" spans="1:9" x14ac:dyDescent="0.3">
      <c r="A44" s="1">
        <v>43</v>
      </c>
      <c r="B44" s="1" t="s">
        <v>42</v>
      </c>
      <c r="C44" s="1">
        <v>13</v>
      </c>
      <c r="D44" s="1" t="s">
        <v>55</v>
      </c>
      <c r="E44" s="1">
        <v>40</v>
      </c>
      <c r="F44" s="1">
        <v>60</v>
      </c>
      <c r="G44" s="1">
        <v>85</v>
      </c>
      <c r="H44" s="1">
        <v>63</v>
      </c>
      <c r="I44" s="1">
        <v>50</v>
      </c>
    </row>
    <row r="45" spans="1:9" x14ac:dyDescent="0.3">
      <c r="A45" s="1">
        <v>44</v>
      </c>
      <c r="B45" s="1" t="s">
        <v>42</v>
      </c>
      <c r="C45" s="1">
        <v>14</v>
      </c>
      <c r="D45" s="1" t="s">
        <v>56</v>
      </c>
      <c r="E45" s="1">
        <v>47</v>
      </c>
      <c r="F45" s="1">
        <v>34</v>
      </c>
      <c r="G45" s="1">
        <v>51</v>
      </c>
      <c r="H45" s="1">
        <v>44</v>
      </c>
      <c r="I45" s="1">
        <v>30</v>
      </c>
    </row>
    <row r="46" spans="1:9" x14ac:dyDescent="0.3">
      <c r="A46" s="1">
        <v>45</v>
      </c>
      <c r="B46" s="1" t="s">
        <v>42</v>
      </c>
      <c r="C46" s="1">
        <v>15</v>
      </c>
      <c r="D46" s="1" t="s">
        <v>57</v>
      </c>
      <c r="E46" s="1">
        <v>75</v>
      </c>
      <c r="F46" s="1">
        <v>79</v>
      </c>
      <c r="G46" s="1">
        <v>18</v>
      </c>
      <c r="H46" s="1">
        <v>53</v>
      </c>
      <c r="I46" s="1">
        <v>95</v>
      </c>
    </row>
    <row r="47" spans="1:9" x14ac:dyDescent="0.3">
      <c r="A47" s="1">
        <v>46</v>
      </c>
      <c r="B47" s="1" t="s">
        <v>42</v>
      </c>
      <c r="C47" s="1">
        <v>16</v>
      </c>
      <c r="D47" s="1" t="s">
        <v>58</v>
      </c>
      <c r="E47" s="1">
        <v>31</v>
      </c>
      <c r="F47" s="1">
        <v>32</v>
      </c>
      <c r="G47" s="1">
        <v>100</v>
      </c>
      <c r="H47" s="1">
        <v>18</v>
      </c>
      <c r="I47" s="1">
        <v>52</v>
      </c>
    </row>
    <row r="48" spans="1:9" x14ac:dyDescent="0.3">
      <c r="A48" s="1">
        <v>47</v>
      </c>
      <c r="B48" s="1" t="s">
        <v>42</v>
      </c>
      <c r="C48" s="1">
        <v>17</v>
      </c>
      <c r="D48" s="1" t="s">
        <v>59</v>
      </c>
      <c r="E48" s="1">
        <v>87</v>
      </c>
      <c r="F48" s="1">
        <v>20</v>
      </c>
      <c r="G48" s="1">
        <v>44</v>
      </c>
      <c r="H48" s="1">
        <v>96</v>
      </c>
      <c r="I48" s="1">
        <v>83</v>
      </c>
    </row>
    <row r="49" spans="1:9" x14ac:dyDescent="0.3">
      <c r="A49" s="1">
        <v>48</v>
      </c>
      <c r="B49" s="1" t="s">
        <v>42</v>
      </c>
      <c r="C49" s="1">
        <v>18</v>
      </c>
      <c r="D49" s="1" t="s">
        <v>60</v>
      </c>
      <c r="E49" s="1">
        <v>96</v>
      </c>
      <c r="F49" s="1">
        <v>34</v>
      </c>
      <c r="G49" s="1">
        <v>36</v>
      </c>
      <c r="H49" s="1">
        <v>73</v>
      </c>
      <c r="I49" s="1">
        <v>78</v>
      </c>
    </row>
    <row r="50" spans="1:9" x14ac:dyDescent="0.3">
      <c r="A50" s="1">
        <v>49</v>
      </c>
      <c r="B50" s="1" t="s">
        <v>42</v>
      </c>
      <c r="C50" s="1">
        <v>19</v>
      </c>
      <c r="D50" s="1" t="s">
        <v>61</v>
      </c>
      <c r="E50" s="1">
        <v>52</v>
      </c>
      <c r="F50" s="1">
        <v>69</v>
      </c>
      <c r="G50" s="1">
        <v>39</v>
      </c>
      <c r="H50" s="1">
        <v>68</v>
      </c>
      <c r="I50" s="1">
        <v>59</v>
      </c>
    </row>
    <row r="51" spans="1:9" x14ac:dyDescent="0.3">
      <c r="A51" s="1">
        <v>50</v>
      </c>
      <c r="B51" s="1" t="s">
        <v>42</v>
      </c>
      <c r="C51" s="1">
        <v>20</v>
      </c>
      <c r="D51" s="1" t="s">
        <v>62</v>
      </c>
      <c r="E51" s="1">
        <v>59</v>
      </c>
      <c r="F51" s="1">
        <v>61</v>
      </c>
      <c r="G51" s="1">
        <v>51</v>
      </c>
      <c r="H51" s="1">
        <v>99</v>
      </c>
      <c r="I51" s="1">
        <v>79</v>
      </c>
    </row>
    <row r="52" spans="1:9" x14ac:dyDescent="0.3">
      <c r="A52" s="1">
        <v>51</v>
      </c>
      <c r="B52" s="1" t="s">
        <v>42</v>
      </c>
      <c r="C52" s="1">
        <v>21</v>
      </c>
      <c r="D52" s="1" t="s">
        <v>63</v>
      </c>
      <c r="E52" s="1">
        <v>62</v>
      </c>
      <c r="F52" s="1">
        <v>42</v>
      </c>
      <c r="G52" s="1">
        <v>76</v>
      </c>
      <c r="H52" s="1">
        <v>98</v>
      </c>
      <c r="I52" s="1">
        <v>94</v>
      </c>
    </row>
    <row r="53" spans="1:9" x14ac:dyDescent="0.3">
      <c r="A53" s="1">
        <v>52</v>
      </c>
      <c r="B53" s="1" t="s">
        <v>42</v>
      </c>
      <c r="C53" s="1">
        <v>22</v>
      </c>
      <c r="D53" s="1" t="s">
        <v>64</v>
      </c>
      <c r="E53" s="1">
        <v>50</v>
      </c>
      <c r="F53" s="1">
        <v>25</v>
      </c>
      <c r="G53" s="1">
        <v>12</v>
      </c>
      <c r="H53" s="1">
        <v>16</v>
      </c>
      <c r="I53" s="1">
        <v>29</v>
      </c>
    </row>
    <row r="54" spans="1:9" x14ac:dyDescent="0.3">
      <c r="A54" s="1">
        <v>53</v>
      </c>
      <c r="B54" s="1" t="s">
        <v>42</v>
      </c>
      <c r="C54" s="1">
        <v>23</v>
      </c>
      <c r="D54" s="1" t="s">
        <v>65</v>
      </c>
      <c r="E54" s="1">
        <v>76</v>
      </c>
      <c r="F54" s="1">
        <v>48</v>
      </c>
      <c r="G54" s="1">
        <v>27</v>
      </c>
      <c r="H54" s="1">
        <v>69</v>
      </c>
      <c r="I54" s="1">
        <v>92</v>
      </c>
    </row>
    <row r="55" spans="1:9" x14ac:dyDescent="0.3">
      <c r="A55" s="1">
        <v>54</v>
      </c>
      <c r="B55" s="1" t="s">
        <v>42</v>
      </c>
      <c r="C55" s="1">
        <v>24</v>
      </c>
      <c r="D55" s="1" t="s">
        <v>66</v>
      </c>
      <c r="E55" s="1">
        <v>54</v>
      </c>
      <c r="F55" s="1">
        <v>39</v>
      </c>
      <c r="G55" s="1">
        <v>36</v>
      </c>
      <c r="H55" s="1">
        <v>35</v>
      </c>
      <c r="I55" s="1">
        <v>53</v>
      </c>
    </row>
    <row r="56" spans="1:9" x14ac:dyDescent="0.3">
      <c r="A56" s="1">
        <v>55</v>
      </c>
      <c r="B56" s="1" t="s">
        <v>42</v>
      </c>
      <c r="C56" s="1">
        <v>25</v>
      </c>
      <c r="D56" s="1" t="s">
        <v>67</v>
      </c>
      <c r="E56" s="1">
        <v>42</v>
      </c>
      <c r="F56" s="1">
        <v>51</v>
      </c>
      <c r="G56" s="1">
        <v>39</v>
      </c>
      <c r="H56" s="1">
        <v>28</v>
      </c>
      <c r="I56" s="1">
        <v>18</v>
      </c>
    </row>
    <row r="57" spans="1:9" x14ac:dyDescent="0.3">
      <c r="A57" s="1">
        <v>56</v>
      </c>
      <c r="B57" s="1" t="s">
        <v>42</v>
      </c>
      <c r="C57" s="1">
        <v>26</v>
      </c>
      <c r="D57" s="1" t="s">
        <v>68</v>
      </c>
      <c r="E57" s="1">
        <v>39</v>
      </c>
      <c r="F57" s="1">
        <v>76</v>
      </c>
      <c r="G57" s="1">
        <v>45</v>
      </c>
      <c r="H57" s="1">
        <v>29</v>
      </c>
      <c r="I57" s="1">
        <v>87</v>
      </c>
    </row>
    <row r="58" spans="1:9" x14ac:dyDescent="0.3">
      <c r="A58" s="1">
        <v>57</v>
      </c>
      <c r="B58" s="1" t="s">
        <v>42</v>
      </c>
      <c r="C58" s="1">
        <v>27</v>
      </c>
      <c r="D58" s="1" t="s">
        <v>69</v>
      </c>
      <c r="E58" s="1">
        <v>42</v>
      </c>
      <c r="F58" s="1">
        <v>67</v>
      </c>
      <c r="G58" s="1">
        <v>56</v>
      </c>
      <c r="H58" s="1">
        <v>96</v>
      </c>
      <c r="I58" s="1">
        <v>74</v>
      </c>
    </row>
    <row r="59" spans="1:9" x14ac:dyDescent="0.3">
      <c r="A59" s="1">
        <v>58</v>
      </c>
      <c r="B59" s="1" t="s">
        <v>42</v>
      </c>
      <c r="C59" s="1">
        <v>28</v>
      </c>
      <c r="D59" s="1" t="s">
        <v>70</v>
      </c>
      <c r="E59" s="1">
        <v>42</v>
      </c>
      <c r="F59" s="1">
        <v>31</v>
      </c>
      <c r="G59" s="1">
        <v>67</v>
      </c>
      <c r="H59" s="1">
        <v>71</v>
      </c>
      <c r="I59" s="1">
        <v>12</v>
      </c>
    </row>
    <row r="60" spans="1:9" x14ac:dyDescent="0.3">
      <c r="A60" s="1">
        <v>59</v>
      </c>
      <c r="B60" s="1" t="s">
        <v>42</v>
      </c>
      <c r="C60" s="1">
        <v>29</v>
      </c>
      <c r="D60" s="1" t="s">
        <v>71</v>
      </c>
      <c r="E60" s="1">
        <v>52</v>
      </c>
      <c r="F60" s="1">
        <v>70</v>
      </c>
      <c r="G60" s="1">
        <v>35</v>
      </c>
      <c r="H60" s="1">
        <v>73</v>
      </c>
      <c r="I60" s="1">
        <v>26</v>
      </c>
    </row>
    <row r="61" spans="1:9" x14ac:dyDescent="0.3">
      <c r="A61" s="1">
        <v>60</v>
      </c>
      <c r="B61" s="1" t="s">
        <v>42</v>
      </c>
      <c r="C61" s="1">
        <v>30</v>
      </c>
      <c r="D61" s="1" t="s">
        <v>72</v>
      </c>
      <c r="E61" s="1">
        <v>14</v>
      </c>
      <c r="F61" s="1">
        <v>69</v>
      </c>
      <c r="G61" s="1">
        <v>81</v>
      </c>
      <c r="H61" s="1">
        <v>15</v>
      </c>
      <c r="I61" s="1">
        <v>51</v>
      </c>
    </row>
    <row r="62" spans="1:9" x14ac:dyDescent="0.3">
      <c r="A62" s="1">
        <v>61</v>
      </c>
      <c r="B62" s="1" t="s">
        <v>73</v>
      </c>
      <c r="C62" s="1">
        <v>1</v>
      </c>
      <c r="D62" s="1" t="s">
        <v>74</v>
      </c>
      <c r="E62" s="1">
        <v>26</v>
      </c>
      <c r="F62" s="1">
        <v>76</v>
      </c>
      <c r="G62" s="1">
        <v>49</v>
      </c>
      <c r="H62" s="1">
        <v>74</v>
      </c>
      <c r="I62" s="1">
        <v>11</v>
      </c>
    </row>
    <row r="63" spans="1:9" x14ac:dyDescent="0.3">
      <c r="A63" s="1">
        <v>62</v>
      </c>
      <c r="B63" s="1" t="s">
        <v>73</v>
      </c>
      <c r="C63" s="1">
        <v>2</v>
      </c>
      <c r="D63" s="1" t="s">
        <v>75</v>
      </c>
      <c r="E63" s="1">
        <v>16</v>
      </c>
      <c r="F63" s="1">
        <v>98</v>
      </c>
      <c r="G63" s="1">
        <v>38</v>
      </c>
      <c r="H63" s="1">
        <v>88</v>
      </c>
      <c r="I63" s="1">
        <v>37</v>
      </c>
    </row>
    <row r="64" spans="1:9" x14ac:dyDescent="0.3">
      <c r="A64" s="1">
        <v>63</v>
      </c>
      <c r="B64" s="1" t="s">
        <v>73</v>
      </c>
      <c r="C64" s="1">
        <v>3</v>
      </c>
      <c r="D64" s="1" t="s">
        <v>76</v>
      </c>
      <c r="E64" s="1">
        <v>33</v>
      </c>
      <c r="F64" s="1">
        <v>45</v>
      </c>
      <c r="G64" s="1">
        <v>92</v>
      </c>
      <c r="H64" s="1">
        <v>31</v>
      </c>
      <c r="I64" s="1">
        <v>85</v>
      </c>
    </row>
    <row r="65" spans="1:9" x14ac:dyDescent="0.3">
      <c r="A65" s="1">
        <v>64</v>
      </c>
      <c r="B65" s="1" t="s">
        <v>73</v>
      </c>
      <c r="C65" s="1">
        <v>4</v>
      </c>
      <c r="D65" s="1" t="s">
        <v>77</v>
      </c>
      <c r="E65" s="1">
        <v>56</v>
      </c>
      <c r="F65" s="1">
        <v>88</v>
      </c>
      <c r="G65" s="1">
        <v>47</v>
      </c>
      <c r="H65" s="1">
        <v>22</v>
      </c>
      <c r="I65" s="1">
        <v>27</v>
      </c>
    </row>
    <row r="66" spans="1:9" x14ac:dyDescent="0.3">
      <c r="A66" s="1">
        <v>65</v>
      </c>
      <c r="B66" s="1" t="s">
        <v>73</v>
      </c>
      <c r="C66" s="1">
        <v>5</v>
      </c>
      <c r="D66" s="1" t="s">
        <v>78</v>
      </c>
      <c r="E66" s="1">
        <v>21</v>
      </c>
      <c r="F66" s="1">
        <v>60</v>
      </c>
      <c r="G66" s="1">
        <v>13</v>
      </c>
      <c r="H66" s="1">
        <v>39</v>
      </c>
      <c r="I66" s="1">
        <v>96</v>
      </c>
    </row>
    <row r="67" spans="1:9" x14ac:dyDescent="0.3">
      <c r="A67" s="1">
        <v>66</v>
      </c>
      <c r="B67" s="1" t="s">
        <v>73</v>
      </c>
      <c r="C67" s="1">
        <v>6</v>
      </c>
      <c r="D67" s="1" t="s">
        <v>79</v>
      </c>
      <c r="E67" s="1">
        <v>66</v>
      </c>
      <c r="F67" s="1">
        <v>100</v>
      </c>
      <c r="G67" s="1">
        <v>95</v>
      </c>
      <c r="H67" s="1">
        <v>56</v>
      </c>
      <c r="I67" s="1">
        <v>91</v>
      </c>
    </row>
    <row r="68" spans="1:9" x14ac:dyDescent="0.3">
      <c r="A68" s="1">
        <v>67</v>
      </c>
      <c r="B68" s="1" t="s">
        <v>73</v>
      </c>
      <c r="C68" s="1">
        <v>7</v>
      </c>
      <c r="D68" s="1" t="s">
        <v>80</v>
      </c>
      <c r="E68" s="1">
        <v>19</v>
      </c>
      <c r="F68" s="1">
        <v>43</v>
      </c>
      <c r="G68" s="1">
        <v>46</v>
      </c>
      <c r="H68" s="1">
        <v>11</v>
      </c>
      <c r="I68" s="1">
        <v>94</v>
      </c>
    </row>
    <row r="69" spans="1:9" x14ac:dyDescent="0.3">
      <c r="A69" s="1">
        <v>68</v>
      </c>
      <c r="B69" s="1" t="s">
        <v>73</v>
      </c>
      <c r="C69" s="1">
        <v>8</v>
      </c>
      <c r="D69" s="1" t="s">
        <v>81</v>
      </c>
      <c r="E69" s="1">
        <v>80</v>
      </c>
      <c r="F69" s="1">
        <v>50</v>
      </c>
      <c r="G69" s="1">
        <v>33</v>
      </c>
      <c r="H69" s="1">
        <v>69</v>
      </c>
      <c r="I69" s="1">
        <v>90</v>
      </c>
    </row>
    <row r="70" spans="1:9" x14ac:dyDescent="0.3">
      <c r="A70" s="1">
        <v>69</v>
      </c>
      <c r="B70" s="1" t="s">
        <v>73</v>
      </c>
      <c r="C70" s="1">
        <v>9</v>
      </c>
      <c r="D70" s="1" t="s">
        <v>82</v>
      </c>
      <c r="E70" s="1">
        <v>30</v>
      </c>
      <c r="F70" s="1">
        <v>98</v>
      </c>
      <c r="G70" s="1">
        <v>78</v>
      </c>
      <c r="H70" s="1">
        <v>23</v>
      </c>
      <c r="I70" s="1">
        <v>96</v>
      </c>
    </row>
    <row r="71" spans="1:9" x14ac:dyDescent="0.3">
      <c r="A71" s="1">
        <v>70</v>
      </c>
      <c r="B71" s="1" t="s">
        <v>73</v>
      </c>
      <c r="C71" s="1">
        <v>10</v>
      </c>
      <c r="D71" s="1" t="s">
        <v>83</v>
      </c>
      <c r="E71" s="1">
        <v>28</v>
      </c>
      <c r="F71" s="1">
        <v>82</v>
      </c>
      <c r="G71" s="1">
        <v>58</v>
      </c>
      <c r="H71" s="1">
        <v>45</v>
      </c>
      <c r="I71" s="1">
        <v>55</v>
      </c>
    </row>
    <row r="72" spans="1:9" x14ac:dyDescent="0.3">
      <c r="A72" s="1">
        <v>71</v>
      </c>
      <c r="B72" s="1" t="s">
        <v>73</v>
      </c>
      <c r="C72" s="1">
        <v>11</v>
      </c>
      <c r="D72" s="1" t="s">
        <v>84</v>
      </c>
      <c r="E72" s="1">
        <v>59</v>
      </c>
      <c r="F72" s="1">
        <v>88</v>
      </c>
      <c r="G72" s="1">
        <v>60</v>
      </c>
      <c r="H72" s="1">
        <v>97</v>
      </c>
      <c r="I72" s="1">
        <v>62</v>
      </c>
    </row>
    <row r="73" spans="1:9" x14ac:dyDescent="0.3">
      <c r="A73" s="1">
        <v>72</v>
      </c>
      <c r="B73" s="1" t="s">
        <v>73</v>
      </c>
      <c r="C73" s="1">
        <v>12</v>
      </c>
      <c r="D73" s="1" t="s">
        <v>85</v>
      </c>
      <c r="E73" s="1">
        <v>77</v>
      </c>
      <c r="F73" s="1">
        <v>88</v>
      </c>
      <c r="G73" s="1">
        <v>73</v>
      </c>
      <c r="H73" s="1">
        <v>10</v>
      </c>
      <c r="I73" s="1">
        <v>64</v>
      </c>
    </row>
    <row r="74" spans="1:9" x14ac:dyDescent="0.3">
      <c r="A74" s="1">
        <v>73</v>
      </c>
      <c r="B74" s="1" t="s">
        <v>73</v>
      </c>
      <c r="C74" s="1">
        <v>13</v>
      </c>
      <c r="D74" s="1" t="s">
        <v>86</v>
      </c>
      <c r="E74" s="1">
        <v>51</v>
      </c>
      <c r="F74" s="1">
        <v>86</v>
      </c>
      <c r="G74" s="1">
        <v>96</v>
      </c>
      <c r="H74" s="1">
        <v>70</v>
      </c>
      <c r="I74" s="1">
        <v>94</v>
      </c>
    </row>
    <row r="75" spans="1:9" x14ac:dyDescent="0.3">
      <c r="A75" s="1">
        <v>74</v>
      </c>
      <c r="B75" s="1" t="s">
        <v>73</v>
      </c>
      <c r="C75" s="1">
        <v>14</v>
      </c>
      <c r="D75" s="1" t="s">
        <v>87</v>
      </c>
      <c r="E75" s="1">
        <v>51</v>
      </c>
      <c r="F75" s="1">
        <v>30</v>
      </c>
      <c r="G75" s="1">
        <v>78</v>
      </c>
      <c r="H75" s="1">
        <v>53</v>
      </c>
      <c r="I75" s="1">
        <v>37</v>
      </c>
    </row>
    <row r="76" spans="1:9" x14ac:dyDescent="0.3">
      <c r="A76" s="1">
        <v>75</v>
      </c>
      <c r="B76" s="1" t="s">
        <v>73</v>
      </c>
      <c r="C76" s="1">
        <v>15</v>
      </c>
      <c r="D76" s="1" t="s">
        <v>88</v>
      </c>
      <c r="E76" s="1">
        <v>73</v>
      </c>
      <c r="F76" s="1">
        <v>34</v>
      </c>
      <c r="G76" s="1">
        <v>85</v>
      </c>
      <c r="H76" s="1">
        <v>53</v>
      </c>
      <c r="I76" s="1">
        <v>65</v>
      </c>
    </row>
    <row r="77" spans="1:9" x14ac:dyDescent="0.3">
      <c r="A77" s="1">
        <v>76</v>
      </c>
      <c r="B77" s="1" t="s">
        <v>73</v>
      </c>
      <c r="C77" s="1">
        <v>16</v>
      </c>
      <c r="D77" s="1" t="s">
        <v>89</v>
      </c>
      <c r="E77" s="1">
        <v>58</v>
      </c>
      <c r="F77" s="1">
        <v>77</v>
      </c>
      <c r="G77" s="1">
        <v>80</v>
      </c>
      <c r="H77" s="1">
        <v>19</v>
      </c>
      <c r="I77" s="1">
        <v>99</v>
      </c>
    </row>
    <row r="78" spans="1:9" x14ac:dyDescent="0.3">
      <c r="A78" s="1">
        <v>77</v>
      </c>
      <c r="B78" s="1" t="s">
        <v>73</v>
      </c>
      <c r="C78" s="1">
        <v>17</v>
      </c>
      <c r="D78" s="1" t="s">
        <v>90</v>
      </c>
      <c r="E78" s="1">
        <v>48</v>
      </c>
      <c r="F78" s="1">
        <v>21</v>
      </c>
      <c r="G78" s="1">
        <v>10</v>
      </c>
      <c r="H78" s="1">
        <v>18</v>
      </c>
      <c r="I78" s="1">
        <v>32</v>
      </c>
    </row>
    <row r="79" spans="1:9" x14ac:dyDescent="0.3">
      <c r="A79" s="1">
        <v>78</v>
      </c>
      <c r="B79" s="1" t="s">
        <v>73</v>
      </c>
      <c r="C79" s="1">
        <v>18</v>
      </c>
      <c r="D79" s="1" t="s">
        <v>91</v>
      </c>
      <c r="E79" s="1">
        <v>83</v>
      </c>
      <c r="F79" s="1">
        <v>98</v>
      </c>
      <c r="G79" s="1">
        <v>81</v>
      </c>
      <c r="H79" s="1">
        <v>68</v>
      </c>
      <c r="I79" s="1">
        <v>29</v>
      </c>
    </row>
    <row r="80" spans="1:9" x14ac:dyDescent="0.3">
      <c r="A80" s="1">
        <v>79</v>
      </c>
      <c r="B80" s="1" t="s">
        <v>73</v>
      </c>
      <c r="C80" s="1">
        <v>19</v>
      </c>
      <c r="D80" s="1" t="s">
        <v>92</v>
      </c>
      <c r="E80" s="1">
        <v>51</v>
      </c>
      <c r="F80" s="1">
        <v>80</v>
      </c>
      <c r="G80" s="1">
        <v>30</v>
      </c>
      <c r="H80" s="1">
        <v>14</v>
      </c>
      <c r="I80" s="1">
        <v>77</v>
      </c>
    </row>
    <row r="81" spans="1:9" x14ac:dyDescent="0.3">
      <c r="A81" s="1">
        <v>80</v>
      </c>
      <c r="B81" s="1" t="s">
        <v>73</v>
      </c>
      <c r="C81" s="1">
        <v>20</v>
      </c>
      <c r="D81" s="1" t="s">
        <v>93</v>
      </c>
      <c r="E81" s="1">
        <v>71</v>
      </c>
      <c r="F81" s="1">
        <v>71</v>
      </c>
      <c r="G81" s="1">
        <v>56</v>
      </c>
      <c r="H81" s="1">
        <v>84</v>
      </c>
      <c r="I81" s="1">
        <v>85</v>
      </c>
    </row>
    <row r="82" spans="1:9" x14ac:dyDescent="0.3">
      <c r="A82" s="1">
        <v>81</v>
      </c>
      <c r="B82" s="1" t="s">
        <v>73</v>
      </c>
      <c r="C82" s="1">
        <v>21</v>
      </c>
      <c r="D82" s="1" t="s">
        <v>94</v>
      </c>
      <c r="E82" s="1">
        <v>21</v>
      </c>
      <c r="F82" s="1">
        <v>89</v>
      </c>
      <c r="G82" s="1">
        <v>52</v>
      </c>
      <c r="H82" s="1">
        <v>50</v>
      </c>
      <c r="I82" s="1">
        <v>29</v>
      </c>
    </row>
    <row r="83" spans="1:9" x14ac:dyDescent="0.3">
      <c r="A83" s="1">
        <v>82</v>
      </c>
      <c r="B83" s="1" t="s">
        <v>73</v>
      </c>
      <c r="C83" s="1">
        <v>22</v>
      </c>
      <c r="D83" s="1" t="s">
        <v>95</v>
      </c>
      <c r="E83" s="1">
        <v>97</v>
      </c>
      <c r="F83" s="1">
        <v>33</v>
      </c>
      <c r="G83" s="1">
        <v>31</v>
      </c>
      <c r="H83" s="1">
        <v>77</v>
      </c>
      <c r="I83" s="1">
        <v>53</v>
      </c>
    </row>
    <row r="84" spans="1:9" x14ac:dyDescent="0.3">
      <c r="A84" s="1">
        <v>83</v>
      </c>
      <c r="B84" s="1" t="s">
        <v>73</v>
      </c>
      <c r="C84" s="1">
        <v>23</v>
      </c>
      <c r="D84" s="1" t="s">
        <v>96</v>
      </c>
      <c r="E84" s="1">
        <v>23</v>
      </c>
      <c r="F84" s="1">
        <v>65</v>
      </c>
      <c r="G84" s="1">
        <v>97</v>
      </c>
      <c r="H84" s="1">
        <v>69</v>
      </c>
      <c r="I84" s="1">
        <v>38</v>
      </c>
    </row>
    <row r="85" spans="1:9" x14ac:dyDescent="0.3">
      <c r="A85" s="1">
        <v>84</v>
      </c>
      <c r="B85" s="1" t="s">
        <v>73</v>
      </c>
      <c r="C85" s="1">
        <v>24</v>
      </c>
      <c r="D85" s="1" t="s">
        <v>97</v>
      </c>
      <c r="E85" s="1">
        <v>82</v>
      </c>
      <c r="F85" s="1">
        <v>92</v>
      </c>
      <c r="G85" s="1">
        <v>71</v>
      </c>
      <c r="H85" s="1">
        <v>56</v>
      </c>
      <c r="I85" s="1">
        <v>16</v>
      </c>
    </row>
    <row r="86" spans="1:9" x14ac:dyDescent="0.3">
      <c r="A86" s="1">
        <v>85</v>
      </c>
      <c r="B86" s="1" t="s">
        <v>73</v>
      </c>
      <c r="C86" s="1">
        <v>25</v>
      </c>
      <c r="D86" s="1" t="s">
        <v>98</v>
      </c>
      <c r="E86" s="1">
        <v>85</v>
      </c>
      <c r="F86" s="1">
        <v>91</v>
      </c>
      <c r="G86" s="1">
        <v>80</v>
      </c>
      <c r="H86" s="1">
        <v>30</v>
      </c>
      <c r="I86" s="1">
        <v>17</v>
      </c>
    </row>
    <row r="87" spans="1:9" x14ac:dyDescent="0.3">
      <c r="A87" s="1">
        <v>86</v>
      </c>
      <c r="B87" s="1" t="s">
        <v>73</v>
      </c>
      <c r="C87" s="1">
        <v>26</v>
      </c>
      <c r="D87" s="1" t="s">
        <v>99</v>
      </c>
      <c r="E87" s="1">
        <v>48</v>
      </c>
      <c r="F87" s="1">
        <v>23</v>
      </c>
      <c r="G87" s="1">
        <v>78</v>
      </c>
      <c r="H87" s="1">
        <v>18</v>
      </c>
      <c r="I87" s="1">
        <v>45</v>
      </c>
    </row>
    <row r="88" spans="1:9" x14ac:dyDescent="0.3">
      <c r="A88" s="1">
        <v>87</v>
      </c>
      <c r="B88" s="1" t="s">
        <v>73</v>
      </c>
      <c r="C88" s="1">
        <v>27</v>
      </c>
      <c r="D88" s="1" t="s">
        <v>100</v>
      </c>
      <c r="E88" s="1">
        <v>42</v>
      </c>
      <c r="F88" s="1">
        <v>15</v>
      </c>
      <c r="G88" s="1">
        <v>67</v>
      </c>
      <c r="H88" s="1">
        <v>46</v>
      </c>
      <c r="I88" s="1">
        <v>78</v>
      </c>
    </row>
    <row r="89" spans="1:9" x14ac:dyDescent="0.3">
      <c r="A89" s="1">
        <v>88</v>
      </c>
      <c r="B89" s="1" t="s">
        <v>73</v>
      </c>
      <c r="C89" s="1">
        <v>28</v>
      </c>
      <c r="D89" s="1" t="s">
        <v>101</v>
      </c>
      <c r="E89" s="1">
        <v>16</v>
      </c>
      <c r="F89" s="1">
        <v>70</v>
      </c>
      <c r="G89" s="1">
        <v>46</v>
      </c>
      <c r="H89" s="1">
        <v>19</v>
      </c>
      <c r="I89" s="1">
        <v>76</v>
      </c>
    </row>
    <row r="90" spans="1:9" x14ac:dyDescent="0.3">
      <c r="A90" s="1">
        <v>89</v>
      </c>
      <c r="B90" s="1" t="s">
        <v>73</v>
      </c>
      <c r="C90" s="1">
        <v>29</v>
      </c>
      <c r="D90" s="1" t="s">
        <v>102</v>
      </c>
      <c r="E90" s="1">
        <v>91</v>
      </c>
      <c r="F90" s="1">
        <v>10</v>
      </c>
      <c r="G90" s="1">
        <v>97</v>
      </c>
      <c r="H90" s="1">
        <v>46</v>
      </c>
      <c r="I90" s="1">
        <v>96</v>
      </c>
    </row>
    <row r="91" spans="1:9" x14ac:dyDescent="0.3">
      <c r="A91" s="1">
        <v>90</v>
      </c>
      <c r="B91" s="1" t="s">
        <v>73</v>
      </c>
      <c r="C91" s="1">
        <v>30</v>
      </c>
      <c r="D91" s="1" t="s">
        <v>103</v>
      </c>
      <c r="E91" s="1">
        <v>86</v>
      </c>
      <c r="F91" s="1">
        <v>19</v>
      </c>
      <c r="G91" s="1">
        <v>15</v>
      </c>
      <c r="H91" s="1">
        <v>33</v>
      </c>
      <c r="I91" s="1">
        <v>35</v>
      </c>
    </row>
    <row r="92" spans="1:9" x14ac:dyDescent="0.3">
      <c r="A92" s="1">
        <v>91</v>
      </c>
      <c r="B92" s="1" t="s">
        <v>104</v>
      </c>
      <c r="C92" s="1">
        <v>1</v>
      </c>
      <c r="D92" s="1" t="s">
        <v>105</v>
      </c>
      <c r="E92" s="1">
        <v>78</v>
      </c>
      <c r="F92" s="1">
        <v>77</v>
      </c>
      <c r="G92" s="1">
        <v>22</v>
      </c>
      <c r="H92" s="1">
        <v>68</v>
      </c>
      <c r="I92" s="1">
        <v>44</v>
      </c>
    </row>
    <row r="93" spans="1:9" x14ac:dyDescent="0.3">
      <c r="A93" s="1">
        <v>92</v>
      </c>
      <c r="B93" s="1" t="s">
        <v>104</v>
      </c>
      <c r="C93" s="1">
        <v>2</v>
      </c>
      <c r="D93" s="1" t="s">
        <v>106</v>
      </c>
      <c r="E93" s="1">
        <v>79</v>
      </c>
      <c r="F93" s="1">
        <v>29</v>
      </c>
      <c r="G93" s="1">
        <v>45</v>
      </c>
      <c r="H93" s="1">
        <v>45</v>
      </c>
      <c r="I93" s="1">
        <v>28</v>
      </c>
    </row>
    <row r="94" spans="1:9" x14ac:dyDescent="0.3">
      <c r="A94" s="1">
        <v>93</v>
      </c>
      <c r="B94" s="1" t="s">
        <v>104</v>
      </c>
      <c r="C94" s="1">
        <v>3</v>
      </c>
      <c r="D94" s="1" t="s">
        <v>107</v>
      </c>
      <c r="E94" s="1">
        <v>38</v>
      </c>
      <c r="F94" s="1">
        <v>16</v>
      </c>
      <c r="G94" s="1">
        <v>48</v>
      </c>
      <c r="H94" s="1">
        <v>48</v>
      </c>
      <c r="I94" s="1">
        <v>56</v>
      </c>
    </row>
    <row r="95" spans="1:9" x14ac:dyDescent="0.3">
      <c r="A95" s="1">
        <v>94</v>
      </c>
      <c r="B95" s="1" t="s">
        <v>104</v>
      </c>
      <c r="C95" s="1">
        <v>4</v>
      </c>
      <c r="D95" s="1" t="s">
        <v>108</v>
      </c>
      <c r="E95" s="1">
        <v>73</v>
      </c>
      <c r="F95" s="1">
        <v>31</v>
      </c>
      <c r="G95" s="1">
        <v>80</v>
      </c>
      <c r="H95" s="1">
        <v>73</v>
      </c>
      <c r="I95" s="1">
        <v>41</v>
      </c>
    </row>
    <row r="96" spans="1:9" x14ac:dyDescent="0.3">
      <c r="A96" s="1">
        <v>95</v>
      </c>
      <c r="B96" s="1" t="s">
        <v>104</v>
      </c>
      <c r="C96" s="1">
        <v>5</v>
      </c>
      <c r="D96" s="1" t="s">
        <v>109</v>
      </c>
      <c r="E96" s="1">
        <v>93</v>
      </c>
      <c r="F96" s="1">
        <v>17</v>
      </c>
      <c r="G96" s="1">
        <v>95</v>
      </c>
      <c r="H96" s="1">
        <v>13</v>
      </c>
      <c r="I96" s="1">
        <v>20</v>
      </c>
    </row>
    <row r="97" spans="1:9" x14ac:dyDescent="0.3">
      <c r="A97" s="1">
        <v>96</v>
      </c>
      <c r="B97" s="1" t="s">
        <v>104</v>
      </c>
      <c r="C97" s="1">
        <v>6</v>
      </c>
      <c r="D97" s="1" t="s">
        <v>110</v>
      </c>
      <c r="E97" s="1">
        <v>87</v>
      </c>
      <c r="F97" s="1">
        <v>69</v>
      </c>
      <c r="G97" s="1">
        <v>17</v>
      </c>
      <c r="H97" s="1">
        <v>54</v>
      </c>
      <c r="I97" s="1">
        <v>99</v>
      </c>
    </row>
    <row r="98" spans="1:9" x14ac:dyDescent="0.3">
      <c r="A98" s="1">
        <v>97</v>
      </c>
      <c r="B98" s="1" t="s">
        <v>104</v>
      </c>
      <c r="C98" s="1">
        <v>7</v>
      </c>
      <c r="D98" s="1" t="s">
        <v>111</v>
      </c>
      <c r="E98" s="1">
        <v>78</v>
      </c>
      <c r="F98" s="1">
        <v>85</v>
      </c>
      <c r="G98" s="1">
        <v>77</v>
      </c>
      <c r="H98" s="1">
        <v>14</v>
      </c>
      <c r="I98" s="1">
        <v>13</v>
      </c>
    </row>
    <row r="99" spans="1:9" x14ac:dyDescent="0.3">
      <c r="A99" s="1">
        <v>98</v>
      </c>
      <c r="B99" s="1" t="s">
        <v>104</v>
      </c>
      <c r="C99" s="1">
        <v>8</v>
      </c>
      <c r="D99" s="1" t="s">
        <v>112</v>
      </c>
      <c r="E99" s="1">
        <v>98</v>
      </c>
      <c r="F99" s="1">
        <v>86</v>
      </c>
      <c r="G99" s="1">
        <v>85</v>
      </c>
      <c r="H99" s="1">
        <v>95</v>
      </c>
      <c r="I99" s="1">
        <v>96</v>
      </c>
    </row>
    <row r="100" spans="1:9" x14ac:dyDescent="0.3">
      <c r="A100" s="1">
        <v>99</v>
      </c>
      <c r="B100" s="1" t="s">
        <v>104</v>
      </c>
      <c r="C100" s="1">
        <v>9</v>
      </c>
      <c r="D100" s="1" t="s">
        <v>113</v>
      </c>
      <c r="E100" s="1">
        <v>68</v>
      </c>
      <c r="F100" s="1">
        <v>88</v>
      </c>
      <c r="G100" s="1">
        <v>49</v>
      </c>
      <c r="H100" s="1">
        <v>96</v>
      </c>
      <c r="I100" s="1">
        <v>23</v>
      </c>
    </row>
    <row r="101" spans="1:9" x14ac:dyDescent="0.3">
      <c r="A101" s="1">
        <v>100</v>
      </c>
      <c r="B101" s="1" t="s">
        <v>104</v>
      </c>
      <c r="C101" s="1">
        <v>10</v>
      </c>
      <c r="D101" s="1" t="s">
        <v>114</v>
      </c>
      <c r="E101" s="1">
        <v>50</v>
      </c>
      <c r="F101" s="1">
        <v>73</v>
      </c>
      <c r="G101" s="1">
        <v>61</v>
      </c>
      <c r="H101" s="1">
        <v>57</v>
      </c>
      <c r="I101" s="1">
        <v>87</v>
      </c>
    </row>
    <row r="102" spans="1:9" x14ac:dyDescent="0.3">
      <c r="A102" s="1">
        <v>101</v>
      </c>
      <c r="B102" s="1" t="s">
        <v>104</v>
      </c>
      <c r="C102" s="1">
        <v>11</v>
      </c>
      <c r="D102" s="1" t="s">
        <v>115</v>
      </c>
      <c r="E102" s="1">
        <v>84</v>
      </c>
      <c r="F102" s="1">
        <v>36</v>
      </c>
      <c r="G102" s="1">
        <v>38</v>
      </c>
      <c r="H102" s="1">
        <v>47</v>
      </c>
      <c r="I102" s="1">
        <v>57</v>
      </c>
    </row>
    <row r="103" spans="1:9" x14ac:dyDescent="0.3">
      <c r="A103" s="1">
        <v>102</v>
      </c>
      <c r="B103" s="1" t="s">
        <v>104</v>
      </c>
      <c r="C103" s="1">
        <v>12</v>
      </c>
      <c r="D103" s="1" t="s">
        <v>116</v>
      </c>
      <c r="E103" s="1">
        <v>84</v>
      </c>
      <c r="F103" s="1">
        <v>16</v>
      </c>
      <c r="G103" s="1">
        <v>96</v>
      </c>
      <c r="H103" s="1">
        <v>49</v>
      </c>
      <c r="I103" s="1">
        <v>19</v>
      </c>
    </row>
    <row r="104" spans="1:9" x14ac:dyDescent="0.3">
      <c r="A104" s="1">
        <v>103</v>
      </c>
      <c r="B104" s="1" t="s">
        <v>104</v>
      </c>
      <c r="C104" s="1">
        <v>13</v>
      </c>
      <c r="D104" s="1" t="s">
        <v>117</v>
      </c>
      <c r="E104" s="1">
        <v>67</v>
      </c>
      <c r="F104" s="1">
        <v>92</v>
      </c>
      <c r="G104" s="1">
        <v>23</v>
      </c>
      <c r="H104" s="1">
        <v>93</v>
      </c>
      <c r="I104" s="1">
        <v>27</v>
      </c>
    </row>
    <row r="105" spans="1:9" x14ac:dyDescent="0.3">
      <c r="A105" s="1">
        <v>104</v>
      </c>
      <c r="B105" s="1" t="s">
        <v>104</v>
      </c>
      <c r="C105" s="1">
        <v>14</v>
      </c>
      <c r="D105" s="1" t="s">
        <v>118</v>
      </c>
      <c r="E105" s="1">
        <v>14</v>
      </c>
      <c r="F105" s="1">
        <v>35</v>
      </c>
      <c r="G105" s="1">
        <v>97</v>
      </c>
      <c r="H105" s="1">
        <v>18</v>
      </c>
      <c r="I105" s="1">
        <v>45</v>
      </c>
    </row>
    <row r="106" spans="1:9" x14ac:dyDescent="0.3">
      <c r="A106" s="1">
        <v>105</v>
      </c>
      <c r="B106" s="1" t="s">
        <v>104</v>
      </c>
      <c r="C106" s="1">
        <v>15</v>
      </c>
      <c r="D106" s="1" t="s">
        <v>119</v>
      </c>
      <c r="E106" s="1">
        <v>61</v>
      </c>
      <c r="F106" s="1">
        <v>96</v>
      </c>
      <c r="G106" s="1">
        <v>85</v>
      </c>
      <c r="H106" s="1">
        <v>55</v>
      </c>
      <c r="I106" s="1">
        <v>56</v>
      </c>
    </row>
    <row r="107" spans="1:9" x14ac:dyDescent="0.3">
      <c r="A107" s="1">
        <v>106</v>
      </c>
      <c r="B107" s="1" t="s">
        <v>104</v>
      </c>
      <c r="C107" s="1">
        <v>16</v>
      </c>
      <c r="D107" s="1" t="s">
        <v>120</v>
      </c>
      <c r="E107" s="1">
        <v>27</v>
      </c>
      <c r="F107" s="1">
        <v>80</v>
      </c>
      <c r="G107" s="1">
        <v>12</v>
      </c>
      <c r="H107" s="1">
        <v>68</v>
      </c>
      <c r="I107" s="1">
        <v>86</v>
      </c>
    </row>
    <row r="108" spans="1:9" x14ac:dyDescent="0.3">
      <c r="A108" s="1">
        <v>107</v>
      </c>
      <c r="B108" s="1" t="s">
        <v>104</v>
      </c>
      <c r="C108" s="1">
        <v>17</v>
      </c>
      <c r="D108" s="1" t="s">
        <v>121</v>
      </c>
      <c r="E108" s="1">
        <v>70</v>
      </c>
      <c r="F108" s="1">
        <v>88</v>
      </c>
      <c r="G108" s="1">
        <v>31</v>
      </c>
      <c r="H108" s="1">
        <v>64</v>
      </c>
      <c r="I108" s="1">
        <v>63</v>
      </c>
    </row>
    <row r="109" spans="1:9" x14ac:dyDescent="0.3">
      <c r="A109" s="1">
        <v>108</v>
      </c>
      <c r="B109" s="1" t="s">
        <v>104</v>
      </c>
      <c r="C109" s="1">
        <v>18</v>
      </c>
      <c r="D109" s="1" t="s">
        <v>122</v>
      </c>
      <c r="E109" s="1">
        <v>100</v>
      </c>
      <c r="F109" s="1">
        <v>13</v>
      </c>
      <c r="G109" s="1">
        <v>24</v>
      </c>
      <c r="H109" s="1">
        <v>45</v>
      </c>
      <c r="I109" s="1">
        <v>56</v>
      </c>
    </row>
    <row r="110" spans="1:9" x14ac:dyDescent="0.3">
      <c r="A110" s="1">
        <v>109</v>
      </c>
      <c r="B110" s="1" t="s">
        <v>104</v>
      </c>
      <c r="C110" s="1">
        <v>19</v>
      </c>
      <c r="D110" s="1" t="s">
        <v>123</v>
      </c>
      <c r="E110" s="1">
        <v>15</v>
      </c>
      <c r="F110" s="1">
        <v>15</v>
      </c>
      <c r="G110" s="1">
        <v>76</v>
      </c>
      <c r="H110" s="1">
        <v>78</v>
      </c>
      <c r="I110" s="1">
        <v>64</v>
      </c>
    </row>
    <row r="111" spans="1:9" x14ac:dyDescent="0.3">
      <c r="A111" s="1">
        <v>110</v>
      </c>
      <c r="B111" s="1" t="s">
        <v>104</v>
      </c>
      <c r="C111" s="1">
        <v>20</v>
      </c>
      <c r="D111" s="1" t="s">
        <v>124</v>
      </c>
      <c r="E111" s="1">
        <v>71</v>
      </c>
      <c r="F111" s="1">
        <v>97</v>
      </c>
      <c r="G111" s="1">
        <v>54</v>
      </c>
      <c r="H111" s="1">
        <v>49</v>
      </c>
      <c r="I111" s="1">
        <v>79</v>
      </c>
    </row>
    <row r="112" spans="1:9" x14ac:dyDescent="0.3">
      <c r="A112" s="1">
        <v>111</v>
      </c>
      <c r="B112" s="1" t="s">
        <v>104</v>
      </c>
      <c r="C112" s="1">
        <v>21</v>
      </c>
      <c r="D112" s="1" t="s">
        <v>125</v>
      </c>
      <c r="E112" s="1">
        <v>92</v>
      </c>
      <c r="F112" s="1">
        <v>40</v>
      </c>
      <c r="G112" s="1">
        <v>15</v>
      </c>
      <c r="H112" s="1">
        <v>66</v>
      </c>
      <c r="I112" s="1">
        <v>42</v>
      </c>
    </row>
    <row r="113" spans="1:9" x14ac:dyDescent="0.3">
      <c r="A113" s="1">
        <v>112</v>
      </c>
      <c r="B113" s="1" t="s">
        <v>104</v>
      </c>
      <c r="C113" s="1">
        <v>22</v>
      </c>
      <c r="D113" s="1" t="s">
        <v>126</v>
      </c>
      <c r="E113" s="1">
        <v>19</v>
      </c>
      <c r="F113" s="1">
        <v>39</v>
      </c>
      <c r="G113" s="1">
        <v>48</v>
      </c>
      <c r="H113" s="1">
        <v>80</v>
      </c>
      <c r="I113" s="1">
        <v>36</v>
      </c>
    </row>
    <row r="114" spans="1:9" x14ac:dyDescent="0.3">
      <c r="A114" s="1">
        <v>113</v>
      </c>
      <c r="B114" s="1" t="s">
        <v>104</v>
      </c>
      <c r="C114" s="1">
        <v>23</v>
      </c>
      <c r="D114" s="1" t="s">
        <v>127</v>
      </c>
      <c r="E114" s="1">
        <v>93</v>
      </c>
      <c r="F114" s="1">
        <v>63</v>
      </c>
      <c r="G114" s="1">
        <v>41</v>
      </c>
      <c r="H114" s="1">
        <v>65</v>
      </c>
      <c r="I114" s="1">
        <v>75</v>
      </c>
    </row>
    <row r="115" spans="1:9" x14ac:dyDescent="0.3">
      <c r="A115" s="1">
        <v>114</v>
      </c>
      <c r="B115" s="1" t="s">
        <v>104</v>
      </c>
      <c r="C115" s="1">
        <v>24</v>
      </c>
      <c r="D115" s="1" t="s">
        <v>128</v>
      </c>
      <c r="E115" s="1">
        <v>27</v>
      </c>
      <c r="F115" s="1">
        <v>43</v>
      </c>
      <c r="G115" s="1">
        <v>55</v>
      </c>
      <c r="H115" s="1">
        <v>64</v>
      </c>
      <c r="I115" s="1">
        <v>28</v>
      </c>
    </row>
    <row r="116" spans="1:9" x14ac:dyDescent="0.3">
      <c r="A116" s="1">
        <v>115</v>
      </c>
      <c r="B116" s="1" t="s">
        <v>104</v>
      </c>
      <c r="C116" s="1">
        <v>25</v>
      </c>
      <c r="D116" s="1" t="s">
        <v>129</v>
      </c>
      <c r="E116" s="1">
        <v>54</v>
      </c>
      <c r="F116" s="1">
        <v>85</v>
      </c>
      <c r="G116" s="1">
        <v>90</v>
      </c>
      <c r="H116" s="1">
        <v>25</v>
      </c>
      <c r="I116" s="1">
        <v>90</v>
      </c>
    </row>
    <row r="117" spans="1:9" x14ac:dyDescent="0.3">
      <c r="A117" s="1">
        <v>116</v>
      </c>
      <c r="B117" s="1" t="s">
        <v>104</v>
      </c>
      <c r="C117" s="1">
        <v>26</v>
      </c>
      <c r="D117" s="1" t="s">
        <v>130</v>
      </c>
      <c r="E117" s="1">
        <v>63</v>
      </c>
      <c r="F117" s="1">
        <v>75</v>
      </c>
      <c r="G117" s="1">
        <v>24</v>
      </c>
      <c r="H117" s="1">
        <v>57</v>
      </c>
      <c r="I117" s="1">
        <v>40</v>
      </c>
    </row>
    <row r="118" spans="1:9" x14ac:dyDescent="0.3">
      <c r="A118" s="1">
        <v>117</v>
      </c>
      <c r="B118" s="1" t="s">
        <v>104</v>
      </c>
      <c r="C118" s="1">
        <v>27</v>
      </c>
      <c r="D118" s="1" t="s">
        <v>131</v>
      </c>
      <c r="E118" s="1">
        <v>86</v>
      </c>
      <c r="F118" s="1">
        <v>52</v>
      </c>
      <c r="G118" s="1">
        <v>41</v>
      </c>
      <c r="H118" s="1">
        <v>99</v>
      </c>
      <c r="I118" s="1">
        <v>60</v>
      </c>
    </row>
    <row r="119" spans="1:9" x14ac:dyDescent="0.3">
      <c r="A119" s="1">
        <v>118</v>
      </c>
      <c r="B119" s="1" t="s">
        <v>104</v>
      </c>
      <c r="C119" s="1">
        <v>28</v>
      </c>
      <c r="D119" s="1" t="s">
        <v>132</v>
      </c>
      <c r="E119" s="1">
        <v>43</v>
      </c>
      <c r="F119" s="1">
        <v>97</v>
      </c>
      <c r="G119" s="1">
        <v>67</v>
      </c>
      <c r="H119" s="1">
        <v>72</v>
      </c>
      <c r="I119" s="1">
        <v>64</v>
      </c>
    </row>
    <row r="120" spans="1:9" x14ac:dyDescent="0.3">
      <c r="A120" s="1">
        <v>119</v>
      </c>
      <c r="B120" s="1" t="s">
        <v>104</v>
      </c>
      <c r="C120" s="1">
        <v>29</v>
      </c>
      <c r="D120" s="1" t="s">
        <v>133</v>
      </c>
      <c r="E120" s="1">
        <v>54</v>
      </c>
      <c r="F120" s="1">
        <v>84</v>
      </c>
      <c r="G120" s="1">
        <v>32</v>
      </c>
      <c r="H120" s="1">
        <v>67</v>
      </c>
      <c r="I120" s="1">
        <v>23</v>
      </c>
    </row>
    <row r="121" spans="1:9" x14ac:dyDescent="0.3">
      <c r="A121" s="1">
        <v>120</v>
      </c>
      <c r="B121" s="1" t="s">
        <v>104</v>
      </c>
      <c r="C121" s="1">
        <v>30</v>
      </c>
      <c r="D121" s="1" t="s">
        <v>134</v>
      </c>
      <c r="E121" s="1">
        <v>33</v>
      </c>
      <c r="F121" s="1">
        <v>56</v>
      </c>
      <c r="G121" s="1">
        <v>34</v>
      </c>
      <c r="H121" s="1">
        <v>28</v>
      </c>
      <c r="I121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AB6E-1AB5-48B2-A2F7-5A0E54F548F5}">
  <dimension ref="A1:M121"/>
  <sheetViews>
    <sheetView showGridLines="0" zoomScale="115" zoomScaleNormal="115" workbookViewId="0">
      <selection activeCell="O9" sqref="O9"/>
    </sheetView>
  </sheetViews>
  <sheetFormatPr defaultRowHeight="14.4" x14ac:dyDescent="0.3"/>
  <cols>
    <col min="1" max="1" width="6.6640625" style="2" customWidth="1"/>
    <col min="2" max="3" width="7.6640625" style="2" customWidth="1"/>
    <col min="4" max="4" width="21.5546875" style="2" bestFit="1" customWidth="1"/>
    <col min="5" max="5" width="12" style="2" customWidth="1"/>
    <col min="6" max="6" width="7.33203125" style="2" customWidth="1"/>
    <col min="7" max="7" width="7" style="2" customWidth="1"/>
    <col min="8" max="8" width="9.5546875" style="2" customWidth="1"/>
    <col min="9" max="9" width="8.6640625" style="2" customWidth="1"/>
  </cols>
  <sheetData>
    <row r="1" spans="1:13" ht="28.8" x14ac:dyDescent="0.3">
      <c r="A1" s="4" t="s">
        <v>135</v>
      </c>
      <c r="B1" s="4" t="s">
        <v>0</v>
      </c>
      <c r="C1" s="4" t="s">
        <v>136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 t="s">
        <v>6</v>
      </c>
      <c r="J1" s="4" t="s">
        <v>7</v>
      </c>
      <c r="K1" s="4" t="s">
        <v>8</v>
      </c>
      <c r="L1" s="4" t="s">
        <v>9</v>
      </c>
      <c r="M1" s="5" t="s">
        <v>10</v>
      </c>
    </row>
    <row r="2" spans="1:13" x14ac:dyDescent="0.3">
      <c r="A2" s="1">
        <v>1</v>
      </c>
      <c r="B2" s="1" t="s">
        <v>11</v>
      </c>
      <c r="C2" s="1">
        <v>1</v>
      </c>
      <c r="D2" s="1" t="s">
        <v>12</v>
      </c>
      <c r="E2" s="1">
        <v>97</v>
      </c>
      <c r="F2" s="1">
        <v>36</v>
      </c>
      <c r="G2" s="1">
        <v>47</v>
      </c>
      <c r="H2" s="1">
        <v>13</v>
      </c>
      <c r="I2" s="1">
        <v>34</v>
      </c>
      <c r="J2" s="6">
        <f>SUM(Question!E2,Question!F2,Question!G2,Question!H2,Question!I2)</f>
        <v>227</v>
      </c>
      <c r="K2" s="7">
        <f>ROUND(AVERAGE(Question!E2:I2),0)</f>
        <v>45</v>
      </c>
      <c r="L2" s="6" t="str">
        <f>IF(K2&gt;=90,"S",IF(K2&gt;=80,"A+",IF(K2&gt;=70,"A",IF(K2&gt;=60,"B+",IF(K2&gt;=35,"B","F")))))</f>
        <v>B</v>
      </c>
      <c r="M2" s="8" t="str">
        <f>IF(AND(J2&gt;200,COUNTIF(Question!E2:I2,"&gt;=33")=5),"PASSED",IF(AND(COUNTIF(Question!E2:I2,"&gt;=33")&gt;2,J2&gt;200),"ER","FAILED"))</f>
        <v>ER</v>
      </c>
    </row>
    <row r="3" spans="1:13" x14ac:dyDescent="0.3">
      <c r="A3" s="1">
        <v>2</v>
      </c>
      <c r="B3" s="1" t="s">
        <v>11</v>
      </c>
      <c r="C3" s="1">
        <v>2</v>
      </c>
      <c r="D3" s="1" t="s">
        <v>13</v>
      </c>
      <c r="E3" s="1">
        <v>69</v>
      </c>
      <c r="F3" s="1">
        <v>85</v>
      </c>
      <c r="G3" s="1">
        <v>86</v>
      </c>
      <c r="H3" s="1">
        <v>51</v>
      </c>
      <c r="I3" s="1">
        <v>53</v>
      </c>
      <c r="J3" s="6">
        <f>SUM(Question!E3,Question!F3,Question!G3,Question!H3,Question!I3)</f>
        <v>344</v>
      </c>
      <c r="K3" s="7">
        <f>ROUND(AVERAGE(Question!E3:I3),0)</f>
        <v>69</v>
      </c>
      <c r="L3" s="6" t="str">
        <f>IF(K3&gt;=90,"S",IF(K3&gt;=80,"A+",IF(K3&gt;=70,"A",IF(K3&gt;=60,"B+",IF(K3&gt;=35,"B","F")))))</f>
        <v>B+</v>
      </c>
      <c r="M3" s="9" t="str">
        <f>IF(AND(J3&gt;200,COUNTIF(Question!E3:I3,"&gt;=33")=5),"PASSED",IF(AND(COUNTIF(Question!E3:I3,"&gt;=33")&gt;2,J3&gt;200),"ER","FAILED"))</f>
        <v>PASSED</v>
      </c>
    </row>
    <row r="4" spans="1:13" x14ac:dyDescent="0.3">
      <c r="A4" s="1">
        <v>3</v>
      </c>
      <c r="B4" s="1" t="s">
        <v>11</v>
      </c>
      <c r="C4" s="1">
        <v>3</v>
      </c>
      <c r="D4" s="1" t="s">
        <v>14</v>
      </c>
      <c r="E4" s="1">
        <v>19</v>
      </c>
      <c r="F4" s="1">
        <v>72</v>
      </c>
      <c r="G4" s="1">
        <v>41</v>
      </c>
      <c r="H4" s="1">
        <v>53</v>
      </c>
      <c r="I4" s="1">
        <v>40</v>
      </c>
      <c r="J4" s="6">
        <f>SUM(Question!E4,Question!F4,Question!G4,Question!H4,Question!I4)</f>
        <v>225</v>
      </c>
      <c r="K4" s="7">
        <f>ROUND(AVERAGE(Question!E4:I4),0)</f>
        <v>45</v>
      </c>
      <c r="L4" s="6" t="str">
        <f>IF(K4&gt;=90,"S",IF(K4&gt;=80,"A+",IF(K4&gt;=70,"A",IF(K4&gt;=60,"B+",IF(K4&gt;=35,"B","F")))))</f>
        <v>B</v>
      </c>
      <c r="M4" s="8" t="str">
        <f>IF(AND(J4&gt;200,COUNTIF(Question!E4:I4,"&gt;=33")=5),"PASSED",IF(AND(COUNTIF(Question!E4:I4,"&gt;=33")&gt;2,J4&gt;200),"ER","FAILED"))</f>
        <v>ER</v>
      </c>
    </row>
    <row r="5" spans="1:13" x14ac:dyDescent="0.3">
      <c r="A5" s="1">
        <v>4</v>
      </c>
      <c r="B5" s="1" t="s">
        <v>11</v>
      </c>
      <c r="C5" s="1">
        <v>4</v>
      </c>
      <c r="D5" s="1" t="s">
        <v>15</v>
      </c>
      <c r="E5" s="1">
        <v>76</v>
      </c>
      <c r="F5" s="1">
        <v>68</v>
      </c>
      <c r="G5" s="1">
        <v>46</v>
      </c>
      <c r="H5" s="1">
        <v>11</v>
      </c>
      <c r="I5" s="1">
        <v>22</v>
      </c>
      <c r="J5" s="6">
        <f>SUM(Question!E5,Question!F5,Question!G5,Question!H5,Question!I5)</f>
        <v>223</v>
      </c>
      <c r="K5" s="7">
        <f>ROUND(AVERAGE(Question!E5:I5),0)</f>
        <v>45</v>
      </c>
      <c r="L5" s="6" t="str">
        <f>IF(K5&gt;=90,"S",IF(K5&gt;=80,"A+",IF(K5&gt;=70,"A",IF(K5&gt;=60,"B+",IF(K5&gt;=35,"B","F")))))</f>
        <v>B</v>
      </c>
      <c r="M5" s="8" t="str">
        <f>IF(AND(J5&gt;200,COUNTIF(Question!E5:I5,"&gt;=33")=5),"PASSED",IF(AND(COUNTIF(Question!E5:I5,"&gt;=33")&gt;2,J5&gt;200),"ER","FAILED"))</f>
        <v>ER</v>
      </c>
    </row>
    <row r="6" spans="1:13" x14ac:dyDescent="0.3">
      <c r="A6" s="1">
        <v>5</v>
      </c>
      <c r="B6" s="1" t="s">
        <v>11</v>
      </c>
      <c r="C6" s="1">
        <v>5</v>
      </c>
      <c r="D6" s="1" t="s">
        <v>16</v>
      </c>
      <c r="E6" s="1">
        <v>55</v>
      </c>
      <c r="F6" s="1">
        <v>31</v>
      </c>
      <c r="G6" s="1">
        <v>56</v>
      </c>
      <c r="H6" s="1">
        <v>99</v>
      </c>
      <c r="I6" s="1">
        <v>93</v>
      </c>
      <c r="J6" s="6">
        <f>SUM(Question!E6,Question!F6,Question!G6,Question!H6,Question!I6)</f>
        <v>334</v>
      </c>
      <c r="K6" s="7">
        <f>ROUND(AVERAGE(Question!E6:I6),0)</f>
        <v>67</v>
      </c>
      <c r="L6" s="6" t="str">
        <f>IF(K6&gt;=90,"S",IF(K6&gt;=80,"A+",IF(K6&gt;=70,"A",IF(K6&gt;=60,"B+",IF(K6&gt;=35,"B","F")))))</f>
        <v>B+</v>
      </c>
      <c r="M6" s="8" t="str">
        <f>IF(AND(J6&gt;200,COUNTIF(Question!E6:I6,"&gt;=33")=5),"PASSED",IF(AND(COUNTIF(Question!E6:I6,"&gt;=33")&gt;2,J6&gt;200),"ER","FAILED"))</f>
        <v>ER</v>
      </c>
    </row>
    <row r="7" spans="1:13" x14ac:dyDescent="0.3">
      <c r="A7" s="1">
        <v>6</v>
      </c>
      <c r="B7" s="1" t="s">
        <v>11</v>
      </c>
      <c r="C7" s="1">
        <v>6</v>
      </c>
      <c r="D7" s="1" t="s">
        <v>17</v>
      </c>
      <c r="E7" s="1">
        <v>84</v>
      </c>
      <c r="F7" s="1">
        <v>57</v>
      </c>
      <c r="G7" s="1">
        <v>68</v>
      </c>
      <c r="H7" s="1">
        <v>30</v>
      </c>
      <c r="I7" s="1">
        <v>31</v>
      </c>
      <c r="J7" s="6">
        <f>SUM(Question!E7,Question!F7,Question!G7,Question!H7,Question!I7)</f>
        <v>270</v>
      </c>
      <c r="K7" s="7">
        <f>ROUND(AVERAGE(Question!E7:I7),0)</f>
        <v>54</v>
      </c>
      <c r="L7" s="6" t="str">
        <f>IF(K7&gt;=90,"S",IF(K7&gt;=80,"A+",IF(K7&gt;=70,"A",IF(K7&gt;=60,"B+",IF(K7&gt;=35,"B","F")))))</f>
        <v>B</v>
      </c>
      <c r="M7" s="8" t="str">
        <f>IF(AND(J7&gt;200,COUNTIF(Question!E7:I7,"&gt;=33")=5),"PASSED",IF(AND(COUNTIF(Question!E7:I7,"&gt;=33")&gt;2,J7&gt;200),"ER","FAILED"))</f>
        <v>ER</v>
      </c>
    </row>
    <row r="8" spans="1:13" x14ac:dyDescent="0.3">
      <c r="A8" s="1">
        <v>7</v>
      </c>
      <c r="B8" s="1" t="s">
        <v>11</v>
      </c>
      <c r="C8" s="1">
        <v>7</v>
      </c>
      <c r="D8" s="1" t="s">
        <v>18</v>
      </c>
      <c r="E8" s="1">
        <v>18</v>
      </c>
      <c r="F8" s="1">
        <v>46</v>
      </c>
      <c r="G8" s="1">
        <v>51</v>
      </c>
      <c r="H8" s="1">
        <v>63</v>
      </c>
      <c r="I8" s="1">
        <v>22</v>
      </c>
      <c r="J8" s="6">
        <f>SUM(Question!E8,Question!F8,Question!G8,Question!H8,Question!I8)</f>
        <v>200</v>
      </c>
      <c r="K8" s="7">
        <f>ROUND(AVERAGE(Question!E8:I8),0)</f>
        <v>40</v>
      </c>
      <c r="L8" s="6" t="str">
        <f>IF(K8&gt;=90,"S",IF(K8&gt;=80,"A+",IF(K8&gt;=70,"A",IF(K8&gt;=60,"B+",IF(K8&gt;=35,"B","F")))))</f>
        <v>B</v>
      </c>
      <c r="M8" s="10" t="str">
        <f>IF(AND(J8&gt;200,COUNTIF(Question!E8:I8,"&gt;=33")=5),"PASSED",IF(AND(COUNTIF(Question!E8:I8,"&gt;=33")&gt;2,J8&gt;200),"ER","FAILED"))</f>
        <v>FAILED</v>
      </c>
    </row>
    <row r="9" spans="1:13" x14ac:dyDescent="0.3">
      <c r="A9" s="1">
        <v>8</v>
      </c>
      <c r="B9" s="1" t="s">
        <v>11</v>
      </c>
      <c r="C9" s="1">
        <v>8</v>
      </c>
      <c r="D9" s="1" t="s">
        <v>19</v>
      </c>
      <c r="E9" s="1">
        <v>93</v>
      </c>
      <c r="F9" s="1">
        <v>93</v>
      </c>
      <c r="G9" s="1">
        <v>31</v>
      </c>
      <c r="H9" s="1">
        <v>93</v>
      </c>
      <c r="I9" s="1">
        <v>20</v>
      </c>
      <c r="J9" s="6">
        <f>SUM(Question!E9,Question!F9,Question!G9,Question!H9,Question!I9)</f>
        <v>330</v>
      </c>
      <c r="K9" s="7">
        <f>ROUND(AVERAGE(Question!E9:I9),0)</f>
        <v>66</v>
      </c>
      <c r="L9" s="6" t="str">
        <f>IF(K9&gt;=90,"S",IF(K9&gt;=80,"A+",IF(K9&gt;=70,"A",IF(K9&gt;=60,"B+",IF(K9&gt;=35,"B","F")))))</f>
        <v>B+</v>
      </c>
      <c r="M9" s="8" t="str">
        <f>IF(AND(J9&gt;200,COUNTIF(Question!E9:I9,"&gt;=33")=5),"PASSED",IF(AND(COUNTIF(Question!E9:I9,"&gt;=33")&gt;2,J9&gt;200),"ER","FAILED"))</f>
        <v>ER</v>
      </c>
    </row>
    <row r="10" spans="1:13" x14ac:dyDescent="0.3">
      <c r="A10" s="1">
        <v>9</v>
      </c>
      <c r="B10" s="1" t="s">
        <v>11</v>
      </c>
      <c r="C10" s="1">
        <v>9</v>
      </c>
      <c r="D10" s="1" t="s">
        <v>20</v>
      </c>
      <c r="E10" s="1">
        <v>33</v>
      </c>
      <c r="F10" s="1">
        <v>89</v>
      </c>
      <c r="G10" s="1">
        <v>55</v>
      </c>
      <c r="H10" s="1">
        <v>46</v>
      </c>
      <c r="I10" s="1">
        <v>69</v>
      </c>
      <c r="J10" s="6">
        <f>SUM(Question!E10,Question!F10,Question!G10,Question!H10,Question!I10)</f>
        <v>292</v>
      </c>
      <c r="K10" s="7">
        <f>ROUND(AVERAGE(Question!E10:I10),0)</f>
        <v>58</v>
      </c>
      <c r="L10" s="6" t="str">
        <f>IF(K10&gt;=90,"S",IF(K10&gt;=80,"A+",IF(K10&gt;=70,"A",IF(K10&gt;=60,"B+",IF(K10&gt;=35,"B","F")))))</f>
        <v>B</v>
      </c>
      <c r="M10" s="9" t="str">
        <f>IF(AND(J10&gt;200,COUNTIF(Question!E10:I10,"&gt;=33")=5),"PASSED",IF(AND(COUNTIF(Question!E10:I10,"&gt;=33")&gt;2,J10&gt;200),"ER","FAILED"))</f>
        <v>PASSED</v>
      </c>
    </row>
    <row r="11" spans="1:13" x14ac:dyDescent="0.3">
      <c r="A11" s="1">
        <v>10</v>
      </c>
      <c r="B11" s="1" t="s">
        <v>11</v>
      </c>
      <c r="C11" s="1">
        <v>10</v>
      </c>
      <c r="D11" s="1" t="s">
        <v>21</v>
      </c>
      <c r="E11" s="1">
        <v>21</v>
      </c>
      <c r="F11" s="1">
        <v>27</v>
      </c>
      <c r="G11" s="1">
        <v>84</v>
      </c>
      <c r="H11" s="1">
        <v>82</v>
      </c>
      <c r="I11" s="1">
        <v>96</v>
      </c>
      <c r="J11" s="6">
        <f>SUM(Question!E11,Question!F11,Question!G11,Question!H11,Question!I11)</f>
        <v>310</v>
      </c>
      <c r="K11" s="7">
        <f>ROUND(AVERAGE(Question!E11:I11),0)</f>
        <v>62</v>
      </c>
      <c r="L11" s="6" t="str">
        <f>IF(K11&gt;=90,"S",IF(K11&gt;=80,"A+",IF(K11&gt;=70,"A",IF(K11&gt;=60,"B+",IF(K11&gt;=35,"B","F")))))</f>
        <v>B+</v>
      </c>
      <c r="M11" s="8" t="str">
        <f>IF(AND(J11&gt;200,COUNTIF(Question!E11:I11,"&gt;=33")=5),"PASSED",IF(AND(COUNTIF(Question!E11:I11,"&gt;=33")&gt;2,J11&gt;200),"ER","FAILED"))</f>
        <v>ER</v>
      </c>
    </row>
    <row r="12" spans="1:13" x14ac:dyDescent="0.3">
      <c r="A12" s="1">
        <v>11</v>
      </c>
      <c r="B12" s="1" t="s">
        <v>11</v>
      </c>
      <c r="C12" s="1">
        <v>11</v>
      </c>
      <c r="D12" s="1" t="s">
        <v>22</v>
      </c>
      <c r="E12" s="1">
        <v>13</v>
      </c>
      <c r="F12" s="1">
        <v>48</v>
      </c>
      <c r="G12" s="1">
        <v>27</v>
      </c>
      <c r="H12" s="1">
        <v>26</v>
      </c>
      <c r="I12" s="1">
        <v>38</v>
      </c>
      <c r="J12" s="6">
        <f>SUM(Question!E12,Question!F12,Question!G12,Question!H12,Question!I12)</f>
        <v>152</v>
      </c>
      <c r="K12" s="7">
        <f>ROUND(AVERAGE(Question!E12:I12),0)</f>
        <v>30</v>
      </c>
      <c r="L12" s="6" t="str">
        <f>IF(K12&gt;=90,"S",IF(K12&gt;=80,"A+",IF(K12&gt;=70,"A",IF(K12&gt;=60,"B+",IF(K12&gt;=35,"B","F")))))</f>
        <v>F</v>
      </c>
      <c r="M12" s="10" t="str">
        <f>IF(AND(J12&gt;200,COUNTIF(Question!E12:I12,"&gt;=33")=5),"PASSED",IF(AND(COUNTIF(Question!E12:I12,"&gt;=33")&gt;2,J12&gt;200),"ER","FAILED"))</f>
        <v>FAILED</v>
      </c>
    </row>
    <row r="13" spans="1:13" x14ac:dyDescent="0.3">
      <c r="A13" s="1">
        <v>12</v>
      </c>
      <c r="B13" s="1" t="s">
        <v>11</v>
      </c>
      <c r="C13" s="1">
        <v>12</v>
      </c>
      <c r="D13" s="1" t="s">
        <v>23</v>
      </c>
      <c r="E13" s="1">
        <v>85</v>
      </c>
      <c r="F13" s="1">
        <v>74</v>
      </c>
      <c r="G13" s="1">
        <v>26</v>
      </c>
      <c r="H13" s="1">
        <v>53</v>
      </c>
      <c r="I13" s="1">
        <v>84</v>
      </c>
      <c r="J13" s="6">
        <f>SUM(Question!E13,Question!F13,Question!G13,Question!H13,Question!I13)</f>
        <v>322</v>
      </c>
      <c r="K13" s="7">
        <f>ROUND(AVERAGE(Question!E13:I13),0)</f>
        <v>64</v>
      </c>
      <c r="L13" s="6" t="str">
        <f>IF(K13&gt;=90,"S",IF(K13&gt;=80,"A+",IF(K13&gt;=70,"A",IF(K13&gt;=60,"B+",IF(K13&gt;=35,"B","F")))))</f>
        <v>B+</v>
      </c>
      <c r="M13" s="8" t="str">
        <f>IF(AND(J13&gt;200,COUNTIF(Question!E13:I13,"&gt;=33")=5),"PASSED",IF(AND(COUNTIF(Question!E13:I13,"&gt;=33")&gt;2,J13&gt;200),"ER","FAILED"))</f>
        <v>ER</v>
      </c>
    </row>
    <row r="14" spans="1:13" x14ac:dyDescent="0.3">
      <c r="A14" s="1">
        <v>13</v>
      </c>
      <c r="B14" s="1" t="s">
        <v>11</v>
      </c>
      <c r="C14" s="1">
        <v>13</v>
      </c>
      <c r="D14" s="1" t="s">
        <v>24</v>
      </c>
      <c r="E14" s="1">
        <v>28</v>
      </c>
      <c r="F14" s="1">
        <v>31</v>
      </c>
      <c r="G14" s="1">
        <v>27</v>
      </c>
      <c r="H14" s="1">
        <v>77</v>
      </c>
      <c r="I14" s="1">
        <v>17</v>
      </c>
      <c r="J14" s="6">
        <f>SUM(Question!E14,Question!F14,Question!G14,Question!H14,Question!I14)</f>
        <v>180</v>
      </c>
      <c r="K14" s="7">
        <f>ROUND(AVERAGE(Question!E14:I14),0)</f>
        <v>36</v>
      </c>
      <c r="L14" s="6" t="str">
        <f>IF(K14&gt;=90,"S",IF(K14&gt;=80,"A+",IF(K14&gt;=70,"A",IF(K14&gt;=60,"B+",IF(K14&gt;=35,"B","F")))))</f>
        <v>B</v>
      </c>
      <c r="M14" s="10" t="str">
        <f>IF(AND(J14&gt;200,COUNTIF(Question!E14:I14,"&gt;=33")=5),"PASSED",IF(AND(COUNTIF(Question!E14:I14,"&gt;=33")&gt;2,J14&gt;200),"ER","FAILED"))</f>
        <v>FAILED</v>
      </c>
    </row>
    <row r="15" spans="1:13" x14ac:dyDescent="0.3">
      <c r="A15" s="1">
        <v>14</v>
      </c>
      <c r="B15" s="1" t="s">
        <v>11</v>
      </c>
      <c r="C15" s="1">
        <v>14</v>
      </c>
      <c r="D15" s="1" t="s">
        <v>25</v>
      </c>
      <c r="E15" s="1">
        <v>75</v>
      </c>
      <c r="F15" s="1">
        <v>61</v>
      </c>
      <c r="G15" s="1">
        <v>78</v>
      </c>
      <c r="H15" s="1">
        <v>30</v>
      </c>
      <c r="I15" s="1">
        <v>78</v>
      </c>
      <c r="J15" s="6">
        <f>SUM(Question!E15,Question!F15,Question!G15,Question!H15,Question!I15)</f>
        <v>322</v>
      </c>
      <c r="K15" s="7">
        <f>ROUND(AVERAGE(Question!E15:I15),0)</f>
        <v>64</v>
      </c>
      <c r="L15" s="6" t="str">
        <f>IF(K15&gt;=90,"S",IF(K15&gt;=80,"A+",IF(K15&gt;=70,"A",IF(K15&gt;=60,"B+",IF(K15&gt;=35,"B","F")))))</f>
        <v>B+</v>
      </c>
      <c r="M15" s="8" t="str">
        <f>IF(AND(J15&gt;200,COUNTIF(Question!E15:I15,"&gt;=33")=5),"PASSED",IF(AND(COUNTIF(Question!E15:I15,"&gt;=33")&gt;2,J15&gt;200),"ER","FAILED"))</f>
        <v>ER</v>
      </c>
    </row>
    <row r="16" spans="1:13" x14ac:dyDescent="0.3">
      <c r="A16" s="1">
        <v>15</v>
      </c>
      <c r="B16" s="1" t="s">
        <v>11</v>
      </c>
      <c r="C16" s="1">
        <v>15</v>
      </c>
      <c r="D16" s="1" t="s">
        <v>26</v>
      </c>
      <c r="E16" s="1">
        <v>69</v>
      </c>
      <c r="F16" s="1">
        <v>35</v>
      </c>
      <c r="G16" s="1">
        <v>64</v>
      </c>
      <c r="H16" s="1">
        <v>90</v>
      </c>
      <c r="I16" s="1">
        <v>55</v>
      </c>
      <c r="J16" s="6">
        <f>SUM(Question!E16,Question!F16,Question!G16,Question!H16,Question!I16)</f>
        <v>313</v>
      </c>
      <c r="K16" s="7">
        <f>ROUND(AVERAGE(Question!E16:I16),0)</f>
        <v>63</v>
      </c>
      <c r="L16" s="6" t="str">
        <f>IF(K16&gt;=90,"S",IF(K16&gt;=80,"A+",IF(K16&gt;=70,"A",IF(K16&gt;=60,"B+",IF(K16&gt;=35,"B","F")))))</f>
        <v>B+</v>
      </c>
      <c r="M16" s="9" t="str">
        <f>IF(AND(J16&gt;200,COUNTIF(Question!E16:I16,"&gt;=33")=5),"PASSED",IF(AND(COUNTIF(Question!E16:I16,"&gt;=33")&gt;2,J16&gt;200),"ER","FAILED"))</f>
        <v>PASSED</v>
      </c>
    </row>
    <row r="17" spans="1:13" x14ac:dyDescent="0.3">
      <c r="A17" s="1">
        <v>16</v>
      </c>
      <c r="B17" s="1" t="s">
        <v>11</v>
      </c>
      <c r="C17" s="1">
        <v>16</v>
      </c>
      <c r="D17" s="1" t="s">
        <v>27</v>
      </c>
      <c r="E17" s="1">
        <v>39</v>
      </c>
      <c r="F17" s="1">
        <v>10</v>
      </c>
      <c r="G17" s="1">
        <v>27</v>
      </c>
      <c r="H17" s="1">
        <v>90</v>
      </c>
      <c r="I17" s="1">
        <v>34</v>
      </c>
      <c r="J17" s="6">
        <f>SUM(Question!E17,Question!F17,Question!G17,Question!H17,Question!I17)</f>
        <v>200</v>
      </c>
      <c r="K17" s="7">
        <f>ROUND(AVERAGE(Question!E17:I17),0)</f>
        <v>40</v>
      </c>
      <c r="L17" s="6" t="str">
        <f>IF(K17&gt;=90,"S",IF(K17&gt;=80,"A+",IF(K17&gt;=70,"A",IF(K17&gt;=60,"B+",IF(K17&gt;=35,"B","F")))))</f>
        <v>B</v>
      </c>
      <c r="M17" s="10" t="str">
        <f>IF(AND(J17&gt;200,COUNTIF(Question!E17:I17,"&gt;=33")=5),"PASSED",IF(AND(COUNTIF(Question!E17:I17,"&gt;=33")&gt;2,J17&gt;200),"ER","FAILED"))</f>
        <v>FAILED</v>
      </c>
    </row>
    <row r="18" spans="1:13" x14ac:dyDescent="0.3">
      <c r="A18" s="1">
        <v>17</v>
      </c>
      <c r="B18" s="1" t="s">
        <v>11</v>
      </c>
      <c r="C18" s="1">
        <v>17</v>
      </c>
      <c r="D18" s="1" t="s">
        <v>28</v>
      </c>
      <c r="E18" s="1">
        <v>84</v>
      </c>
      <c r="F18" s="1">
        <v>17</v>
      </c>
      <c r="G18" s="1">
        <v>63</v>
      </c>
      <c r="H18" s="1">
        <v>77</v>
      </c>
      <c r="I18" s="1">
        <v>69</v>
      </c>
      <c r="J18" s="6">
        <f>SUM(Question!E18,Question!F18,Question!G18,Question!H18,Question!I18)</f>
        <v>310</v>
      </c>
      <c r="K18" s="7">
        <f>ROUND(AVERAGE(Question!E18:I18),0)</f>
        <v>62</v>
      </c>
      <c r="L18" s="6" t="str">
        <f>IF(K18&gt;=90,"S",IF(K18&gt;=80,"A+",IF(K18&gt;=70,"A",IF(K18&gt;=60,"B+",IF(K18&gt;=35,"B","F")))))</f>
        <v>B+</v>
      </c>
      <c r="M18" s="8" t="str">
        <f>IF(AND(J18&gt;200,COUNTIF(Question!E18:I18,"&gt;=33")=5),"PASSED",IF(AND(COUNTIF(Question!E18:I18,"&gt;=33")&gt;2,J18&gt;200),"ER","FAILED"))</f>
        <v>ER</v>
      </c>
    </row>
    <row r="19" spans="1:13" x14ac:dyDescent="0.3">
      <c r="A19" s="1">
        <v>18</v>
      </c>
      <c r="B19" s="1" t="s">
        <v>11</v>
      </c>
      <c r="C19" s="1">
        <v>18</v>
      </c>
      <c r="D19" s="1" t="s">
        <v>29</v>
      </c>
      <c r="E19" s="1">
        <v>30</v>
      </c>
      <c r="F19" s="1">
        <v>14</v>
      </c>
      <c r="G19" s="1">
        <v>33</v>
      </c>
      <c r="H19" s="1">
        <v>52</v>
      </c>
      <c r="I19" s="1">
        <v>84</v>
      </c>
      <c r="J19" s="6">
        <f>SUM(Question!E19,Question!F19,Question!G19,Question!H19,Question!I19)</f>
        <v>213</v>
      </c>
      <c r="K19" s="7">
        <f>ROUND(AVERAGE(Question!E19:I19),0)</f>
        <v>43</v>
      </c>
      <c r="L19" s="6" t="str">
        <f>IF(K19&gt;=90,"S",IF(K19&gt;=80,"A+",IF(K19&gt;=70,"A",IF(K19&gt;=60,"B+",IF(K19&gt;=35,"B","F")))))</f>
        <v>B</v>
      </c>
      <c r="M19" s="8" t="str">
        <f>IF(AND(J19&gt;200,COUNTIF(Question!E19:I19,"&gt;=33")=5),"PASSED",IF(AND(COUNTIF(Question!E19:I19,"&gt;=33")&gt;2,J19&gt;200),"ER","FAILED"))</f>
        <v>ER</v>
      </c>
    </row>
    <row r="20" spans="1:13" x14ac:dyDescent="0.3">
      <c r="A20" s="1">
        <v>19</v>
      </c>
      <c r="B20" s="1" t="s">
        <v>11</v>
      </c>
      <c r="C20" s="1">
        <v>19</v>
      </c>
      <c r="D20" s="1" t="s">
        <v>30</v>
      </c>
      <c r="E20" s="1">
        <v>33</v>
      </c>
      <c r="F20" s="1">
        <v>33</v>
      </c>
      <c r="G20" s="1">
        <v>33</v>
      </c>
      <c r="H20" s="1">
        <v>33</v>
      </c>
      <c r="I20" s="1">
        <v>33</v>
      </c>
      <c r="J20" s="6">
        <f>SUM(Question!E20,Question!F20,Question!G20,Question!H20,Question!I20)</f>
        <v>165</v>
      </c>
      <c r="K20" s="7">
        <f>ROUND(AVERAGE(Question!E20:I20),0)</f>
        <v>33</v>
      </c>
      <c r="L20" s="6" t="str">
        <f>IF(K20&gt;=90,"S",IF(K20&gt;=80,"A+",IF(K20&gt;=70,"A",IF(K20&gt;=60,"B+",IF(K20&gt;=35,"B","F")))))</f>
        <v>F</v>
      </c>
      <c r="M20" s="10" t="str">
        <f>IF(AND(J20&gt;200,COUNTIF(Question!E20:I20,"&gt;=33")=5),"PASSED",IF(AND(COUNTIF(Question!E20:I20,"&gt;=33")&gt;2,J20&gt;200),"ER","FAILED"))</f>
        <v>FAILED</v>
      </c>
    </row>
    <row r="21" spans="1:13" x14ac:dyDescent="0.3">
      <c r="A21" s="1">
        <v>20</v>
      </c>
      <c r="B21" s="1" t="s">
        <v>11</v>
      </c>
      <c r="C21" s="1">
        <v>20</v>
      </c>
      <c r="D21" s="1" t="s">
        <v>31</v>
      </c>
      <c r="E21" s="1">
        <v>64</v>
      </c>
      <c r="F21" s="1">
        <v>81</v>
      </c>
      <c r="G21" s="1">
        <v>50</v>
      </c>
      <c r="H21" s="1">
        <v>37</v>
      </c>
      <c r="I21" s="1">
        <v>59</v>
      </c>
      <c r="J21" s="6">
        <f>SUM(Question!E21,Question!F21,Question!G21,Question!H21,Question!I21)</f>
        <v>291</v>
      </c>
      <c r="K21" s="7">
        <f>ROUND(AVERAGE(Question!E21:I21),0)</f>
        <v>58</v>
      </c>
      <c r="L21" s="6" t="str">
        <f>IF(K21&gt;=90,"S",IF(K21&gt;=80,"A+",IF(K21&gt;=70,"A",IF(K21&gt;=60,"B+",IF(K21&gt;=35,"B","F")))))</f>
        <v>B</v>
      </c>
      <c r="M21" s="9" t="str">
        <f>IF(AND(J21&gt;200,COUNTIF(Question!E21:I21,"&gt;=33")=5),"PASSED",IF(AND(COUNTIF(Question!E21:I21,"&gt;=33")&gt;2,J21&gt;200),"ER","FAILED"))</f>
        <v>PASSED</v>
      </c>
    </row>
    <row r="22" spans="1:13" x14ac:dyDescent="0.3">
      <c r="A22" s="1">
        <v>21</v>
      </c>
      <c r="B22" s="1" t="s">
        <v>11</v>
      </c>
      <c r="C22" s="1">
        <v>21</v>
      </c>
      <c r="D22" s="1" t="s">
        <v>32</v>
      </c>
      <c r="E22" s="1">
        <v>61</v>
      </c>
      <c r="F22" s="1">
        <v>36</v>
      </c>
      <c r="G22" s="1">
        <v>59</v>
      </c>
      <c r="H22" s="1">
        <v>98</v>
      </c>
      <c r="I22" s="1">
        <v>68</v>
      </c>
      <c r="J22" s="6">
        <f>SUM(Question!E22,Question!F22,Question!G22,Question!H22,Question!I22)</f>
        <v>322</v>
      </c>
      <c r="K22" s="7">
        <f>ROUND(AVERAGE(Question!E22:I22),0)</f>
        <v>64</v>
      </c>
      <c r="L22" s="6" t="str">
        <f>IF(K22&gt;=90,"S",IF(K22&gt;=80,"A+",IF(K22&gt;=70,"A",IF(K22&gt;=60,"B+",IF(K22&gt;=35,"B","F")))))</f>
        <v>B+</v>
      </c>
      <c r="M22" s="9" t="str">
        <f>IF(AND(J22&gt;200,COUNTIF(Question!E22:I22,"&gt;=33")=5),"PASSED",IF(AND(COUNTIF(Question!E22:I22,"&gt;=33")&gt;2,J22&gt;200),"ER","FAILED"))</f>
        <v>PASSED</v>
      </c>
    </row>
    <row r="23" spans="1:13" x14ac:dyDescent="0.3">
      <c r="A23" s="1">
        <v>22</v>
      </c>
      <c r="B23" s="1" t="s">
        <v>11</v>
      </c>
      <c r="C23" s="1">
        <v>22</v>
      </c>
      <c r="D23" s="1" t="s">
        <v>33</v>
      </c>
      <c r="E23" s="1">
        <v>65</v>
      </c>
      <c r="F23" s="1">
        <v>55</v>
      </c>
      <c r="G23" s="1">
        <v>75</v>
      </c>
      <c r="H23" s="1">
        <v>95</v>
      </c>
      <c r="I23" s="1">
        <v>71</v>
      </c>
      <c r="J23" s="6">
        <f>SUM(Question!E23,Question!F23,Question!G23,Question!H23,Question!I23)</f>
        <v>361</v>
      </c>
      <c r="K23" s="7">
        <f>ROUND(AVERAGE(Question!E23:I23),0)</f>
        <v>72</v>
      </c>
      <c r="L23" s="6" t="str">
        <f>IF(K23&gt;=90,"S",IF(K23&gt;=80,"A+",IF(K23&gt;=70,"A",IF(K23&gt;=60,"B+",IF(K23&gt;=35,"B","F")))))</f>
        <v>A</v>
      </c>
      <c r="M23" s="9" t="str">
        <f>IF(AND(J23&gt;200,COUNTIF(Question!E23:I23,"&gt;=33")=5),"PASSED",IF(AND(COUNTIF(Question!E23:I23,"&gt;=33")&gt;2,J23&gt;200),"ER","FAILED"))</f>
        <v>PASSED</v>
      </c>
    </row>
    <row r="24" spans="1:13" x14ac:dyDescent="0.3">
      <c r="A24" s="1">
        <v>23</v>
      </c>
      <c r="B24" s="1" t="s">
        <v>11</v>
      </c>
      <c r="C24" s="1">
        <v>23</v>
      </c>
      <c r="D24" s="1" t="s">
        <v>34</v>
      </c>
      <c r="E24" s="1">
        <v>41</v>
      </c>
      <c r="F24" s="1">
        <v>54</v>
      </c>
      <c r="G24" s="1">
        <v>22</v>
      </c>
      <c r="H24" s="1">
        <v>51</v>
      </c>
      <c r="I24" s="1">
        <v>78</v>
      </c>
      <c r="J24" s="6">
        <f>SUM(Question!E24,Question!F24,Question!G24,Question!H24,Question!I24)</f>
        <v>246</v>
      </c>
      <c r="K24" s="7">
        <f>ROUND(AVERAGE(Question!E24:I24),0)</f>
        <v>49</v>
      </c>
      <c r="L24" s="6" t="str">
        <f>IF(K24&gt;=90,"S",IF(K24&gt;=80,"A+",IF(K24&gt;=70,"A",IF(K24&gt;=60,"B+",IF(K24&gt;=35,"B","F")))))</f>
        <v>B</v>
      </c>
      <c r="M24" s="8" t="str">
        <f>IF(AND(J24&gt;200,COUNTIF(Question!E24:I24,"&gt;=33")=5),"PASSED",IF(AND(COUNTIF(Question!E24:I24,"&gt;=33")&gt;2,J24&gt;200),"ER","FAILED"))</f>
        <v>ER</v>
      </c>
    </row>
    <row r="25" spans="1:13" x14ac:dyDescent="0.3">
      <c r="A25" s="1">
        <v>24</v>
      </c>
      <c r="B25" s="1" t="s">
        <v>11</v>
      </c>
      <c r="C25" s="1">
        <v>24</v>
      </c>
      <c r="D25" s="1" t="s">
        <v>35</v>
      </c>
      <c r="E25" s="1">
        <v>87</v>
      </c>
      <c r="F25" s="1">
        <v>69</v>
      </c>
      <c r="G25" s="1">
        <v>42</v>
      </c>
      <c r="H25" s="1">
        <v>52</v>
      </c>
      <c r="I25" s="1">
        <v>67</v>
      </c>
      <c r="J25" s="6">
        <f>SUM(Question!E25,Question!F25,Question!G25,Question!H25,Question!I25)</f>
        <v>317</v>
      </c>
      <c r="K25" s="7">
        <f>ROUND(AVERAGE(Question!E25:I25),0)</f>
        <v>63</v>
      </c>
      <c r="L25" s="6" t="str">
        <f>IF(K25&gt;=90,"S",IF(K25&gt;=80,"A+",IF(K25&gt;=70,"A",IF(K25&gt;=60,"B+",IF(K25&gt;=35,"B","F")))))</f>
        <v>B+</v>
      </c>
      <c r="M25" s="9" t="str">
        <f>IF(AND(J25&gt;200,COUNTIF(Question!E25:I25,"&gt;=33")=5),"PASSED",IF(AND(COUNTIF(Question!E25:I25,"&gt;=33")&gt;2,J25&gt;200),"ER","FAILED"))</f>
        <v>PASSED</v>
      </c>
    </row>
    <row r="26" spans="1:13" x14ac:dyDescent="0.3">
      <c r="A26" s="1">
        <v>25</v>
      </c>
      <c r="B26" s="1" t="s">
        <v>11</v>
      </c>
      <c r="C26" s="1">
        <v>25</v>
      </c>
      <c r="D26" s="1" t="s">
        <v>36</v>
      </c>
      <c r="E26" s="1">
        <v>19</v>
      </c>
      <c r="F26" s="1">
        <v>32</v>
      </c>
      <c r="G26" s="1">
        <v>20</v>
      </c>
      <c r="H26" s="1">
        <v>62</v>
      </c>
      <c r="I26" s="1">
        <v>80</v>
      </c>
      <c r="J26" s="6">
        <f>SUM(Question!E26,Question!F26,Question!G26,Question!H26,Question!I26)</f>
        <v>213</v>
      </c>
      <c r="K26" s="7">
        <f>ROUND(AVERAGE(Question!E26:I26),0)</f>
        <v>43</v>
      </c>
      <c r="L26" s="6" t="str">
        <f>IF(K26&gt;=90,"S",IF(K26&gt;=80,"A+",IF(K26&gt;=70,"A",IF(K26&gt;=60,"B+",IF(K26&gt;=35,"B","F")))))</f>
        <v>B</v>
      </c>
      <c r="M26" s="10" t="str">
        <f>IF(AND(J26&gt;200,COUNTIF(Question!E26:I26,"&gt;=33")=5),"PASSED",IF(AND(COUNTIF(Question!E26:I26,"&gt;=33")&gt;2,J26&gt;200),"ER","FAILED"))</f>
        <v>FAILED</v>
      </c>
    </row>
    <row r="27" spans="1:13" x14ac:dyDescent="0.3">
      <c r="A27" s="1">
        <v>26</v>
      </c>
      <c r="B27" s="1" t="s">
        <v>11</v>
      </c>
      <c r="C27" s="1">
        <v>26</v>
      </c>
      <c r="D27" s="1" t="s">
        <v>37</v>
      </c>
      <c r="E27" s="1">
        <v>50</v>
      </c>
      <c r="F27" s="1">
        <v>95</v>
      </c>
      <c r="G27" s="1">
        <v>93</v>
      </c>
      <c r="H27" s="1">
        <v>57</v>
      </c>
      <c r="I27" s="1">
        <v>31</v>
      </c>
      <c r="J27" s="6">
        <f>SUM(Question!E27,Question!F27,Question!G27,Question!H27,Question!I27)</f>
        <v>326</v>
      </c>
      <c r="K27" s="7">
        <f>ROUND(AVERAGE(Question!E27:I27),0)</f>
        <v>65</v>
      </c>
      <c r="L27" s="6" t="str">
        <f>IF(K27&gt;=90,"S",IF(K27&gt;=80,"A+",IF(K27&gt;=70,"A",IF(K27&gt;=60,"B+",IF(K27&gt;=35,"B","F")))))</f>
        <v>B+</v>
      </c>
      <c r="M27" s="8" t="str">
        <f>IF(AND(J27&gt;200,COUNTIF(Question!E27:I27,"&gt;=33")=5),"PASSED",IF(AND(COUNTIF(Question!E27:I27,"&gt;=33")&gt;2,J27&gt;200),"ER","FAILED"))</f>
        <v>ER</v>
      </c>
    </row>
    <row r="28" spans="1:13" x14ac:dyDescent="0.3">
      <c r="A28" s="1">
        <v>27</v>
      </c>
      <c r="B28" s="1" t="s">
        <v>11</v>
      </c>
      <c r="C28" s="1">
        <v>27</v>
      </c>
      <c r="D28" s="1" t="s">
        <v>38</v>
      </c>
      <c r="E28" s="1">
        <v>74</v>
      </c>
      <c r="F28" s="1">
        <v>68</v>
      </c>
      <c r="G28" s="1">
        <v>61</v>
      </c>
      <c r="H28" s="1">
        <v>86</v>
      </c>
      <c r="I28" s="1">
        <v>64</v>
      </c>
      <c r="J28" s="6">
        <f>SUM(Question!E28,Question!F28,Question!G28,Question!H28,Question!I28)</f>
        <v>353</v>
      </c>
      <c r="K28" s="7">
        <f>ROUND(AVERAGE(Question!E28:I28),0)</f>
        <v>71</v>
      </c>
      <c r="L28" s="6" t="str">
        <f>IF(K28&gt;=90,"S",IF(K28&gt;=80,"A+",IF(K28&gt;=70,"A",IF(K28&gt;=60,"B+",IF(K28&gt;=35,"B","F")))))</f>
        <v>A</v>
      </c>
      <c r="M28" s="9" t="str">
        <f>IF(AND(J28&gt;200,COUNTIF(Question!E28:I28,"&gt;=33")=5),"PASSED",IF(AND(COUNTIF(Question!E28:I28,"&gt;=33")&gt;2,J28&gt;200),"ER","FAILED"))</f>
        <v>PASSED</v>
      </c>
    </row>
    <row r="29" spans="1:13" x14ac:dyDescent="0.3">
      <c r="A29" s="1">
        <v>28</v>
      </c>
      <c r="B29" s="1" t="s">
        <v>11</v>
      </c>
      <c r="C29" s="1">
        <v>28</v>
      </c>
      <c r="D29" s="1" t="s">
        <v>39</v>
      </c>
      <c r="E29" s="1">
        <v>87</v>
      </c>
      <c r="F29" s="1">
        <v>60</v>
      </c>
      <c r="G29" s="1">
        <v>62</v>
      </c>
      <c r="H29" s="1">
        <v>100</v>
      </c>
      <c r="I29" s="1">
        <v>54</v>
      </c>
      <c r="J29" s="6">
        <f>SUM(Question!E29,Question!F29,Question!G29,Question!H29,Question!I29)</f>
        <v>363</v>
      </c>
      <c r="K29" s="7">
        <f>ROUND(AVERAGE(Question!E29:I29),0)</f>
        <v>73</v>
      </c>
      <c r="L29" s="6" t="str">
        <f>IF(K29&gt;=90,"S",IF(K29&gt;=80,"A+",IF(K29&gt;=70,"A",IF(K29&gt;=60,"B+",IF(K29&gt;=35,"B","F")))))</f>
        <v>A</v>
      </c>
      <c r="M29" s="9" t="str">
        <f>IF(AND(J29&gt;200,COUNTIF(Question!E29:I29,"&gt;=33")=5),"PASSED",IF(AND(COUNTIF(Question!E29:I29,"&gt;=33")&gt;2,J29&gt;200),"ER","FAILED"))</f>
        <v>PASSED</v>
      </c>
    </row>
    <row r="30" spans="1:13" x14ac:dyDescent="0.3">
      <c r="A30" s="1">
        <v>29</v>
      </c>
      <c r="B30" s="1" t="s">
        <v>11</v>
      </c>
      <c r="C30" s="1">
        <v>29</v>
      </c>
      <c r="D30" s="1" t="s">
        <v>40</v>
      </c>
      <c r="E30" s="1">
        <v>67</v>
      </c>
      <c r="F30" s="1">
        <v>17</v>
      </c>
      <c r="G30" s="1">
        <v>22</v>
      </c>
      <c r="H30" s="1">
        <v>66</v>
      </c>
      <c r="I30" s="1">
        <v>54</v>
      </c>
      <c r="J30" s="6">
        <f>SUM(Question!E30,Question!F30,Question!G30,Question!H30,Question!I30)</f>
        <v>226</v>
      </c>
      <c r="K30" s="7">
        <f>ROUND(AVERAGE(Question!E30:I30),0)</f>
        <v>45</v>
      </c>
      <c r="L30" s="6" t="str">
        <f>IF(K30&gt;=90,"S",IF(K30&gt;=80,"A+",IF(K30&gt;=70,"A",IF(K30&gt;=60,"B+",IF(K30&gt;=35,"B","F")))))</f>
        <v>B</v>
      </c>
      <c r="M30" s="8" t="str">
        <f>IF(AND(J30&gt;200,COUNTIF(Question!E30:I30,"&gt;=33")=5),"PASSED",IF(AND(COUNTIF(Question!E30:I30,"&gt;=33")&gt;2,J30&gt;200),"ER","FAILED"))</f>
        <v>ER</v>
      </c>
    </row>
    <row r="31" spans="1:13" x14ac:dyDescent="0.3">
      <c r="A31" s="1">
        <v>30</v>
      </c>
      <c r="B31" s="1" t="s">
        <v>11</v>
      </c>
      <c r="C31" s="1">
        <v>30</v>
      </c>
      <c r="D31" s="1" t="s">
        <v>41</v>
      </c>
      <c r="E31" s="1">
        <v>25</v>
      </c>
      <c r="F31" s="1">
        <v>29</v>
      </c>
      <c r="G31" s="1">
        <v>95</v>
      </c>
      <c r="H31" s="1">
        <v>71</v>
      </c>
      <c r="I31" s="1">
        <v>10</v>
      </c>
      <c r="J31" s="6">
        <f>SUM(Question!E31,Question!F31,Question!G31,Question!H31,Question!I31)</f>
        <v>230</v>
      </c>
      <c r="K31" s="7">
        <f>ROUND(AVERAGE(Question!E31:I31),0)</f>
        <v>46</v>
      </c>
      <c r="L31" s="6" t="str">
        <f>IF(K31&gt;=90,"S",IF(K31&gt;=80,"A+",IF(K31&gt;=70,"A",IF(K31&gt;=60,"B+",IF(K31&gt;=35,"B","F")))))</f>
        <v>B</v>
      </c>
      <c r="M31" s="10" t="str">
        <f>IF(AND(J31&gt;200,COUNTIF(Question!E31:I31,"&gt;=33")=5),"PASSED",IF(AND(COUNTIF(Question!E31:I31,"&gt;=33")&gt;2,J31&gt;200),"ER","FAILED"))</f>
        <v>FAILED</v>
      </c>
    </row>
    <row r="32" spans="1:13" x14ac:dyDescent="0.3">
      <c r="A32" s="1">
        <v>31</v>
      </c>
      <c r="B32" s="1" t="s">
        <v>42</v>
      </c>
      <c r="C32" s="1">
        <v>1</v>
      </c>
      <c r="D32" s="1" t="s">
        <v>43</v>
      </c>
      <c r="E32" s="1">
        <v>99</v>
      </c>
      <c r="F32" s="1">
        <v>96</v>
      </c>
      <c r="G32" s="1">
        <v>80</v>
      </c>
      <c r="H32" s="1">
        <v>47</v>
      </c>
      <c r="I32" s="1">
        <v>63</v>
      </c>
      <c r="J32" s="6">
        <f>SUM(Question!E32,Question!F32,Question!G32,Question!H32,Question!I32)</f>
        <v>385</v>
      </c>
      <c r="K32" s="7">
        <f>ROUND(AVERAGE(Question!E32:I32),0)</f>
        <v>77</v>
      </c>
      <c r="L32" s="6" t="str">
        <f>IF(K32&gt;=90,"S",IF(K32&gt;=80,"A+",IF(K32&gt;=70,"A",IF(K32&gt;=60,"B+",IF(K32&gt;=35,"B","F")))))</f>
        <v>A</v>
      </c>
      <c r="M32" s="9" t="str">
        <f>IF(AND(J32&gt;200,COUNTIF(Question!E32:I32,"&gt;=33")=5),"PASSED",IF(AND(COUNTIF(Question!E32:I32,"&gt;=33")&gt;2,J32&gt;200),"ER","FAILED"))</f>
        <v>PASSED</v>
      </c>
    </row>
    <row r="33" spans="1:13" x14ac:dyDescent="0.3">
      <c r="A33" s="1">
        <v>32</v>
      </c>
      <c r="B33" s="1" t="s">
        <v>42</v>
      </c>
      <c r="C33" s="1">
        <v>2</v>
      </c>
      <c r="D33" s="1" t="s">
        <v>44</v>
      </c>
      <c r="E33" s="1">
        <v>68</v>
      </c>
      <c r="F33" s="1">
        <v>42</v>
      </c>
      <c r="G33" s="1">
        <v>35</v>
      </c>
      <c r="H33" s="1">
        <v>23</v>
      </c>
      <c r="I33" s="1">
        <v>14</v>
      </c>
      <c r="J33" s="6">
        <f>SUM(Question!E33,Question!F33,Question!G33,Question!H33,Question!I33)</f>
        <v>182</v>
      </c>
      <c r="K33" s="7">
        <f>ROUND(AVERAGE(Question!E33:I33),0)</f>
        <v>36</v>
      </c>
      <c r="L33" s="6" t="str">
        <f>IF(K33&gt;=90,"S",IF(K33&gt;=80,"A+",IF(K33&gt;=70,"A",IF(K33&gt;=60,"B+",IF(K33&gt;=35,"B","F")))))</f>
        <v>B</v>
      </c>
      <c r="M33" s="10" t="str">
        <f>IF(AND(J33&gt;200,COUNTIF(Question!E33:I33,"&gt;=33")=5),"PASSED",IF(AND(COUNTIF(Question!E33:I33,"&gt;=33")&gt;2,J33&gt;200),"ER","FAILED"))</f>
        <v>FAILED</v>
      </c>
    </row>
    <row r="34" spans="1:13" x14ac:dyDescent="0.3">
      <c r="A34" s="1">
        <v>33</v>
      </c>
      <c r="B34" s="1" t="s">
        <v>42</v>
      </c>
      <c r="C34" s="1">
        <v>3</v>
      </c>
      <c r="D34" s="1" t="s">
        <v>45</v>
      </c>
      <c r="E34" s="1">
        <v>12</v>
      </c>
      <c r="F34" s="1">
        <v>58</v>
      </c>
      <c r="G34" s="1">
        <v>92</v>
      </c>
      <c r="H34" s="1">
        <v>77</v>
      </c>
      <c r="I34" s="1">
        <v>15</v>
      </c>
      <c r="J34" s="6">
        <f>SUM(Question!E34,Question!F34,Question!G34,Question!H34,Question!I34)</f>
        <v>254</v>
      </c>
      <c r="K34" s="7">
        <f>ROUND(AVERAGE(Question!E34:I34),0)</f>
        <v>51</v>
      </c>
      <c r="L34" s="6" t="str">
        <f>IF(K34&gt;=90,"S",IF(K34&gt;=80,"A+",IF(K34&gt;=70,"A",IF(K34&gt;=60,"B+",IF(K34&gt;=35,"B","F")))))</f>
        <v>B</v>
      </c>
      <c r="M34" s="8" t="str">
        <f>IF(AND(J34&gt;200,COUNTIF(Question!E34:I34,"&gt;=33")=5),"PASSED",IF(AND(COUNTIF(Question!E34:I34,"&gt;=33")&gt;2,J34&gt;200),"ER","FAILED"))</f>
        <v>ER</v>
      </c>
    </row>
    <row r="35" spans="1:13" x14ac:dyDescent="0.3">
      <c r="A35" s="1">
        <v>34</v>
      </c>
      <c r="B35" s="1" t="s">
        <v>42</v>
      </c>
      <c r="C35" s="1">
        <v>4</v>
      </c>
      <c r="D35" s="1" t="s">
        <v>46</v>
      </c>
      <c r="E35" s="1">
        <v>53</v>
      </c>
      <c r="F35" s="1">
        <v>72</v>
      </c>
      <c r="G35" s="1">
        <v>31</v>
      </c>
      <c r="H35" s="1">
        <v>23</v>
      </c>
      <c r="I35" s="1">
        <v>21</v>
      </c>
      <c r="J35" s="6">
        <f>SUM(Question!E35,Question!F35,Question!G35,Question!H35,Question!I35)</f>
        <v>200</v>
      </c>
      <c r="K35" s="7">
        <f>ROUND(AVERAGE(Question!E35:I35),0)</f>
        <v>40</v>
      </c>
      <c r="L35" s="6" t="str">
        <f>IF(K35&gt;=90,"S",IF(K35&gt;=80,"A+",IF(K35&gt;=70,"A",IF(K35&gt;=60,"B+",IF(K35&gt;=35,"B","F")))))</f>
        <v>B</v>
      </c>
      <c r="M35" s="10" t="str">
        <f>IF(AND(J35&gt;200,COUNTIF(Question!E35:I35,"&gt;=33")=5),"PASSED",IF(AND(COUNTIF(Question!E35:I35,"&gt;=33")&gt;2,J35&gt;200),"ER","FAILED"))</f>
        <v>FAILED</v>
      </c>
    </row>
    <row r="36" spans="1:13" x14ac:dyDescent="0.3">
      <c r="A36" s="1">
        <v>35</v>
      </c>
      <c r="B36" s="1" t="s">
        <v>42</v>
      </c>
      <c r="C36" s="1">
        <v>5</v>
      </c>
      <c r="D36" s="1" t="s">
        <v>47</v>
      </c>
      <c r="E36" s="1">
        <v>10</v>
      </c>
      <c r="F36" s="1">
        <v>23</v>
      </c>
      <c r="G36" s="1">
        <v>76</v>
      </c>
      <c r="H36" s="1">
        <v>77</v>
      </c>
      <c r="I36" s="1">
        <v>49</v>
      </c>
      <c r="J36" s="6">
        <f>SUM(Question!E36,Question!F36,Question!G36,Question!H36,Question!I36)</f>
        <v>235</v>
      </c>
      <c r="K36" s="7">
        <f>ROUND(AVERAGE(Question!E36:I36),0)</f>
        <v>47</v>
      </c>
      <c r="L36" s="6" t="str">
        <f>IF(K36&gt;=90,"S",IF(K36&gt;=80,"A+",IF(K36&gt;=70,"A",IF(K36&gt;=60,"B+",IF(K36&gt;=35,"B","F")))))</f>
        <v>B</v>
      </c>
      <c r="M36" s="8" t="str">
        <f>IF(AND(J36&gt;200,COUNTIF(Question!E36:I36,"&gt;=33")=5),"PASSED",IF(AND(COUNTIF(Question!E36:I36,"&gt;=33")&gt;2,J36&gt;200),"ER","FAILED"))</f>
        <v>ER</v>
      </c>
    </row>
    <row r="37" spans="1:13" x14ac:dyDescent="0.3">
      <c r="A37" s="1">
        <v>36</v>
      </c>
      <c r="B37" s="1" t="s">
        <v>42</v>
      </c>
      <c r="C37" s="1">
        <v>6</v>
      </c>
      <c r="D37" s="1" t="s">
        <v>48</v>
      </c>
      <c r="E37" s="1">
        <v>12</v>
      </c>
      <c r="F37" s="1">
        <v>89</v>
      </c>
      <c r="G37" s="1">
        <v>39</v>
      </c>
      <c r="H37" s="1">
        <v>78</v>
      </c>
      <c r="I37" s="1">
        <v>16</v>
      </c>
      <c r="J37" s="6">
        <f>SUM(Question!E37,Question!F37,Question!G37,Question!H37,Question!I37)</f>
        <v>234</v>
      </c>
      <c r="K37" s="7">
        <f>ROUND(AVERAGE(Question!E37:I37),0)</f>
        <v>47</v>
      </c>
      <c r="L37" s="6" t="str">
        <f>IF(K37&gt;=90,"S",IF(K37&gt;=80,"A+",IF(K37&gt;=70,"A",IF(K37&gt;=60,"B+",IF(K37&gt;=35,"B","F")))))</f>
        <v>B</v>
      </c>
      <c r="M37" s="8" t="str">
        <f>IF(AND(J37&gt;200,COUNTIF(Question!E37:I37,"&gt;=33")=5),"PASSED",IF(AND(COUNTIF(Question!E37:I37,"&gt;=33")&gt;2,J37&gt;200),"ER","FAILED"))</f>
        <v>ER</v>
      </c>
    </row>
    <row r="38" spans="1:13" x14ac:dyDescent="0.3">
      <c r="A38" s="1">
        <v>37</v>
      </c>
      <c r="B38" s="1" t="s">
        <v>42</v>
      </c>
      <c r="C38" s="1">
        <v>7</v>
      </c>
      <c r="D38" s="1" t="s">
        <v>49</v>
      </c>
      <c r="E38" s="1">
        <v>32</v>
      </c>
      <c r="F38" s="1">
        <v>99</v>
      </c>
      <c r="G38" s="1">
        <v>36</v>
      </c>
      <c r="H38" s="1">
        <v>16</v>
      </c>
      <c r="I38" s="1">
        <v>23</v>
      </c>
      <c r="J38" s="6">
        <f>SUM(Question!E38,Question!F38,Question!G38,Question!H38,Question!I38)</f>
        <v>206</v>
      </c>
      <c r="K38" s="7">
        <f>ROUND(AVERAGE(Question!E38:I38),0)</f>
        <v>41</v>
      </c>
      <c r="L38" s="6" t="str">
        <f>IF(K38&gt;=90,"S",IF(K38&gt;=80,"A+",IF(K38&gt;=70,"A",IF(K38&gt;=60,"B+",IF(K38&gt;=35,"B","F")))))</f>
        <v>B</v>
      </c>
      <c r="M38" s="10" t="str">
        <f>IF(AND(J38&gt;200,COUNTIF(Question!E38:I38,"&gt;=33")=5),"PASSED",IF(AND(COUNTIF(Question!E38:I38,"&gt;=33")&gt;2,J38&gt;200),"ER","FAILED"))</f>
        <v>FAILED</v>
      </c>
    </row>
    <row r="39" spans="1:13" x14ac:dyDescent="0.3">
      <c r="A39" s="1">
        <v>38</v>
      </c>
      <c r="B39" s="1" t="s">
        <v>42</v>
      </c>
      <c r="C39" s="1">
        <v>8</v>
      </c>
      <c r="D39" s="1" t="s">
        <v>50</v>
      </c>
      <c r="E39" s="1">
        <v>33</v>
      </c>
      <c r="F39" s="1">
        <v>57</v>
      </c>
      <c r="G39" s="1">
        <v>12</v>
      </c>
      <c r="H39" s="1">
        <v>47</v>
      </c>
      <c r="I39" s="1">
        <v>54</v>
      </c>
      <c r="J39" s="6">
        <f>SUM(Question!E39,Question!F39,Question!G39,Question!H39,Question!I39)</f>
        <v>203</v>
      </c>
      <c r="K39" s="7">
        <f>ROUND(AVERAGE(Question!E39:I39),0)</f>
        <v>41</v>
      </c>
      <c r="L39" s="6" t="str">
        <f>IF(K39&gt;=90,"S",IF(K39&gt;=80,"A+",IF(K39&gt;=70,"A",IF(K39&gt;=60,"B+",IF(K39&gt;=35,"B","F")))))</f>
        <v>B</v>
      </c>
      <c r="M39" s="8" t="str">
        <f>IF(AND(J39&gt;200,COUNTIF(Question!E39:I39,"&gt;=33")=5),"PASSED",IF(AND(COUNTIF(Question!E39:I39,"&gt;=33")&gt;2,J39&gt;200),"ER","FAILED"))</f>
        <v>ER</v>
      </c>
    </row>
    <row r="40" spans="1:13" x14ac:dyDescent="0.3">
      <c r="A40" s="1">
        <v>39</v>
      </c>
      <c r="B40" s="1" t="s">
        <v>42</v>
      </c>
      <c r="C40" s="1">
        <v>9</v>
      </c>
      <c r="D40" s="1" t="s">
        <v>51</v>
      </c>
      <c r="E40" s="1">
        <v>30</v>
      </c>
      <c r="F40" s="1">
        <v>75</v>
      </c>
      <c r="G40" s="1">
        <v>28</v>
      </c>
      <c r="H40" s="1">
        <v>52</v>
      </c>
      <c r="I40" s="1">
        <v>85</v>
      </c>
      <c r="J40" s="6">
        <f>SUM(Question!E40,Question!F40,Question!G40,Question!H40,Question!I40)</f>
        <v>270</v>
      </c>
      <c r="K40" s="7">
        <f>ROUND(AVERAGE(Question!E40:I40),0)</f>
        <v>54</v>
      </c>
      <c r="L40" s="6" t="str">
        <f>IF(K40&gt;=90,"S",IF(K40&gt;=80,"A+",IF(K40&gt;=70,"A",IF(K40&gt;=60,"B+",IF(K40&gt;=35,"B","F")))))</f>
        <v>B</v>
      </c>
      <c r="M40" s="8" t="str">
        <f>IF(AND(J40&gt;200,COUNTIF(Question!E40:I40,"&gt;=33")=5),"PASSED",IF(AND(COUNTIF(Question!E40:I40,"&gt;=33")&gt;2,J40&gt;200),"ER","FAILED"))</f>
        <v>ER</v>
      </c>
    </row>
    <row r="41" spans="1:13" x14ac:dyDescent="0.3">
      <c r="A41" s="1">
        <v>40</v>
      </c>
      <c r="B41" s="1" t="s">
        <v>42</v>
      </c>
      <c r="C41" s="1">
        <v>10</v>
      </c>
      <c r="D41" s="1" t="s">
        <v>52</v>
      </c>
      <c r="E41" s="1">
        <v>77</v>
      </c>
      <c r="F41" s="1">
        <v>35</v>
      </c>
      <c r="G41" s="1">
        <v>34</v>
      </c>
      <c r="H41" s="1">
        <v>65</v>
      </c>
      <c r="I41" s="1">
        <v>38</v>
      </c>
      <c r="J41" s="6">
        <f>SUM(Question!E41,Question!F41,Question!G41,Question!H41,Question!I41)</f>
        <v>249</v>
      </c>
      <c r="K41" s="7">
        <f>ROUND(AVERAGE(Question!E41:I41),0)</f>
        <v>50</v>
      </c>
      <c r="L41" s="6" t="str">
        <f>IF(K41&gt;=90,"S",IF(K41&gt;=80,"A+",IF(K41&gt;=70,"A",IF(K41&gt;=60,"B+",IF(K41&gt;=35,"B","F")))))</f>
        <v>B</v>
      </c>
      <c r="M41" s="9" t="str">
        <f>IF(AND(J41&gt;200,COUNTIF(Question!E41:I41,"&gt;=33")=5),"PASSED",IF(AND(COUNTIF(Question!E41:I41,"&gt;=33")&gt;2,J41&gt;200),"ER","FAILED"))</f>
        <v>PASSED</v>
      </c>
    </row>
    <row r="42" spans="1:13" x14ac:dyDescent="0.3">
      <c r="A42" s="1">
        <v>41</v>
      </c>
      <c r="B42" s="1" t="s">
        <v>42</v>
      </c>
      <c r="C42" s="1">
        <v>11</v>
      </c>
      <c r="D42" s="1" t="s">
        <v>53</v>
      </c>
      <c r="E42" s="1">
        <v>53</v>
      </c>
      <c r="F42" s="1">
        <v>26</v>
      </c>
      <c r="G42" s="1">
        <v>75</v>
      </c>
      <c r="H42" s="1">
        <v>50</v>
      </c>
      <c r="I42" s="1">
        <v>64</v>
      </c>
      <c r="J42" s="6">
        <f>SUM(Question!E42,Question!F42,Question!G42,Question!H42,Question!I42)</f>
        <v>268</v>
      </c>
      <c r="K42" s="7">
        <f>ROUND(AVERAGE(Question!E42:I42),0)</f>
        <v>54</v>
      </c>
      <c r="L42" s="6" t="str">
        <f>IF(K42&gt;=90,"S",IF(K42&gt;=80,"A+",IF(K42&gt;=70,"A",IF(K42&gt;=60,"B+",IF(K42&gt;=35,"B","F")))))</f>
        <v>B</v>
      </c>
      <c r="M42" s="8" t="str">
        <f>IF(AND(J42&gt;200,COUNTIF(Question!E42:I42,"&gt;=33")=5),"PASSED",IF(AND(COUNTIF(Question!E42:I42,"&gt;=33")&gt;2,J42&gt;200),"ER","FAILED"))</f>
        <v>ER</v>
      </c>
    </row>
    <row r="43" spans="1:13" x14ac:dyDescent="0.3">
      <c r="A43" s="1">
        <v>42</v>
      </c>
      <c r="B43" s="1" t="s">
        <v>42</v>
      </c>
      <c r="C43" s="1">
        <v>12</v>
      </c>
      <c r="D43" s="1" t="s">
        <v>54</v>
      </c>
      <c r="E43" s="1">
        <v>77</v>
      </c>
      <c r="F43" s="1">
        <v>70</v>
      </c>
      <c r="G43" s="1">
        <v>69</v>
      </c>
      <c r="H43" s="1">
        <v>51</v>
      </c>
      <c r="I43" s="1">
        <v>64</v>
      </c>
      <c r="J43" s="6">
        <f>SUM(Question!E43,Question!F43,Question!G43,Question!H43,Question!I43)</f>
        <v>331</v>
      </c>
      <c r="K43" s="7">
        <f>ROUND(AVERAGE(Question!E43:I43),0)</f>
        <v>66</v>
      </c>
      <c r="L43" s="6" t="str">
        <f>IF(K43&gt;=90,"S",IF(K43&gt;=80,"A+",IF(K43&gt;=70,"A",IF(K43&gt;=60,"B+",IF(K43&gt;=35,"B","F")))))</f>
        <v>B+</v>
      </c>
      <c r="M43" s="9" t="str">
        <f>IF(AND(J43&gt;200,COUNTIF(Question!E43:I43,"&gt;=33")=5),"PASSED",IF(AND(COUNTIF(Question!E43:I43,"&gt;=33")&gt;2,J43&gt;200),"ER","FAILED"))</f>
        <v>PASSED</v>
      </c>
    </row>
    <row r="44" spans="1:13" x14ac:dyDescent="0.3">
      <c r="A44" s="1">
        <v>43</v>
      </c>
      <c r="B44" s="1" t="s">
        <v>42</v>
      </c>
      <c r="C44" s="1">
        <v>13</v>
      </c>
      <c r="D44" s="1" t="s">
        <v>55</v>
      </c>
      <c r="E44" s="1">
        <v>40</v>
      </c>
      <c r="F44" s="1">
        <v>60</v>
      </c>
      <c r="G44" s="1">
        <v>85</v>
      </c>
      <c r="H44" s="1">
        <v>63</v>
      </c>
      <c r="I44" s="1">
        <v>50</v>
      </c>
      <c r="J44" s="6">
        <f>SUM(Question!E44,Question!F44,Question!G44,Question!H44,Question!I44)</f>
        <v>298</v>
      </c>
      <c r="K44" s="7">
        <f>ROUND(AVERAGE(Question!E44:I44),0)</f>
        <v>60</v>
      </c>
      <c r="L44" s="6" t="str">
        <f>IF(K44&gt;=90,"S",IF(K44&gt;=80,"A+",IF(K44&gt;=70,"A",IF(K44&gt;=60,"B+",IF(K44&gt;=35,"B","F")))))</f>
        <v>B+</v>
      </c>
      <c r="M44" s="9" t="str">
        <f>IF(AND(J44&gt;200,COUNTIF(Question!E44:I44,"&gt;=33")=5),"PASSED",IF(AND(COUNTIF(Question!E44:I44,"&gt;=33")&gt;2,J44&gt;200),"ER","FAILED"))</f>
        <v>PASSED</v>
      </c>
    </row>
    <row r="45" spans="1:13" x14ac:dyDescent="0.3">
      <c r="A45" s="1">
        <v>44</v>
      </c>
      <c r="B45" s="1" t="s">
        <v>42</v>
      </c>
      <c r="C45" s="1">
        <v>14</v>
      </c>
      <c r="D45" s="1" t="s">
        <v>56</v>
      </c>
      <c r="E45" s="1">
        <v>47</v>
      </c>
      <c r="F45" s="1">
        <v>34</v>
      </c>
      <c r="G45" s="1">
        <v>51</v>
      </c>
      <c r="H45" s="1">
        <v>44</v>
      </c>
      <c r="I45" s="1">
        <v>30</v>
      </c>
      <c r="J45" s="6">
        <f>SUM(Question!E45,Question!F45,Question!G45,Question!H45,Question!I45)</f>
        <v>206</v>
      </c>
      <c r="K45" s="7">
        <f>ROUND(AVERAGE(Question!E45:I45),0)</f>
        <v>41</v>
      </c>
      <c r="L45" s="6" t="str">
        <f>IF(K45&gt;=90,"S",IF(K45&gt;=80,"A+",IF(K45&gt;=70,"A",IF(K45&gt;=60,"B+",IF(K45&gt;=35,"B","F")))))</f>
        <v>B</v>
      </c>
      <c r="M45" s="8" t="str">
        <f>IF(AND(J45&gt;200,COUNTIF(Question!E45:I45,"&gt;=33")=5),"PASSED",IF(AND(COUNTIF(Question!E45:I45,"&gt;=33")&gt;2,J45&gt;200),"ER","FAILED"))</f>
        <v>ER</v>
      </c>
    </row>
    <row r="46" spans="1:13" x14ac:dyDescent="0.3">
      <c r="A46" s="1">
        <v>45</v>
      </c>
      <c r="B46" s="1" t="s">
        <v>42</v>
      </c>
      <c r="C46" s="1">
        <v>15</v>
      </c>
      <c r="D46" s="1" t="s">
        <v>57</v>
      </c>
      <c r="E46" s="1">
        <v>75</v>
      </c>
      <c r="F46" s="1">
        <v>79</v>
      </c>
      <c r="G46" s="1">
        <v>18</v>
      </c>
      <c r="H46" s="1">
        <v>53</v>
      </c>
      <c r="I46" s="1">
        <v>95</v>
      </c>
      <c r="J46" s="6">
        <f>SUM(Question!E46,Question!F46,Question!G46,Question!H46,Question!I46)</f>
        <v>320</v>
      </c>
      <c r="K46" s="7">
        <f>ROUND(AVERAGE(Question!E46:I46),0)</f>
        <v>64</v>
      </c>
      <c r="L46" s="6" t="str">
        <f>IF(K46&gt;=90,"S",IF(K46&gt;=80,"A+",IF(K46&gt;=70,"A",IF(K46&gt;=60,"B+",IF(K46&gt;=35,"B","F")))))</f>
        <v>B+</v>
      </c>
      <c r="M46" s="8" t="str">
        <f>IF(AND(J46&gt;200,COUNTIF(Question!E46:I46,"&gt;=33")=5),"PASSED",IF(AND(COUNTIF(Question!E46:I46,"&gt;=33")&gt;2,J46&gt;200),"ER","FAILED"))</f>
        <v>ER</v>
      </c>
    </row>
    <row r="47" spans="1:13" x14ac:dyDescent="0.3">
      <c r="A47" s="1">
        <v>46</v>
      </c>
      <c r="B47" s="1" t="s">
        <v>42</v>
      </c>
      <c r="C47" s="1">
        <v>16</v>
      </c>
      <c r="D47" s="1" t="s">
        <v>58</v>
      </c>
      <c r="E47" s="1">
        <v>31</v>
      </c>
      <c r="F47" s="1">
        <v>32</v>
      </c>
      <c r="G47" s="1">
        <v>100</v>
      </c>
      <c r="H47" s="1">
        <v>18</v>
      </c>
      <c r="I47" s="1">
        <v>52</v>
      </c>
      <c r="J47" s="6">
        <f>SUM(Question!E47,Question!F47,Question!G47,Question!H47,Question!I47)</f>
        <v>233</v>
      </c>
      <c r="K47" s="7">
        <f>ROUND(AVERAGE(Question!E47:I47),0)</f>
        <v>47</v>
      </c>
      <c r="L47" s="6" t="str">
        <f>IF(K47&gt;=90,"S",IF(K47&gt;=80,"A+",IF(K47&gt;=70,"A",IF(K47&gt;=60,"B+",IF(K47&gt;=35,"B","F")))))</f>
        <v>B</v>
      </c>
      <c r="M47" s="10" t="str">
        <f>IF(AND(J47&gt;200,COUNTIF(Question!E47:I47,"&gt;=33")=5),"PASSED",IF(AND(COUNTIF(Question!E47:I47,"&gt;=33")&gt;2,J47&gt;200),"ER","FAILED"))</f>
        <v>FAILED</v>
      </c>
    </row>
    <row r="48" spans="1:13" x14ac:dyDescent="0.3">
      <c r="A48" s="1">
        <v>47</v>
      </c>
      <c r="B48" s="1" t="s">
        <v>42</v>
      </c>
      <c r="C48" s="1">
        <v>17</v>
      </c>
      <c r="D48" s="1" t="s">
        <v>59</v>
      </c>
      <c r="E48" s="1">
        <v>87</v>
      </c>
      <c r="F48" s="1">
        <v>20</v>
      </c>
      <c r="G48" s="1">
        <v>44</v>
      </c>
      <c r="H48" s="1">
        <v>96</v>
      </c>
      <c r="I48" s="1">
        <v>83</v>
      </c>
      <c r="J48" s="6">
        <f>SUM(Question!E48,Question!F48,Question!G48,Question!H48,Question!I48)</f>
        <v>330</v>
      </c>
      <c r="K48" s="7">
        <f>ROUND(AVERAGE(Question!E48:I48),0)</f>
        <v>66</v>
      </c>
      <c r="L48" s="6" t="str">
        <f>IF(K48&gt;=90,"S",IF(K48&gt;=80,"A+",IF(K48&gt;=70,"A",IF(K48&gt;=60,"B+",IF(K48&gt;=35,"B","F")))))</f>
        <v>B+</v>
      </c>
      <c r="M48" s="8" t="str">
        <f>IF(AND(J48&gt;200,COUNTIF(Question!E48:I48,"&gt;=33")=5),"PASSED",IF(AND(COUNTIF(Question!E48:I48,"&gt;=33")&gt;2,J48&gt;200),"ER","FAILED"))</f>
        <v>ER</v>
      </c>
    </row>
    <row r="49" spans="1:13" x14ac:dyDescent="0.3">
      <c r="A49" s="1">
        <v>48</v>
      </c>
      <c r="B49" s="1" t="s">
        <v>42</v>
      </c>
      <c r="C49" s="1">
        <v>18</v>
      </c>
      <c r="D49" s="1" t="s">
        <v>60</v>
      </c>
      <c r="E49" s="1">
        <v>96</v>
      </c>
      <c r="F49" s="1">
        <v>34</v>
      </c>
      <c r="G49" s="1">
        <v>36</v>
      </c>
      <c r="H49" s="1">
        <v>73</v>
      </c>
      <c r="I49" s="1">
        <v>78</v>
      </c>
      <c r="J49" s="6">
        <f>SUM(Question!E49,Question!F49,Question!G49,Question!H49,Question!I49)</f>
        <v>317</v>
      </c>
      <c r="K49" s="7">
        <f>ROUND(AVERAGE(Question!E49:I49),0)</f>
        <v>63</v>
      </c>
      <c r="L49" s="6" t="str">
        <f>IF(K49&gt;=90,"S",IF(K49&gt;=80,"A+",IF(K49&gt;=70,"A",IF(K49&gt;=60,"B+",IF(K49&gt;=35,"B","F")))))</f>
        <v>B+</v>
      </c>
      <c r="M49" s="9" t="str">
        <f>IF(AND(J49&gt;200,COUNTIF(Question!E49:I49,"&gt;=33")=5),"PASSED",IF(AND(COUNTIF(Question!E49:I49,"&gt;=33")&gt;2,J49&gt;200),"ER","FAILED"))</f>
        <v>PASSED</v>
      </c>
    </row>
    <row r="50" spans="1:13" x14ac:dyDescent="0.3">
      <c r="A50" s="1">
        <v>49</v>
      </c>
      <c r="B50" s="1" t="s">
        <v>42</v>
      </c>
      <c r="C50" s="1">
        <v>19</v>
      </c>
      <c r="D50" s="1" t="s">
        <v>61</v>
      </c>
      <c r="E50" s="1">
        <v>52</v>
      </c>
      <c r="F50" s="1">
        <v>69</v>
      </c>
      <c r="G50" s="1">
        <v>39</v>
      </c>
      <c r="H50" s="1">
        <v>68</v>
      </c>
      <c r="I50" s="1">
        <v>59</v>
      </c>
      <c r="J50" s="6">
        <f>SUM(Question!E50,Question!F50,Question!G50,Question!H50,Question!I50)</f>
        <v>287</v>
      </c>
      <c r="K50" s="7">
        <f>ROUND(AVERAGE(Question!E50:I50),0)</f>
        <v>57</v>
      </c>
      <c r="L50" s="6" t="str">
        <f>IF(K50&gt;=90,"S",IF(K50&gt;=80,"A+",IF(K50&gt;=70,"A",IF(K50&gt;=60,"B+",IF(K50&gt;=35,"B","F")))))</f>
        <v>B</v>
      </c>
      <c r="M50" s="9" t="str">
        <f>IF(AND(J50&gt;200,COUNTIF(Question!E50:I50,"&gt;=33")=5),"PASSED",IF(AND(COUNTIF(Question!E50:I50,"&gt;=33")&gt;2,J50&gt;200),"ER","FAILED"))</f>
        <v>PASSED</v>
      </c>
    </row>
    <row r="51" spans="1:13" x14ac:dyDescent="0.3">
      <c r="A51" s="1">
        <v>50</v>
      </c>
      <c r="B51" s="1" t="s">
        <v>42</v>
      </c>
      <c r="C51" s="1">
        <v>20</v>
      </c>
      <c r="D51" s="1" t="s">
        <v>62</v>
      </c>
      <c r="E51" s="1">
        <v>59</v>
      </c>
      <c r="F51" s="1">
        <v>61</v>
      </c>
      <c r="G51" s="1">
        <v>51</v>
      </c>
      <c r="H51" s="1">
        <v>99</v>
      </c>
      <c r="I51" s="1">
        <v>79</v>
      </c>
      <c r="J51" s="6">
        <f>SUM(Question!E51,Question!F51,Question!G51,Question!H51,Question!I51)</f>
        <v>349</v>
      </c>
      <c r="K51" s="7">
        <f>ROUND(AVERAGE(Question!E51:I51),0)</f>
        <v>70</v>
      </c>
      <c r="L51" s="6" t="str">
        <f>IF(K51&gt;=90,"S",IF(K51&gt;=80,"A+",IF(K51&gt;=70,"A",IF(K51&gt;=60,"B+",IF(K51&gt;=35,"B","F")))))</f>
        <v>A</v>
      </c>
      <c r="M51" s="9" t="str">
        <f>IF(AND(J51&gt;200,COUNTIF(Question!E51:I51,"&gt;=33")=5),"PASSED",IF(AND(COUNTIF(Question!E51:I51,"&gt;=33")&gt;2,J51&gt;200),"ER","FAILED"))</f>
        <v>PASSED</v>
      </c>
    </row>
    <row r="52" spans="1:13" x14ac:dyDescent="0.3">
      <c r="A52" s="1">
        <v>51</v>
      </c>
      <c r="B52" s="1" t="s">
        <v>42</v>
      </c>
      <c r="C52" s="1">
        <v>21</v>
      </c>
      <c r="D52" s="1" t="s">
        <v>63</v>
      </c>
      <c r="E52" s="1">
        <v>62</v>
      </c>
      <c r="F52" s="1">
        <v>42</v>
      </c>
      <c r="G52" s="1">
        <v>76</v>
      </c>
      <c r="H52" s="1">
        <v>98</v>
      </c>
      <c r="I52" s="1">
        <v>94</v>
      </c>
      <c r="J52" s="6">
        <f>SUM(Question!E52,Question!F52,Question!G52,Question!H52,Question!I52)</f>
        <v>372</v>
      </c>
      <c r="K52" s="7">
        <f>ROUND(AVERAGE(Question!E52:I52),0)</f>
        <v>74</v>
      </c>
      <c r="L52" s="6" t="str">
        <f>IF(K52&gt;=90,"S",IF(K52&gt;=80,"A+",IF(K52&gt;=70,"A",IF(K52&gt;=60,"B+",IF(K52&gt;=35,"B","F")))))</f>
        <v>A</v>
      </c>
      <c r="M52" s="9" t="str">
        <f>IF(AND(J52&gt;200,COUNTIF(Question!E52:I52,"&gt;=33")=5),"PASSED",IF(AND(COUNTIF(Question!E52:I52,"&gt;=33")&gt;2,J52&gt;200),"ER","FAILED"))</f>
        <v>PASSED</v>
      </c>
    </row>
    <row r="53" spans="1:13" x14ac:dyDescent="0.3">
      <c r="A53" s="1">
        <v>52</v>
      </c>
      <c r="B53" s="1" t="s">
        <v>42</v>
      </c>
      <c r="C53" s="1">
        <v>22</v>
      </c>
      <c r="D53" s="1" t="s">
        <v>64</v>
      </c>
      <c r="E53" s="1">
        <v>50</v>
      </c>
      <c r="F53" s="1">
        <v>25</v>
      </c>
      <c r="G53" s="1">
        <v>12</v>
      </c>
      <c r="H53" s="1">
        <v>16</v>
      </c>
      <c r="I53" s="1">
        <v>29</v>
      </c>
      <c r="J53" s="6">
        <f>SUM(Question!E53,Question!F53,Question!G53,Question!H53,Question!I53)</f>
        <v>132</v>
      </c>
      <c r="K53" s="7">
        <f>ROUND(AVERAGE(Question!E53:I53),0)</f>
        <v>26</v>
      </c>
      <c r="L53" s="6" t="str">
        <f>IF(K53&gt;=90,"S",IF(K53&gt;=80,"A+",IF(K53&gt;=70,"A",IF(K53&gt;=60,"B+",IF(K53&gt;=35,"B","F")))))</f>
        <v>F</v>
      </c>
      <c r="M53" s="10" t="str">
        <f>IF(AND(J53&gt;200,COUNTIF(Question!E53:I53,"&gt;=33")=5),"PASSED",IF(AND(COUNTIF(Question!E53:I53,"&gt;=33")&gt;2,J53&gt;200),"ER","FAILED"))</f>
        <v>FAILED</v>
      </c>
    </row>
    <row r="54" spans="1:13" x14ac:dyDescent="0.3">
      <c r="A54" s="1">
        <v>53</v>
      </c>
      <c r="B54" s="1" t="s">
        <v>42</v>
      </c>
      <c r="C54" s="1">
        <v>23</v>
      </c>
      <c r="D54" s="1" t="s">
        <v>65</v>
      </c>
      <c r="E54" s="1">
        <v>76</v>
      </c>
      <c r="F54" s="1">
        <v>48</v>
      </c>
      <c r="G54" s="1">
        <v>27</v>
      </c>
      <c r="H54" s="1">
        <v>69</v>
      </c>
      <c r="I54" s="1">
        <v>92</v>
      </c>
      <c r="J54" s="6">
        <f>SUM(Question!E54,Question!F54,Question!G54,Question!H54,Question!I54)</f>
        <v>312</v>
      </c>
      <c r="K54" s="7">
        <f>ROUND(AVERAGE(Question!E54:I54),0)</f>
        <v>62</v>
      </c>
      <c r="L54" s="6" t="str">
        <f>IF(K54&gt;=90,"S",IF(K54&gt;=80,"A+",IF(K54&gt;=70,"A",IF(K54&gt;=60,"B+",IF(K54&gt;=35,"B","F")))))</f>
        <v>B+</v>
      </c>
      <c r="M54" s="8" t="str">
        <f>IF(AND(J54&gt;200,COUNTIF(Question!E54:I54,"&gt;=33")=5),"PASSED",IF(AND(COUNTIF(Question!E54:I54,"&gt;=33")&gt;2,J54&gt;200),"ER","FAILED"))</f>
        <v>ER</v>
      </c>
    </row>
    <row r="55" spans="1:13" x14ac:dyDescent="0.3">
      <c r="A55" s="1">
        <v>54</v>
      </c>
      <c r="B55" s="1" t="s">
        <v>42</v>
      </c>
      <c r="C55" s="1">
        <v>24</v>
      </c>
      <c r="D55" s="1" t="s">
        <v>66</v>
      </c>
      <c r="E55" s="1">
        <v>54</v>
      </c>
      <c r="F55" s="1">
        <v>39</v>
      </c>
      <c r="G55" s="1">
        <v>36</v>
      </c>
      <c r="H55" s="1">
        <v>35</v>
      </c>
      <c r="I55" s="1">
        <v>53</v>
      </c>
      <c r="J55" s="6">
        <f>SUM(Question!E55,Question!F55,Question!G55,Question!H55,Question!I55)</f>
        <v>217</v>
      </c>
      <c r="K55" s="7">
        <f>ROUND(AVERAGE(Question!E55:I55),0)</f>
        <v>43</v>
      </c>
      <c r="L55" s="6" t="str">
        <f>IF(K55&gt;=90,"S",IF(K55&gt;=80,"A+",IF(K55&gt;=70,"A",IF(K55&gt;=60,"B+",IF(K55&gt;=35,"B","F")))))</f>
        <v>B</v>
      </c>
      <c r="M55" s="9" t="str">
        <f>IF(AND(J55&gt;200,COUNTIF(Question!E55:I55,"&gt;=33")=5),"PASSED",IF(AND(COUNTIF(Question!E55:I55,"&gt;=33")&gt;2,J55&gt;200),"ER","FAILED"))</f>
        <v>PASSED</v>
      </c>
    </row>
    <row r="56" spans="1:13" x14ac:dyDescent="0.3">
      <c r="A56" s="1">
        <v>55</v>
      </c>
      <c r="B56" s="1" t="s">
        <v>42</v>
      </c>
      <c r="C56" s="1">
        <v>25</v>
      </c>
      <c r="D56" s="1" t="s">
        <v>67</v>
      </c>
      <c r="E56" s="1">
        <v>42</v>
      </c>
      <c r="F56" s="1">
        <v>51</v>
      </c>
      <c r="G56" s="1">
        <v>39</v>
      </c>
      <c r="H56" s="1">
        <v>28</v>
      </c>
      <c r="I56" s="1">
        <v>18</v>
      </c>
      <c r="J56" s="6">
        <f>SUM(Question!E56,Question!F56,Question!G56,Question!H56,Question!I56)</f>
        <v>178</v>
      </c>
      <c r="K56" s="7">
        <f>ROUND(AVERAGE(Question!E56:I56),0)</f>
        <v>36</v>
      </c>
      <c r="L56" s="6" t="str">
        <f>IF(K56&gt;=90,"S",IF(K56&gt;=80,"A+",IF(K56&gt;=70,"A",IF(K56&gt;=60,"B+",IF(K56&gt;=35,"B","F")))))</f>
        <v>B</v>
      </c>
      <c r="M56" s="10" t="str">
        <f>IF(AND(J56&gt;200,COUNTIF(Question!E56:I56,"&gt;=33")=5),"PASSED",IF(AND(COUNTIF(Question!E56:I56,"&gt;=33")&gt;2,J56&gt;200),"ER","FAILED"))</f>
        <v>FAILED</v>
      </c>
    </row>
    <row r="57" spans="1:13" x14ac:dyDescent="0.3">
      <c r="A57" s="1">
        <v>56</v>
      </c>
      <c r="B57" s="1" t="s">
        <v>42</v>
      </c>
      <c r="C57" s="1">
        <v>26</v>
      </c>
      <c r="D57" s="1" t="s">
        <v>68</v>
      </c>
      <c r="E57" s="1">
        <v>39</v>
      </c>
      <c r="F57" s="1">
        <v>76</v>
      </c>
      <c r="G57" s="1">
        <v>45</v>
      </c>
      <c r="H57" s="1">
        <v>29</v>
      </c>
      <c r="I57" s="1">
        <v>87</v>
      </c>
      <c r="J57" s="6">
        <f>SUM(Question!E57,Question!F57,Question!G57,Question!H57,Question!I57)</f>
        <v>276</v>
      </c>
      <c r="K57" s="7">
        <f>ROUND(AVERAGE(Question!E57:I57),0)</f>
        <v>55</v>
      </c>
      <c r="L57" s="6" t="str">
        <f>IF(K57&gt;=90,"S",IF(K57&gt;=80,"A+",IF(K57&gt;=70,"A",IF(K57&gt;=60,"B+",IF(K57&gt;=35,"B","F")))))</f>
        <v>B</v>
      </c>
      <c r="M57" s="8" t="str">
        <f>IF(AND(J57&gt;200,COUNTIF(Question!E57:I57,"&gt;=33")=5),"PASSED",IF(AND(COUNTIF(Question!E57:I57,"&gt;=33")&gt;2,J57&gt;200),"ER","FAILED"))</f>
        <v>ER</v>
      </c>
    </row>
    <row r="58" spans="1:13" x14ac:dyDescent="0.3">
      <c r="A58" s="1">
        <v>57</v>
      </c>
      <c r="B58" s="1" t="s">
        <v>42</v>
      </c>
      <c r="C58" s="1">
        <v>27</v>
      </c>
      <c r="D58" s="1" t="s">
        <v>69</v>
      </c>
      <c r="E58" s="1">
        <v>42</v>
      </c>
      <c r="F58" s="1">
        <v>67</v>
      </c>
      <c r="G58" s="1">
        <v>56</v>
      </c>
      <c r="H58" s="1">
        <v>96</v>
      </c>
      <c r="I58" s="1">
        <v>74</v>
      </c>
      <c r="J58" s="6">
        <f>SUM(Question!E58,Question!F58,Question!G58,Question!H58,Question!I58)</f>
        <v>335</v>
      </c>
      <c r="K58" s="7">
        <f>ROUND(AVERAGE(Question!E58:I58),0)</f>
        <v>67</v>
      </c>
      <c r="L58" s="6" t="str">
        <f>IF(K58&gt;=90,"S",IF(K58&gt;=80,"A+",IF(K58&gt;=70,"A",IF(K58&gt;=60,"B+",IF(K58&gt;=35,"B","F")))))</f>
        <v>B+</v>
      </c>
      <c r="M58" s="9" t="str">
        <f>IF(AND(J58&gt;200,COUNTIF(Question!E58:I58,"&gt;=33")=5),"PASSED",IF(AND(COUNTIF(Question!E58:I58,"&gt;=33")&gt;2,J58&gt;200),"ER","FAILED"))</f>
        <v>PASSED</v>
      </c>
    </row>
    <row r="59" spans="1:13" x14ac:dyDescent="0.3">
      <c r="A59" s="1">
        <v>58</v>
      </c>
      <c r="B59" s="1" t="s">
        <v>42</v>
      </c>
      <c r="C59" s="1">
        <v>28</v>
      </c>
      <c r="D59" s="1" t="s">
        <v>70</v>
      </c>
      <c r="E59" s="1">
        <v>42</v>
      </c>
      <c r="F59" s="1">
        <v>31</v>
      </c>
      <c r="G59" s="1">
        <v>67</v>
      </c>
      <c r="H59" s="1">
        <v>71</v>
      </c>
      <c r="I59" s="1">
        <v>12</v>
      </c>
      <c r="J59" s="6">
        <f>SUM(Question!E59,Question!F59,Question!G59,Question!H59,Question!I59)</f>
        <v>223</v>
      </c>
      <c r="K59" s="7">
        <f>ROUND(AVERAGE(Question!E59:I59),0)</f>
        <v>45</v>
      </c>
      <c r="L59" s="6" t="str">
        <f>IF(K59&gt;=90,"S",IF(K59&gt;=80,"A+",IF(K59&gt;=70,"A",IF(K59&gt;=60,"B+",IF(K59&gt;=35,"B","F")))))</f>
        <v>B</v>
      </c>
      <c r="M59" s="8" t="str">
        <f>IF(AND(J59&gt;200,COUNTIF(Question!E59:I59,"&gt;=33")=5),"PASSED",IF(AND(COUNTIF(Question!E59:I59,"&gt;=33")&gt;2,J59&gt;200),"ER","FAILED"))</f>
        <v>ER</v>
      </c>
    </row>
    <row r="60" spans="1:13" x14ac:dyDescent="0.3">
      <c r="A60" s="1">
        <v>59</v>
      </c>
      <c r="B60" s="1" t="s">
        <v>42</v>
      </c>
      <c r="C60" s="1">
        <v>29</v>
      </c>
      <c r="D60" s="1" t="s">
        <v>71</v>
      </c>
      <c r="E60" s="1">
        <v>52</v>
      </c>
      <c r="F60" s="1">
        <v>70</v>
      </c>
      <c r="G60" s="1">
        <v>35</v>
      </c>
      <c r="H60" s="1">
        <v>73</v>
      </c>
      <c r="I60" s="1">
        <v>26</v>
      </c>
      <c r="J60" s="6">
        <f>SUM(Question!E60,Question!F60,Question!G60,Question!H60,Question!I60)</f>
        <v>256</v>
      </c>
      <c r="K60" s="7">
        <f>ROUND(AVERAGE(Question!E60:I60),0)</f>
        <v>51</v>
      </c>
      <c r="L60" s="6" t="str">
        <f>IF(K60&gt;=90,"S",IF(K60&gt;=80,"A+",IF(K60&gt;=70,"A",IF(K60&gt;=60,"B+",IF(K60&gt;=35,"B","F")))))</f>
        <v>B</v>
      </c>
      <c r="M60" s="8" t="str">
        <f>IF(AND(J60&gt;200,COUNTIF(Question!E60:I60,"&gt;=33")=5),"PASSED",IF(AND(COUNTIF(Question!E60:I60,"&gt;=33")&gt;2,J60&gt;200),"ER","FAILED"))</f>
        <v>ER</v>
      </c>
    </row>
    <row r="61" spans="1:13" x14ac:dyDescent="0.3">
      <c r="A61" s="1">
        <v>60</v>
      </c>
      <c r="B61" s="1" t="s">
        <v>42</v>
      </c>
      <c r="C61" s="1">
        <v>30</v>
      </c>
      <c r="D61" s="1" t="s">
        <v>72</v>
      </c>
      <c r="E61" s="1">
        <v>14</v>
      </c>
      <c r="F61" s="1">
        <v>69</v>
      </c>
      <c r="G61" s="1">
        <v>81</v>
      </c>
      <c r="H61" s="1">
        <v>15</v>
      </c>
      <c r="I61" s="1">
        <v>51</v>
      </c>
      <c r="J61" s="6">
        <f>SUM(Question!E61,Question!F61,Question!G61,Question!H61,Question!I61)</f>
        <v>230</v>
      </c>
      <c r="K61" s="7">
        <f>ROUND(AVERAGE(Question!E61:I61),0)</f>
        <v>46</v>
      </c>
      <c r="L61" s="6" t="str">
        <f>IF(K61&gt;=90,"S",IF(K61&gt;=80,"A+",IF(K61&gt;=70,"A",IF(K61&gt;=60,"B+",IF(K61&gt;=35,"B","F")))))</f>
        <v>B</v>
      </c>
      <c r="M61" s="8" t="str">
        <f>IF(AND(J61&gt;200,COUNTIF(Question!E61:I61,"&gt;=33")=5),"PASSED",IF(AND(COUNTIF(Question!E61:I61,"&gt;=33")&gt;2,J61&gt;200),"ER","FAILED"))</f>
        <v>ER</v>
      </c>
    </row>
    <row r="62" spans="1:13" x14ac:dyDescent="0.3">
      <c r="A62" s="1">
        <v>61</v>
      </c>
      <c r="B62" s="1" t="s">
        <v>73</v>
      </c>
      <c r="C62" s="1">
        <v>1</v>
      </c>
      <c r="D62" s="1" t="s">
        <v>74</v>
      </c>
      <c r="E62" s="1">
        <v>26</v>
      </c>
      <c r="F62" s="1">
        <v>76</v>
      </c>
      <c r="G62" s="1">
        <v>49</v>
      </c>
      <c r="H62" s="1">
        <v>74</v>
      </c>
      <c r="I62" s="1">
        <v>11</v>
      </c>
      <c r="J62" s="6">
        <f>SUM(Question!E62,Question!F62,Question!G62,Question!H62,Question!I62)</f>
        <v>236</v>
      </c>
      <c r="K62" s="7">
        <f>ROUND(AVERAGE(Question!E62:I62),0)</f>
        <v>47</v>
      </c>
      <c r="L62" s="6" t="str">
        <f>IF(K62&gt;=90,"S",IF(K62&gt;=80,"A+",IF(K62&gt;=70,"A",IF(K62&gt;=60,"B+",IF(K62&gt;=35,"B","F")))))</f>
        <v>B</v>
      </c>
      <c r="M62" s="8" t="str">
        <f>IF(AND(J62&gt;200,COUNTIF(Question!E62:I62,"&gt;=33")=5),"PASSED",IF(AND(COUNTIF(Question!E62:I62,"&gt;=33")&gt;2,J62&gt;200),"ER","FAILED"))</f>
        <v>ER</v>
      </c>
    </row>
    <row r="63" spans="1:13" x14ac:dyDescent="0.3">
      <c r="A63" s="1">
        <v>62</v>
      </c>
      <c r="B63" s="1" t="s">
        <v>73</v>
      </c>
      <c r="C63" s="1">
        <v>2</v>
      </c>
      <c r="D63" s="1" t="s">
        <v>75</v>
      </c>
      <c r="E63" s="1">
        <v>16</v>
      </c>
      <c r="F63" s="1">
        <v>98</v>
      </c>
      <c r="G63" s="1">
        <v>38</v>
      </c>
      <c r="H63" s="1">
        <v>88</v>
      </c>
      <c r="I63" s="1">
        <v>37</v>
      </c>
      <c r="J63" s="6">
        <f>SUM(Question!E63,Question!F63,Question!G63,Question!H63,Question!I63)</f>
        <v>277</v>
      </c>
      <c r="K63" s="7">
        <f>ROUND(AVERAGE(Question!E63:I63),0)</f>
        <v>55</v>
      </c>
      <c r="L63" s="6" t="str">
        <f>IF(K63&gt;=90,"S",IF(K63&gt;=80,"A+",IF(K63&gt;=70,"A",IF(K63&gt;=60,"B+",IF(K63&gt;=35,"B","F")))))</f>
        <v>B</v>
      </c>
      <c r="M63" s="8" t="str">
        <f>IF(AND(J63&gt;200,COUNTIF(Question!E63:I63,"&gt;=33")=5),"PASSED",IF(AND(COUNTIF(Question!E63:I63,"&gt;=33")&gt;2,J63&gt;200),"ER","FAILED"))</f>
        <v>ER</v>
      </c>
    </row>
    <row r="64" spans="1:13" x14ac:dyDescent="0.3">
      <c r="A64" s="1">
        <v>63</v>
      </c>
      <c r="B64" s="1" t="s">
        <v>73</v>
      </c>
      <c r="C64" s="1">
        <v>3</v>
      </c>
      <c r="D64" s="1" t="s">
        <v>76</v>
      </c>
      <c r="E64" s="1">
        <v>33</v>
      </c>
      <c r="F64" s="1">
        <v>45</v>
      </c>
      <c r="G64" s="1">
        <v>92</v>
      </c>
      <c r="H64" s="1">
        <v>31</v>
      </c>
      <c r="I64" s="1">
        <v>85</v>
      </c>
      <c r="J64" s="6">
        <f>SUM(Question!E64,Question!F64,Question!G64,Question!H64,Question!I64)</f>
        <v>286</v>
      </c>
      <c r="K64" s="7">
        <f>ROUND(AVERAGE(Question!E64:I64),0)</f>
        <v>57</v>
      </c>
      <c r="L64" s="6" t="str">
        <f>IF(K64&gt;=90,"S",IF(K64&gt;=80,"A+",IF(K64&gt;=70,"A",IF(K64&gt;=60,"B+",IF(K64&gt;=35,"B","F")))))</f>
        <v>B</v>
      </c>
      <c r="M64" s="8" t="str">
        <f>IF(AND(J64&gt;200,COUNTIF(Question!E64:I64,"&gt;=33")=5),"PASSED",IF(AND(COUNTIF(Question!E64:I64,"&gt;=33")&gt;2,J64&gt;200),"ER","FAILED"))</f>
        <v>ER</v>
      </c>
    </row>
    <row r="65" spans="1:13" x14ac:dyDescent="0.3">
      <c r="A65" s="1">
        <v>64</v>
      </c>
      <c r="B65" s="1" t="s">
        <v>73</v>
      </c>
      <c r="C65" s="1">
        <v>4</v>
      </c>
      <c r="D65" s="1" t="s">
        <v>77</v>
      </c>
      <c r="E65" s="1">
        <v>56</v>
      </c>
      <c r="F65" s="1">
        <v>88</v>
      </c>
      <c r="G65" s="1">
        <v>47</v>
      </c>
      <c r="H65" s="1">
        <v>22</v>
      </c>
      <c r="I65" s="1">
        <v>27</v>
      </c>
      <c r="J65" s="6">
        <f>SUM(Question!E65,Question!F65,Question!G65,Question!H65,Question!I65)</f>
        <v>240</v>
      </c>
      <c r="K65" s="7">
        <f>ROUND(AVERAGE(Question!E65:I65),0)</f>
        <v>48</v>
      </c>
      <c r="L65" s="6" t="str">
        <f>IF(K65&gt;=90,"S",IF(K65&gt;=80,"A+",IF(K65&gt;=70,"A",IF(K65&gt;=60,"B+",IF(K65&gt;=35,"B","F")))))</f>
        <v>B</v>
      </c>
      <c r="M65" s="8" t="str">
        <f>IF(AND(J65&gt;200,COUNTIF(Question!E65:I65,"&gt;=33")=5),"PASSED",IF(AND(COUNTIF(Question!E65:I65,"&gt;=33")&gt;2,J65&gt;200),"ER","FAILED"))</f>
        <v>ER</v>
      </c>
    </row>
    <row r="66" spans="1:13" x14ac:dyDescent="0.3">
      <c r="A66" s="1">
        <v>65</v>
      </c>
      <c r="B66" s="1" t="s">
        <v>73</v>
      </c>
      <c r="C66" s="1">
        <v>5</v>
      </c>
      <c r="D66" s="1" t="s">
        <v>78</v>
      </c>
      <c r="E66" s="1">
        <v>21</v>
      </c>
      <c r="F66" s="1">
        <v>60</v>
      </c>
      <c r="G66" s="1">
        <v>13</v>
      </c>
      <c r="H66" s="1">
        <v>39</v>
      </c>
      <c r="I66" s="1">
        <v>96</v>
      </c>
      <c r="J66" s="6">
        <f>SUM(Question!E66,Question!F66,Question!G66,Question!H66,Question!I66)</f>
        <v>229</v>
      </c>
      <c r="K66" s="7">
        <f>ROUND(AVERAGE(Question!E66:I66),0)</f>
        <v>46</v>
      </c>
      <c r="L66" s="6" t="str">
        <f>IF(K66&gt;=90,"S",IF(K66&gt;=80,"A+",IF(K66&gt;=70,"A",IF(K66&gt;=60,"B+",IF(K66&gt;=35,"B","F")))))</f>
        <v>B</v>
      </c>
      <c r="M66" s="8" t="str">
        <f>IF(AND(J66&gt;200,COUNTIF(Question!E66:I66,"&gt;=33")=5),"PASSED",IF(AND(COUNTIF(Question!E66:I66,"&gt;=33")&gt;2,J66&gt;200),"ER","FAILED"))</f>
        <v>ER</v>
      </c>
    </row>
    <row r="67" spans="1:13" x14ac:dyDescent="0.3">
      <c r="A67" s="1">
        <v>66</v>
      </c>
      <c r="B67" s="1" t="s">
        <v>73</v>
      </c>
      <c r="C67" s="1">
        <v>6</v>
      </c>
      <c r="D67" s="1" t="s">
        <v>79</v>
      </c>
      <c r="E67" s="1">
        <v>66</v>
      </c>
      <c r="F67" s="1">
        <v>100</v>
      </c>
      <c r="G67" s="1">
        <v>95</v>
      </c>
      <c r="H67" s="1">
        <v>56</v>
      </c>
      <c r="I67" s="1">
        <v>91</v>
      </c>
      <c r="J67" s="6">
        <f>SUM(Question!E67,Question!F67,Question!G67,Question!H67,Question!I67)</f>
        <v>408</v>
      </c>
      <c r="K67" s="7">
        <f>ROUND(AVERAGE(Question!E67:I67),0)</f>
        <v>82</v>
      </c>
      <c r="L67" s="6" t="str">
        <f>IF(K67&gt;=90,"S",IF(K67&gt;=80,"A+",IF(K67&gt;=70,"A",IF(K67&gt;=60,"B+",IF(K67&gt;=35,"B","F")))))</f>
        <v>A+</v>
      </c>
      <c r="M67" s="9" t="str">
        <f>IF(AND(J67&gt;200,COUNTIF(Question!E67:I67,"&gt;=33")=5),"PASSED",IF(AND(COUNTIF(Question!E67:I67,"&gt;=33")&gt;2,J67&gt;200),"ER","FAILED"))</f>
        <v>PASSED</v>
      </c>
    </row>
    <row r="68" spans="1:13" x14ac:dyDescent="0.3">
      <c r="A68" s="1">
        <v>67</v>
      </c>
      <c r="B68" s="1" t="s">
        <v>73</v>
      </c>
      <c r="C68" s="1">
        <v>7</v>
      </c>
      <c r="D68" s="1" t="s">
        <v>80</v>
      </c>
      <c r="E68" s="1">
        <v>19</v>
      </c>
      <c r="F68" s="1">
        <v>43</v>
      </c>
      <c r="G68" s="1">
        <v>46</v>
      </c>
      <c r="H68" s="1">
        <v>11</v>
      </c>
      <c r="I68" s="1">
        <v>94</v>
      </c>
      <c r="J68" s="6">
        <f>SUM(Question!E68,Question!F68,Question!G68,Question!H68,Question!I68)</f>
        <v>213</v>
      </c>
      <c r="K68" s="7">
        <f>ROUND(AVERAGE(Question!E68:I68),0)</f>
        <v>43</v>
      </c>
      <c r="L68" s="6" t="str">
        <f>IF(K68&gt;=90,"S",IF(K68&gt;=80,"A+",IF(K68&gt;=70,"A",IF(K68&gt;=60,"B+",IF(K68&gt;=35,"B","F")))))</f>
        <v>B</v>
      </c>
      <c r="M68" s="8" t="str">
        <f>IF(AND(J68&gt;200,COUNTIF(Question!E68:I68,"&gt;=33")=5),"PASSED",IF(AND(COUNTIF(Question!E68:I68,"&gt;=33")&gt;2,J68&gt;200),"ER","FAILED"))</f>
        <v>ER</v>
      </c>
    </row>
    <row r="69" spans="1:13" x14ac:dyDescent="0.3">
      <c r="A69" s="1">
        <v>68</v>
      </c>
      <c r="B69" s="1" t="s">
        <v>73</v>
      </c>
      <c r="C69" s="1">
        <v>8</v>
      </c>
      <c r="D69" s="1" t="s">
        <v>81</v>
      </c>
      <c r="E69" s="1">
        <v>80</v>
      </c>
      <c r="F69" s="1">
        <v>50</v>
      </c>
      <c r="G69" s="1">
        <v>33</v>
      </c>
      <c r="H69" s="1">
        <v>69</v>
      </c>
      <c r="I69" s="1">
        <v>90</v>
      </c>
      <c r="J69" s="6">
        <f>SUM(Question!E69,Question!F69,Question!G69,Question!H69,Question!I69)</f>
        <v>322</v>
      </c>
      <c r="K69" s="7">
        <f>ROUND(AVERAGE(Question!E69:I69),0)</f>
        <v>64</v>
      </c>
      <c r="L69" s="6" t="str">
        <f>IF(K69&gt;=90,"S",IF(K69&gt;=80,"A+",IF(K69&gt;=70,"A",IF(K69&gt;=60,"B+",IF(K69&gt;=35,"B","F")))))</f>
        <v>B+</v>
      </c>
      <c r="M69" s="9" t="str">
        <f>IF(AND(J69&gt;200,COUNTIF(Question!E69:I69,"&gt;=33")=5),"PASSED",IF(AND(COUNTIF(Question!E69:I69,"&gt;=33")&gt;2,J69&gt;200),"ER","FAILED"))</f>
        <v>PASSED</v>
      </c>
    </row>
    <row r="70" spans="1:13" x14ac:dyDescent="0.3">
      <c r="A70" s="1">
        <v>69</v>
      </c>
      <c r="B70" s="1" t="s">
        <v>73</v>
      </c>
      <c r="C70" s="1">
        <v>9</v>
      </c>
      <c r="D70" s="1" t="s">
        <v>82</v>
      </c>
      <c r="E70" s="1">
        <v>30</v>
      </c>
      <c r="F70" s="1">
        <v>98</v>
      </c>
      <c r="G70" s="1">
        <v>78</v>
      </c>
      <c r="H70" s="1">
        <v>23</v>
      </c>
      <c r="I70" s="1">
        <v>96</v>
      </c>
      <c r="J70" s="6">
        <f>SUM(Question!E70,Question!F70,Question!G70,Question!H70,Question!I70)</f>
        <v>325</v>
      </c>
      <c r="K70" s="7">
        <f>ROUND(AVERAGE(Question!E70:I70),0)</f>
        <v>65</v>
      </c>
      <c r="L70" s="6" t="str">
        <f>IF(K70&gt;=90,"S",IF(K70&gt;=80,"A+",IF(K70&gt;=70,"A",IF(K70&gt;=60,"B+",IF(K70&gt;=35,"B","F")))))</f>
        <v>B+</v>
      </c>
      <c r="M70" s="8" t="str">
        <f>IF(AND(J70&gt;200,COUNTIF(Question!E70:I70,"&gt;=33")=5),"PASSED",IF(AND(COUNTIF(Question!E70:I70,"&gt;=33")&gt;2,J70&gt;200),"ER","FAILED"))</f>
        <v>ER</v>
      </c>
    </row>
    <row r="71" spans="1:13" x14ac:dyDescent="0.3">
      <c r="A71" s="1">
        <v>70</v>
      </c>
      <c r="B71" s="1" t="s">
        <v>73</v>
      </c>
      <c r="C71" s="1">
        <v>10</v>
      </c>
      <c r="D71" s="1" t="s">
        <v>83</v>
      </c>
      <c r="E71" s="1">
        <v>28</v>
      </c>
      <c r="F71" s="1">
        <v>82</v>
      </c>
      <c r="G71" s="1">
        <v>58</v>
      </c>
      <c r="H71" s="1">
        <v>45</v>
      </c>
      <c r="I71" s="1">
        <v>55</v>
      </c>
      <c r="J71" s="6">
        <f>SUM(Question!E71,Question!F71,Question!G71,Question!H71,Question!I71)</f>
        <v>268</v>
      </c>
      <c r="K71" s="7">
        <f>ROUND(AVERAGE(Question!E71:I71),0)</f>
        <v>54</v>
      </c>
      <c r="L71" s="6" t="str">
        <f>IF(K71&gt;=90,"S",IF(K71&gt;=80,"A+",IF(K71&gt;=70,"A",IF(K71&gt;=60,"B+",IF(K71&gt;=35,"B","F")))))</f>
        <v>B</v>
      </c>
      <c r="M71" s="8" t="str">
        <f>IF(AND(J71&gt;200,COUNTIF(Question!E71:I71,"&gt;=33")=5),"PASSED",IF(AND(COUNTIF(Question!E71:I71,"&gt;=33")&gt;2,J71&gt;200),"ER","FAILED"))</f>
        <v>ER</v>
      </c>
    </row>
    <row r="72" spans="1:13" x14ac:dyDescent="0.3">
      <c r="A72" s="1">
        <v>71</v>
      </c>
      <c r="B72" s="1" t="s">
        <v>73</v>
      </c>
      <c r="C72" s="1">
        <v>11</v>
      </c>
      <c r="D72" s="1" t="s">
        <v>84</v>
      </c>
      <c r="E72" s="1">
        <v>59</v>
      </c>
      <c r="F72" s="1">
        <v>88</v>
      </c>
      <c r="G72" s="1">
        <v>60</v>
      </c>
      <c r="H72" s="1">
        <v>97</v>
      </c>
      <c r="I72" s="1">
        <v>62</v>
      </c>
      <c r="J72" s="6">
        <f>SUM(Question!E72,Question!F72,Question!G72,Question!H72,Question!I72)</f>
        <v>366</v>
      </c>
      <c r="K72" s="7">
        <f>ROUND(AVERAGE(Question!E72:I72),0)</f>
        <v>73</v>
      </c>
      <c r="L72" s="6" t="str">
        <f>IF(K72&gt;=90,"S",IF(K72&gt;=80,"A+",IF(K72&gt;=70,"A",IF(K72&gt;=60,"B+",IF(K72&gt;=35,"B","F")))))</f>
        <v>A</v>
      </c>
      <c r="M72" s="9" t="str">
        <f>IF(AND(J72&gt;200,COUNTIF(Question!E72:I72,"&gt;=33")=5),"PASSED",IF(AND(COUNTIF(Question!E72:I72,"&gt;=33")&gt;2,J72&gt;200),"ER","FAILED"))</f>
        <v>PASSED</v>
      </c>
    </row>
    <row r="73" spans="1:13" x14ac:dyDescent="0.3">
      <c r="A73" s="1">
        <v>72</v>
      </c>
      <c r="B73" s="1" t="s">
        <v>73</v>
      </c>
      <c r="C73" s="1">
        <v>12</v>
      </c>
      <c r="D73" s="1" t="s">
        <v>85</v>
      </c>
      <c r="E73" s="1">
        <v>77</v>
      </c>
      <c r="F73" s="1">
        <v>88</v>
      </c>
      <c r="G73" s="1">
        <v>73</v>
      </c>
      <c r="H73" s="1">
        <v>10</v>
      </c>
      <c r="I73" s="1">
        <v>64</v>
      </c>
      <c r="J73" s="6">
        <f>SUM(Question!E73,Question!F73,Question!G73,Question!H73,Question!I73)</f>
        <v>312</v>
      </c>
      <c r="K73" s="7">
        <f>ROUND(AVERAGE(Question!E73:I73),0)</f>
        <v>62</v>
      </c>
      <c r="L73" s="6" t="str">
        <f>IF(K73&gt;=90,"S",IF(K73&gt;=80,"A+",IF(K73&gt;=70,"A",IF(K73&gt;=60,"B+",IF(K73&gt;=35,"B","F")))))</f>
        <v>B+</v>
      </c>
      <c r="M73" s="8" t="str">
        <f>IF(AND(J73&gt;200,COUNTIF(Question!E73:I73,"&gt;=33")=5),"PASSED",IF(AND(COUNTIF(Question!E73:I73,"&gt;=33")&gt;2,J73&gt;200),"ER","FAILED"))</f>
        <v>ER</v>
      </c>
    </row>
    <row r="74" spans="1:13" x14ac:dyDescent="0.3">
      <c r="A74" s="1">
        <v>73</v>
      </c>
      <c r="B74" s="1" t="s">
        <v>73</v>
      </c>
      <c r="C74" s="1">
        <v>13</v>
      </c>
      <c r="D74" s="1" t="s">
        <v>86</v>
      </c>
      <c r="E74" s="1">
        <v>51</v>
      </c>
      <c r="F74" s="1">
        <v>86</v>
      </c>
      <c r="G74" s="1">
        <v>96</v>
      </c>
      <c r="H74" s="1">
        <v>70</v>
      </c>
      <c r="I74" s="1">
        <v>94</v>
      </c>
      <c r="J74" s="6">
        <f>SUM(Question!E74,Question!F74,Question!G74,Question!H74,Question!I74)</f>
        <v>397</v>
      </c>
      <c r="K74" s="7">
        <f>ROUND(AVERAGE(Question!E74:I74),0)</f>
        <v>79</v>
      </c>
      <c r="L74" s="6" t="str">
        <f>IF(K74&gt;=90,"S",IF(K74&gt;=80,"A+",IF(K74&gt;=70,"A",IF(K74&gt;=60,"B+",IF(K74&gt;=35,"B","F")))))</f>
        <v>A</v>
      </c>
      <c r="M74" s="9" t="str">
        <f>IF(AND(J74&gt;200,COUNTIF(Question!E74:I74,"&gt;=33")=5),"PASSED",IF(AND(COUNTIF(Question!E74:I74,"&gt;=33")&gt;2,J74&gt;200),"ER","FAILED"))</f>
        <v>PASSED</v>
      </c>
    </row>
    <row r="75" spans="1:13" x14ac:dyDescent="0.3">
      <c r="A75" s="1">
        <v>74</v>
      </c>
      <c r="B75" s="1" t="s">
        <v>73</v>
      </c>
      <c r="C75" s="1">
        <v>14</v>
      </c>
      <c r="D75" s="1" t="s">
        <v>87</v>
      </c>
      <c r="E75" s="1">
        <v>51</v>
      </c>
      <c r="F75" s="1">
        <v>30</v>
      </c>
      <c r="G75" s="1">
        <v>78</v>
      </c>
      <c r="H75" s="1">
        <v>53</v>
      </c>
      <c r="I75" s="1">
        <v>37</v>
      </c>
      <c r="J75" s="6">
        <f>SUM(Question!E75,Question!F75,Question!G75,Question!H75,Question!I75)</f>
        <v>249</v>
      </c>
      <c r="K75" s="7">
        <f>ROUND(AVERAGE(Question!E75:I75),0)</f>
        <v>50</v>
      </c>
      <c r="L75" s="6" t="str">
        <f>IF(K75&gt;=90,"S",IF(K75&gt;=80,"A+",IF(K75&gt;=70,"A",IF(K75&gt;=60,"B+",IF(K75&gt;=35,"B","F")))))</f>
        <v>B</v>
      </c>
      <c r="M75" s="8" t="str">
        <f>IF(AND(J75&gt;200,COUNTIF(Question!E75:I75,"&gt;=33")=5),"PASSED",IF(AND(COUNTIF(Question!E75:I75,"&gt;=33")&gt;2,J75&gt;200),"ER","FAILED"))</f>
        <v>ER</v>
      </c>
    </row>
    <row r="76" spans="1:13" x14ac:dyDescent="0.3">
      <c r="A76" s="1">
        <v>75</v>
      </c>
      <c r="B76" s="1" t="s">
        <v>73</v>
      </c>
      <c r="C76" s="1">
        <v>15</v>
      </c>
      <c r="D76" s="1" t="s">
        <v>88</v>
      </c>
      <c r="E76" s="1">
        <v>73</v>
      </c>
      <c r="F76" s="1">
        <v>34</v>
      </c>
      <c r="G76" s="1">
        <v>85</v>
      </c>
      <c r="H76" s="1">
        <v>53</v>
      </c>
      <c r="I76" s="1">
        <v>65</v>
      </c>
      <c r="J76" s="6">
        <f>SUM(Question!E76,Question!F76,Question!G76,Question!H76,Question!I76)</f>
        <v>310</v>
      </c>
      <c r="K76" s="7">
        <f>ROUND(AVERAGE(Question!E76:I76),0)</f>
        <v>62</v>
      </c>
      <c r="L76" s="6" t="str">
        <f>IF(K76&gt;=90,"S",IF(K76&gt;=80,"A+",IF(K76&gt;=70,"A",IF(K76&gt;=60,"B+",IF(K76&gt;=35,"B","F")))))</f>
        <v>B+</v>
      </c>
      <c r="M76" s="9" t="str">
        <f>IF(AND(J76&gt;200,COUNTIF(Question!E76:I76,"&gt;=33")=5),"PASSED",IF(AND(COUNTIF(Question!E76:I76,"&gt;=33")&gt;2,J76&gt;200),"ER","FAILED"))</f>
        <v>PASSED</v>
      </c>
    </row>
    <row r="77" spans="1:13" x14ac:dyDescent="0.3">
      <c r="A77" s="1">
        <v>76</v>
      </c>
      <c r="B77" s="1" t="s">
        <v>73</v>
      </c>
      <c r="C77" s="1">
        <v>16</v>
      </c>
      <c r="D77" s="1" t="s">
        <v>89</v>
      </c>
      <c r="E77" s="1">
        <v>58</v>
      </c>
      <c r="F77" s="1">
        <v>77</v>
      </c>
      <c r="G77" s="1">
        <v>80</v>
      </c>
      <c r="H77" s="1">
        <v>19</v>
      </c>
      <c r="I77" s="1">
        <v>99</v>
      </c>
      <c r="J77" s="6">
        <f>SUM(Question!E77,Question!F77,Question!G77,Question!H77,Question!I77)</f>
        <v>333</v>
      </c>
      <c r="K77" s="7">
        <f>ROUND(AVERAGE(Question!E77:I77),0)</f>
        <v>67</v>
      </c>
      <c r="L77" s="6" t="str">
        <f>IF(K77&gt;=90,"S",IF(K77&gt;=80,"A+",IF(K77&gt;=70,"A",IF(K77&gt;=60,"B+",IF(K77&gt;=35,"B","F")))))</f>
        <v>B+</v>
      </c>
      <c r="M77" s="8" t="str">
        <f>IF(AND(J77&gt;200,COUNTIF(Question!E77:I77,"&gt;=33")=5),"PASSED",IF(AND(COUNTIF(Question!E77:I77,"&gt;=33")&gt;2,J77&gt;200),"ER","FAILED"))</f>
        <v>ER</v>
      </c>
    </row>
    <row r="78" spans="1:13" x14ac:dyDescent="0.3">
      <c r="A78" s="1">
        <v>77</v>
      </c>
      <c r="B78" s="1" t="s">
        <v>73</v>
      </c>
      <c r="C78" s="1">
        <v>17</v>
      </c>
      <c r="D78" s="1" t="s">
        <v>90</v>
      </c>
      <c r="E78" s="1">
        <v>48</v>
      </c>
      <c r="F78" s="1">
        <v>21</v>
      </c>
      <c r="G78" s="1">
        <v>10</v>
      </c>
      <c r="H78" s="1">
        <v>18</v>
      </c>
      <c r="I78" s="1">
        <v>32</v>
      </c>
      <c r="J78" s="6">
        <f>SUM(Question!E78,Question!F78,Question!G78,Question!H78,Question!I78)</f>
        <v>129</v>
      </c>
      <c r="K78" s="7">
        <f>ROUND(AVERAGE(Question!E78:I78),0)</f>
        <v>26</v>
      </c>
      <c r="L78" s="6" t="str">
        <f>IF(K78&gt;=90,"S",IF(K78&gt;=80,"A+",IF(K78&gt;=70,"A",IF(K78&gt;=60,"B+",IF(K78&gt;=35,"B","F")))))</f>
        <v>F</v>
      </c>
      <c r="M78" s="10" t="str">
        <f>IF(AND(J78&gt;200,COUNTIF(Question!E78:I78,"&gt;=33")=5),"PASSED",IF(AND(COUNTIF(Question!E78:I78,"&gt;=33")&gt;2,J78&gt;200),"ER","FAILED"))</f>
        <v>FAILED</v>
      </c>
    </row>
    <row r="79" spans="1:13" x14ac:dyDescent="0.3">
      <c r="A79" s="1">
        <v>78</v>
      </c>
      <c r="B79" s="1" t="s">
        <v>73</v>
      </c>
      <c r="C79" s="1">
        <v>18</v>
      </c>
      <c r="D79" s="1" t="s">
        <v>91</v>
      </c>
      <c r="E79" s="1">
        <v>83</v>
      </c>
      <c r="F79" s="1">
        <v>98</v>
      </c>
      <c r="G79" s="1">
        <v>81</v>
      </c>
      <c r="H79" s="1">
        <v>68</v>
      </c>
      <c r="I79" s="1">
        <v>29</v>
      </c>
      <c r="J79" s="6">
        <f>SUM(Question!E79,Question!F79,Question!G79,Question!H79,Question!I79)</f>
        <v>359</v>
      </c>
      <c r="K79" s="7">
        <f>ROUND(AVERAGE(Question!E79:I79),0)</f>
        <v>72</v>
      </c>
      <c r="L79" s="6" t="str">
        <f>IF(K79&gt;=90,"S",IF(K79&gt;=80,"A+",IF(K79&gt;=70,"A",IF(K79&gt;=60,"B+",IF(K79&gt;=35,"B","F")))))</f>
        <v>A</v>
      </c>
      <c r="M79" s="8" t="str">
        <f>IF(AND(J79&gt;200,COUNTIF(Question!E79:I79,"&gt;=33")=5),"PASSED",IF(AND(COUNTIF(Question!E79:I79,"&gt;=33")&gt;2,J79&gt;200),"ER","FAILED"))</f>
        <v>ER</v>
      </c>
    </row>
    <row r="80" spans="1:13" x14ac:dyDescent="0.3">
      <c r="A80" s="1">
        <v>79</v>
      </c>
      <c r="B80" s="1" t="s">
        <v>73</v>
      </c>
      <c r="C80" s="1">
        <v>19</v>
      </c>
      <c r="D80" s="1" t="s">
        <v>92</v>
      </c>
      <c r="E80" s="1">
        <v>51</v>
      </c>
      <c r="F80" s="1">
        <v>80</v>
      </c>
      <c r="G80" s="1">
        <v>30</v>
      </c>
      <c r="H80" s="1">
        <v>14</v>
      </c>
      <c r="I80" s="1">
        <v>77</v>
      </c>
      <c r="J80" s="6">
        <f>SUM(Question!E80,Question!F80,Question!G80,Question!H80,Question!I80)</f>
        <v>252</v>
      </c>
      <c r="K80" s="7">
        <f>ROUND(AVERAGE(Question!E80:I80),0)</f>
        <v>50</v>
      </c>
      <c r="L80" s="6" t="str">
        <f>IF(K80&gt;=90,"S",IF(K80&gt;=80,"A+",IF(K80&gt;=70,"A",IF(K80&gt;=60,"B+",IF(K80&gt;=35,"B","F")))))</f>
        <v>B</v>
      </c>
      <c r="M80" s="8" t="str">
        <f>IF(AND(J80&gt;200,COUNTIF(Question!E80:I80,"&gt;=33")=5),"PASSED",IF(AND(COUNTIF(Question!E80:I80,"&gt;=33")&gt;2,J80&gt;200),"ER","FAILED"))</f>
        <v>ER</v>
      </c>
    </row>
    <row r="81" spans="1:13" x14ac:dyDescent="0.3">
      <c r="A81" s="1">
        <v>80</v>
      </c>
      <c r="B81" s="1" t="s">
        <v>73</v>
      </c>
      <c r="C81" s="1">
        <v>20</v>
      </c>
      <c r="D81" s="1" t="s">
        <v>93</v>
      </c>
      <c r="E81" s="1">
        <v>71</v>
      </c>
      <c r="F81" s="1">
        <v>71</v>
      </c>
      <c r="G81" s="1">
        <v>56</v>
      </c>
      <c r="H81" s="1">
        <v>84</v>
      </c>
      <c r="I81" s="1">
        <v>85</v>
      </c>
      <c r="J81" s="6">
        <f>SUM(Question!E81,Question!F81,Question!G81,Question!H81,Question!I81)</f>
        <v>367</v>
      </c>
      <c r="K81" s="7">
        <f>ROUND(AVERAGE(Question!E81:I81),0)</f>
        <v>73</v>
      </c>
      <c r="L81" s="6" t="str">
        <f>IF(K81&gt;=90,"S",IF(K81&gt;=80,"A+",IF(K81&gt;=70,"A",IF(K81&gt;=60,"B+",IF(K81&gt;=35,"B","F")))))</f>
        <v>A</v>
      </c>
      <c r="M81" s="9" t="str">
        <f>IF(AND(J81&gt;200,COUNTIF(Question!E81:I81,"&gt;=33")=5),"PASSED",IF(AND(COUNTIF(Question!E81:I81,"&gt;=33")&gt;2,J81&gt;200),"ER","FAILED"))</f>
        <v>PASSED</v>
      </c>
    </row>
    <row r="82" spans="1:13" x14ac:dyDescent="0.3">
      <c r="A82" s="1">
        <v>81</v>
      </c>
      <c r="B82" s="1" t="s">
        <v>73</v>
      </c>
      <c r="C82" s="1">
        <v>21</v>
      </c>
      <c r="D82" s="1" t="s">
        <v>94</v>
      </c>
      <c r="E82" s="1">
        <v>21</v>
      </c>
      <c r="F82" s="1">
        <v>89</v>
      </c>
      <c r="G82" s="1">
        <v>52</v>
      </c>
      <c r="H82" s="1">
        <v>50</v>
      </c>
      <c r="I82" s="1">
        <v>29</v>
      </c>
      <c r="J82" s="6">
        <f>SUM(Question!E82,Question!F82,Question!G82,Question!H82,Question!I82)</f>
        <v>241</v>
      </c>
      <c r="K82" s="7">
        <f>ROUND(AVERAGE(Question!E82:I82),0)</f>
        <v>48</v>
      </c>
      <c r="L82" s="6" t="str">
        <f>IF(K82&gt;=90,"S",IF(K82&gt;=80,"A+",IF(K82&gt;=70,"A",IF(K82&gt;=60,"B+",IF(K82&gt;=35,"B","F")))))</f>
        <v>B</v>
      </c>
      <c r="M82" s="8" t="str">
        <f>IF(AND(J82&gt;200,COUNTIF(Question!E82:I82,"&gt;=33")=5),"PASSED",IF(AND(COUNTIF(Question!E82:I82,"&gt;=33")&gt;2,J82&gt;200),"ER","FAILED"))</f>
        <v>ER</v>
      </c>
    </row>
    <row r="83" spans="1:13" x14ac:dyDescent="0.3">
      <c r="A83" s="1">
        <v>82</v>
      </c>
      <c r="B83" s="1" t="s">
        <v>73</v>
      </c>
      <c r="C83" s="1">
        <v>22</v>
      </c>
      <c r="D83" s="1" t="s">
        <v>95</v>
      </c>
      <c r="E83" s="1">
        <v>97</v>
      </c>
      <c r="F83" s="1">
        <v>33</v>
      </c>
      <c r="G83" s="1">
        <v>31</v>
      </c>
      <c r="H83" s="1">
        <v>77</v>
      </c>
      <c r="I83" s="1">
        <v>53</v>
      </c>
      <c r="J83" s="6">
        <f>SUM(Question!E83,Question!F83,Question!G83,Question!H83,Question!I83)</f>
        <v>291</v>
      </c>
      <c r="K83" s="7">
        <f>ROUND(AVERAGE(Question!E83:I83),0)</f>
        <v>58</v>
      </c>
      <c r="L83" s="6" t="str">
        <f>IF(K83&gt;=90,"S",IF(K83&gt;=80,"A+",IF(K83&gt;=70,"A",IF(K83&gt;=60,"B+",IF(K83&gt;=35,"B","F")))))</f>
        <v>B</v>
      </c>
      <c r="M83" s="8" t="str">
        <f>IF(AND(J83&gt;200,COUNTIF(Question!E83:I83,"&gt;=33")=5),"PASSED",IF(AND(COUNTIF(Question!E83:I83,"&gt;=33")&gt;2,J83&gt;200),"ER","FAILED"))</f>
        <v>ER</v>
      </c>
    </row>
    <row r="84" spans="1:13" x14ac:dyDescent="0.3">
      <c r="A84" s="1">
        <v>83</v>
      </c>
      <c r="B84" s="1" t="s">
        <v>73</v>
      </c>
      <c r="C84" s="1">
        <v>23</v>
      </c>
      <c r="D84" s="1" t="s">
        <v>96</v>
      </c>
      <c r="E84" s="1">
        <v>23</v>
      </c>
      <c r="F84" s="1">
        <v>65</v>
      </c>
      <c r="G84" s="1">
        <v>97</v>
      </c>
      <c r="H84" s="1">
        <v>69</v>
      </c>
      <c r="I84" s="1">
        <v>38</v>
      </c>
      <c r="J84" s="6">
        <f>SUM(Question!E84,Question!F84,Question!G84,Question!H84,Question!I84)</f>
        <v>292</v>
      </c>
      <c r="K84" s="7">
        <f>ROUND(AVERAGE(Question!E84:I84),0)</f>
        <v>58</v>
      </c>
      <c r="L84" s="6" t="str">
        <f>IF(K84&gt;=90,"S",IF(K84&gt;=80,"A+",IF(K84&gt;=70,"A",IF(K84&gt;=60,"B+",IF(K84&gt;=35,"B","F")))))</f>
        <v>B</v>
      </c>
      <c r="M84" s="8" t="str">
        <f>IF(AND(J84&gt;200,COUNTIF(Question!E84:I84,"&gt;=33")=5),"PASSED",IF(AND(COUNTIF(Question!E84:I84,"&gt;=33")&gt;2,J84&gt;200),"ER","FAILED"))</f>
        <v>ER</v>
      </c>
    </row>
    <row r="85" spans="1:13" x14ac:dyDescent="0.3">
      <c r="A85" s="1">
        <v>84</v>
      </c>
      <c r="B85" s="1" t="s">
        <v>73</v>
      </c>
      <c r="C85" s="1">
        <v>24</v>
      </c>
      <c r="D85" s="1" t="s">
        <v>97</v>
      </c>
      <c r="E85" s="1">
        <v>82</v>
      </c>
      <c r="F85" s="1">
        <v>92</v>
      </c>
      <c r="G85" s="1">
        <v>71</v>
      </c>
      <c r="H85" s="1">
        <v>56</v>
      </c>
      <c r="I85" s="1">
        <v>16</v>
      </c>
      <c r="J85" s="6">
        <f>SUM(Question!E85,Question!F85,Question!G85,Question!H85,Question!I85)</f>
        <v>317</v>
      </c>
      <c r="K85" s="7">
        <f>ROUND(AVERAGE(Question!E85:I85),0)</f>
        <v>63</v>
      </c>
      <c r="L85" s="6" t="str">
        <f>IF(K85&gt;=90,"S",IF(K85&gt;=80,"A+",IF(K85&gt;=70,"A",IF(K85&gt;=60,"B+",IF(K85&gt;=35,"B","F")))))</f>
        <v>B+</v>
      </c>
      <c r="M85" s="8" t="str">
        <f>IF(AND(J85&gt;200,COUNTIF(Question!E85:I85,"&gt;=33")=5),"PASSED",IF(AND(COUNTIF(Question!E85:I85,"&gt;=33")&gt;2,J85&gt;200),"ER","FAILED"))</f>
        <v>ER</v>
      </c>
    </row>
    <row r="86" spans="1:13" x14ac:dyDescent="0.3">
      <c r="A86" s="1">
        <v>85</v>
      </c>
      <c r="B86" s="1" t="s">
        <v>73</v>
      </c>
      <c r="C86" s="1">
        <v>25</v>
      </c>
      <c r="D86" s="1" t="s">
        <v>98</v>
      </c>
      <c r="E86" s="1">
        <v>85</v>
      </c>
      <c r="F86" s="1">
        <v>91</v>
      </c>
      <c r="G86" s="1">
        <v>80</v>
      </c>
      <c r="H86" s="1">
        <v>30</v>
      </c>
      <c r="I86" s="1">
        <v>17</v>
      </c>
      <c r="J86" s="6">
        <f>SUM(Question!E86,Question!F86,Question!G86,Question!H86,Question!I86)</f>
        <v>303</v>
      </c>
      <c r="K86" s="7">
        <f>ROUND(AVERAGE(Question!E86:I86),0)</f>
        <v>61</v>
      </c>
      <c r="L86" s="6" t="str">
        <f>IF(K86&gt;=90,"S",IF(K86&gt;=80,"A+",IF(K86&gt;=70,"A",IF(K86&gt;=60,"B+",IF(K86&gt;=35,"B","F")))))</f>
        <v>B+</v>
      </c>
      <c r="M86" s="8" t="str">
        <f>IF(AND(J86&gt;200,COUNTIF(Question!E86:I86,"&gt;=33")=5),"PASSED",IF(AND(COUNTIF(Question!E86:I86,"&gt;=33")&gt;2,J86&gt;200),"ER","FAILED"))</f>
        <v>ER</v>
      </c>
    </row>
    <row r="87" spans="1:13" x14ac:dyDescent="0.3">
      <c r="A87" s="1">
        <v>86</v>
      </c>
      <c r="B87" s="1" t="s">
        <v>73</v>
      </c>
      <c r="C87" s="1">
        <v>26</v>
      </c>
      <c r="D87" s="1" t="s">
        <v>99</v>
      </c>
      <c r="E87" s="1">
        <v>48</v>
      </c>
      <c r="F87" s="1">
        <v>23</v>
      </c>
      <c r="G87" s="1">
        <v>78</v>
      </c>
      <c r="H87" s="1">
        <v>18</v>
      </c>
      <c r="I87" s="1">
        <v>45</v>
      </c>
      <c r="J87" s="6">
        <f>SUM(Question!E87,Question!F87,Question!G87,Question!H87,Question!I87)</f>
        <v>212</v>
      </c>
      <c r="K87" s="7">
        <f>ROUND(AVERAGE(Question!E87:I87),0)</f>
        <v>42</v>
      </c>
      <c r="L87" s="6" t="str">
        <f>IF(K87&gt;=90,"S",IF(K87&gt;=80,"A+",IF(K87&gt;=70,"A",IF(K87&gt;=60,"B+",IF(K87&gt;=35,"B","F")))))</f>
        <v>B</v>
      </c>
      <c r="M87" s="8" t="str">
        <f>IF(AND(J87&gt;200,COUNTIF(Question!E87:I87,"&gt;=33")=5),"PASSED",IF(AND(COUNTIF(Question!E87:I87,"&gt;=33")&gt;2,J87&gt;200),"ER","FAILED"))</f>
        <v>ER</v>
      </c>
    </row>
    <row r="88" spans="1:13" x14ac:dyDescent="0.3">
      <c r="A88" s="1">
        <v>87</v>
      </c>
      <c r="B88" s="1" t="s">
        <v>73</v>
      </c>
      <c r="C88" s="1">
        <v>27</v>
      </c>
      <c r="D88" s="1" t="s">
        <v>100</v>
      </c>
      <c r="E88" s="1">
        <v>42</v>
      </c>
      <c r="F88" s="1">
        <v>15</v>
      </c>
      <c r="G88" s="1">
        <v>67</v>
      </c>
      <c r="H88" s="1">
        <v>46</v>
      </c>
      <c r="I88" s="1">
        <v>78</v>
      </c>
      <c r="J88" s="6">
        <f>SUM(Question!E88,Question!F88,Question!G88,Question!H88,Question!I88)</f>
        <v>248</v>
      </c>
      <c r="K88" s="7">
        <f>ROUND(AVERAGE(Question!E88:I88),0)</f>
        <v>50</v>
      </c>
      <c r="L88" s="6" t="str">
        <f>IF(K88&gt;=90,"S",IF(K88&gt;=80,"A+",IF(K88&gt;=70,"A",IF(K88&gt;=60,"B+",IF(K88&gt;=35,"B","F")))))</f>
        <v>B</v>
      </c>
      <c r="M88" s="8" t="str">
        <f>IF(AND(J88&gt;200,COUNTIF(Question!E88:I88,"&gt;=33")=5),"PASSED",IF(AND(COUNTIF(Question!E88:I88,"&gt;=33")&gt;2,J88&gt;200),"ER","FAILED"))</f>
        <v>ER</v>
      </c>
    </row>
    <row r="89" spans="1:13" x14ac:dyDescent="0.3">
      <c r="A89" s="1">
        <v>88</v>
      </c>
      <c r="B89" s="1" t="s">
        <v>73</v>
      </c>
      <c r="C89" s="1">
        <v>28</v>
      </c>
      <c r="D89" s="1" t="s">
        <v>101</v>
      </c>
      <c r="E89" s="1">
        <v>16</v>
      </c>
      <c r="F89" s="1">
        <v>70</v>
      </c>
      <c r="G89" s="1">
        <v>46</v>
      </c>
      <c r="H89" s="1">
        <v>19</v>
      </c>
      <c r="I89" s="1">
        <v>76</v>
      </c>
      <c r="J89" s="6">
        <f>SUM(Question!E89,Question!F89,Question!G89,Question!H89,Question!I89)</f>
        <v>227</v>
      </c>
      <c r="K89" s="7">
        <f>ROUND(AVERAGE(Question!E89:I89),0)</f>
        <v>45</v>
      </c>
      <c r="L89" s="6" t="str">
        <f>IF(K89&gt;=90,"S",IF(K89&gt;=80,"A+",IF(K89&gt;=70,"A",IF(K89&gt;=60,"B+",IF(K89&gt;=35,"B","F")))))</f>
        <v>B</v>
      </c>
      <c r="M89" s="8" t="str">
        <f>IF(AND(J89&gt;200,COUNTIF(Question!E89:I89,"&gt;=33")=5),"PASSED",IF(AND(COUNTIF(Question!E89:I89,"&gt;=33")&gt;2,J89&gt;200),"ER","FAILED"))</f>
        <v>ER</v>
      </c>
    </row>
    <row r="90" spans="1:13" x14ac:dyDescent="0.3">
      <c r="A90" s="1">
        <v>89</v>
      </c>
      <c r="B90" s="1" t="s">
        <v>73</v>
      </c>
      <c r="C90" s="1">
        <v>29</v>
      </c>
      <c r="D90" s="1" t="s">
        <v>102</v>
      </c>
      <c r="E90" s="1">
        <v>91</v>
      </c>
      <c r="F90" s="1">
        <v>10</v>
      </c>
      <c r="G90" s="1">
        <v>97</v>
      </c>
      <c r="H90" s="1">
        <v>46</v>
      </c>
      <c r="I90" s="1">
        <v>96</v>
      </c>
      <c r="J90" s="6">
        <f>SUM(Question!E90,Question!F90,Question!G90,Question!H90,Question!I90)</f>
        <v>340</v>
      </c>
      <c r="K90" s="7">
        <f>ROUND(AVERAGE(Question!E90:I90),0)</f>
        <v>68</v>
      </c>
      <c r="L90" s="6" t="str">
        <f>IF(K90&gt;=90,"S",IF(K90&gt;=80,"A+",IF(K90&gt;=70,"A",IF(K90&gt;=60,"B+",IF(K90&gt;=35,"B","F")))))</f>
        <v>B+</v>
      </c>
      <c r="M90" s="8" t="str">
        <f>IF(AND(J90&gt;200,COUNTIF(Question!E90:I90,"&gt;=33")=5),"PASSED",IF(AND(COUNTIF(Question!E90:I90,"&gt;=33")&gt;2,J90&gt;200),"ER","FAILED"))</f>
        <v>ER</v>
      </c>
    </row>
    <row r="91" spans="1:13" x14ac:dyDescent="0.3">
      <c r="A91" s="1">
        <v>90</v>
      </c>
      <c r="B91" s="1" t="s">
        <v>73</v>
      </c>
      <c r="C91" s="1">
        <v>30</v>
      </c>
      <c r="D91" s="1" t="s">
        <v>103</v>
      </c>
      <c r="E91" s="1">
        <v>86</v>
      </c>
      <c r="F91" s="1">
        <v>19</v>
      </c>
      <c r="G91" s="1">
        <v>15</v>
      </c>
      <c r="H91" s="1">
        <v>33</v>
      </c>
      <c r="I91" s="1">
        <v>35</v>
      </c>
      <c r="J91" s="6">
        <f>SUM(Question!E91,Question!F91,Question!G91,Question!H91,Question!I91)</f>
        <v>188</v>
      </c>
      <c r="K91" s="7">
        <f>ROUND(AVERAGE(Question!E91:I91),0)</f>
        <v>38</v>
      </c>
      <c r="L91" s="6" t="str">
        <f>IF(K91&gt;=90,"S",IF(K91&gt;=80,"A+",IF(K91&gt;=70,"A",IF(K91&gt;=60,"B+",IF(K91&gt;=35,"B","F")))))</f>
        <v>B</v>
      </c>
      <c r="M91" s="10" t="str">
        <f>IF(AND(J91&gt;200,COUNTIF(Question!E91:I91,"&gt;=33")=5),"PASSED",IF(AND(COUNTIF(Question!E91:I91,"&gt;=33")&gt;2,J91&gt;200),"ER","FAILED"))</f>
        <v>FAILED</v>
      </c>
    </row>
    <row r="92" spans="1:13" x14ac:dyDescent="0.3">
      <c r="A92" s="1">
        <v>91</v>
      </c>
      <c r="B92" s="1" t="s">
        <v>104</v>
      </c>
      <c r="C92" s="1">
        <v>1</v>
      </c>
      <c r="D92" s="1" t="s">
        <v>105</v>
      </c>
      <c r="E92" s="1">
        <v>78</v>
      </c>
      <c r="F92" s="1">
        <v>77</v>
      </c>
      <c r="G92" s="1">
        <v>22</v>
      </c>
      <c r="H92" s="1">
        <v>68</v>
      </c>
      <c r="I92" s="1">
        <v>44</v>
      </c>
      <c r="J92" s="6">
        <f>SUM(Question!E92,Question!F92,Question!G92,Question!H92,Question!I92)</f>
        <v>289</v>
      </c>
      <c r="K92" s="7">
        <f>ROUND(AVERAGE(Question!E92:I92),0)</f>
        <v>58</v>
      </c>
      <c r="L92" s="6" t="str">
        <f>IF(K92&gt;=90,"S",IF(K92&gt;=80,"A+",IF(K92&gt;=70,"A",IF(K92&gt;=60,"B+",IF(K92&gt;=35,"B","F")))))</f>
        <v>B</v>
      </c>
      <c r="M92" s="8" t="str">
        <f>IF(AND(J92&gt;200,COUNTIF(Question!E92:I92,"&gt;=33")=5),"PASSED",IF(AND(COUNTIF(Question!E92:I92,"&gt;=33")&gt;2,J92&gt;200),"ER","FAILED"))</f>
        <v>ER</v>
      </c>
    </row>
    <row r="93" spans="1:13" x14ac:dyDescent="0.3">
      <c r="A93" s="1">
        <v>92</v>
      </c>
      <c r="B93" s="1" t="s">
        <v>104</v>
      </c>
      <c r="C93" s="1">
        <v>2</v>
      </c>
      <c r="D93" s="1" t="s">
        <v>106</v>
      </c>
      <c r="E93" s="1">
        <v>79</v>
      </c>
      <c r="F93" s="1">
        <v>29</v>
      </c>
      <c r="G93" s="1">
        <v>45</v>
      </c>
      <c r="H93" s="1">
        <v>45</v>
      </c>
      <c r="I93" s="1">
        <v>28</v>
      </c>
      <c r="J93" s="6">
        <f>SUM(Question!E93,Question!F93,Question!G93,Question!H93,Question!I93)</f>
        <v>226</v>
      </c>
      <c r="K93" s="7">
        <f>ROUND(AVERAGE(Question!E93:I93),0)</f>
        <v>45</v>
      </c>
      <c r="L93" s="6" t="str">
        <f>IF(K93&gt;=90,"S",IF(K93&gt;=80,"A+",IF(K93&gt;=70,"A",IF(K93&gt;=60,"B+",IF(K93&gt;=35,"B","F")))))</f>
        <v>B</v>
      </c>
      <c r="M93" s="8" t="str">
        <f>IF(AND(J93&gt;200,COUNTIF(Question!E93:I93,"&gt;=33")=5),"PASSED",IF(AND(COUNTIF(Question!E93:I93,"&gt;=33")&gt;2,J93&gt;200),"ER","FAILED"))</f>
        <v>ER</v>
      </c>
    </row>
    <row r="94" spans="1:13" x14ac:dyDescent="0.3">
      <c r="A94" s="1">
        <v>93</v>
      </c>
      <c r="B94" s="1" t="s">
        <v>104</v>
      </c>
      <c r="C94" s="1">
        <v>3</v>
      </c>
      <c r="D94" s="1" t="s">
        <v>107</v>
      </c>
      <c r="E94" s="1">
        <v>38</v>
      </c>
      <c r="F94" s="1">
        <v>16</v>
      </c>
      <c r="G94" s="1">
        <v>48</v>
      </c>
      <c r="H94" s="1">
        <v>48</v>
      </c>
      <c r="I94" s="1">
        <v>56</v>
      </c>
      <c r="J94" s="6">
        <f>SUM(Question!E94,Question!F94,Question!G94,Question!H94,Question!I94)</f>
        <v>206</v>
      </c>
      <c r="K94" s="7">
        <f>ROUND(AVERAGE(Question!E94:I94),0)</f>
        <v>41</v>
      </c>
      <c r="L94" s="6" t="str">
        <f>IF(K94&gt;=90,"S",IF(K94&gt;=80,"A+",IF(K94&gt;=70,"A",IF(K94&gt;=60,"B+",IF(K94&gt;=35,"B","F")))))</f>
        <v>B</v>
      </c>
      <c r="M94" s="8" t="str">
        <f>IF(AND(J94&gt;200,COUNTIF(Question!E94:I94,"&gt;=33")=5),"PASSED",IF(AND(COUNTIF(Question!E94:I94,"&gt;=33")&gt;2,J94&gt;200),"ER","FAILED"))</f>
        <v>ER</v>
      </c>
    </row>
    <row r="95" spans="1:13" x14ac:dyDescent="0.3">
      <c r="A95" s="1">
        <v>94</v>
      </c>
      <c r="B95" s="1" t="s">
        <v>104</v>
      </c>
      <c r="C95" s="1">
        <v>4</v>
      </c>
      <c r="D95" s="1" t="s">
        <v>108</v>
      </c>
      <c r="E95" s="1">
        <v>73</v>
      </c>
      <c r="F95" s="1">
        <v>31</v>
      </c>
      <c r="G95" s="1">
        <v>80</v>
      </c>
      <c r="H95" s="1">
        <v>73</v>
      </c>
      <c r="I95" s="1">
        <v>41</v>
      </c>
      <c r="J95" s="6">
        <f>SUM(Question!E95,Question!F95,Question!G95,Question!H95,Question!I95)</f>
        <v>298</v>
      </c>
      <c r="K95" s="7">
        <f>ROUND(AVERAGE(Question!E95:I95),0)</f>
        <v>60</v>
      </c>
      <c r="L95" s="6" t="str">
        <f>IF(K95&gt;=90,"S",IF(K95&gt;=80,"A+",IF(K95&gt;=70,"A",IF(K95&gt;=60,"B+",IF(K95&gt;=35,"B","F")))))</f>
        <v>B+</v>
      </c>
      <c r="M95" s="8" t="str">
        <f>IF(AND(J95&gt;200,COUNTIF(Question!E95:I95,"&gt;=33")=5),"PASSED",IF(AND(COUNTIF(Question!E95:I95,"&gt;=33")&gt;2,J95&gt;200),"ER","FAILED"))</f>
        <v>ER</v>
      </c>
    </row>
    <row r="96" spans="1:13" x14ac:dyDescent="0.3">
      <c r="A96" s="1">
        <v>95</v>
      </c>
      <c r="B96" s="1" t="s">
        <v>104</v>
      </c>
      <c r="C96" s="1">
        <v>5</v>
      </c>
      <c r="D96" s="1" t="s">
        <v>109</v>
      </c>
      <c r="E96" s="1">
        <v>93</v>
      </c>
      <c r="F96" s="1">
        <v>17</v>
      </c>
      <c r="G96" s="1">
        <v>95</v>
      </c>
      <c r="H96" s="1">
        <v>13</v>
      </c>
      <c r="I96" s="1">
        <v>20</v>
      </c>
      <c r="J96" s="6">
        <f>SUM(Question!E96,Question!F96,Question!G96,Question!H96,Question!I96)</f>
        <v>238</v>
      </c>
      <c r="K96" s="7">
        <f>ROUND(AVERAGE(Question!E96:I96),0)</f>
        <v>48</v>
      </c>
      <c r="L96" s="6" t="str">
        <f>IF(K96&gt;=90,"S",IF(K96&gt;=80,"A+",IF(K96&gt;=70,"A",IF(K96&gt;=60,"B+",IF(K96&gt;=35,"B","F")))))</f>
        <v>B</v>
      </c>
      <c r="M96" s="10" t="str">
        <f>IF(AND(J96&gt;200,COUNTIF(Question!E96:I96,"&gt;=33")=5),"PASSED",IF(AND(COUNTIF(Question!E96:I96,"&gt;=33")&gt;2,J96&gt;200),"ER","FAILED"))</f>
        <v>FAILED</v>
      </c>
    </row>
    <row r="97" spans="1:13" x14ac:dyDescent="0.3">
      <c r="A97" s="1">
        <v>96</v>
      </c>
      <c r="B97" s="1" t="s">
        <v>104</v>
      </c>
      <c r="C97" s="1">
        <v>6</v>
      </c>
      <c r="D97" s="1" t="s">
        <v>110</v>
      </c>
      <c r="E97" s="1">
        <v>87</v>
      </c>
      <c r="F97" s="1">
        <v>69</v>
      </c>
      <c r="G97" s="1">
        <v>17</v>
      </c>
      <c r="H97" s="1">
        <v>54</v>
      </c>
      <c r="I97" s="1">
        <v>99</v>
      </c>
      <c r="J97" s="6">
        <f>SUM(Question!E97,Question!F97,Question!G97,Question!H97,Question!I97)</f>
        <v>326</v>
      </c>
      <c r="K97" s="7">
        <f>ROUND(AVERAGE(Question!E97:I97),0)</f>
        <v>65</v>
      </c>
      <c r="L97" s="6" t="str">
        <f>IF(K97&gt;=90,"S",IF(K97&gt;=80,"A+",IF(K97&gt;=70,"A",IF(K97&gt;=60,"B+",IF(K97&gt;=35,"B","F")))))</f>
        <v>B+</v>
      </c>
      <c r="M97" s="8" t="str">
        <f>IF(AND(J97&gt;200,COUNTIF(Question!E97:I97,"&gt;=33")=5),"PASSED",IF(AND(COUNTIF(Question!E97:I97,"&gt;=33")&gt;2,J97&gt;200),"ER","FAILED"))</f>
        <v>ER</v>
      </c>
    </row>
    <row r="98" spans="1:13" x14ac:dyDescent="0.3">
      <c r="A98" s="1">
        <v>97</v>
      </c>
      <c r="B98" s="1" t="s">
        <v>104</v>
      </c>
      <c r="C98" s="1">
        <v>7</v>
      </c>
      <c r="D98" s="1" t="s">
        <v>111</v>
      </c>
      <c r="E98" s="1">
        <v>78</v>
      </c>
      <c r="F98" s="1">
        <v>85</v>
      </c>
      <c r="G98" s="1">
        <v>77</v>
      </c>
      <c r="H98" s="1">
        <v>14</v>
      </c>
      <c r="I98" s="1">
        <v>13</v>
      </c>
      <c r="J98" s="6">
        <f>SUM(Question!E98,Question!F98,Question!G98,Question!H98,Question!I98)</f>
        <v>267</v>
      </c>
      <c r="K98" s="7">
        <f>ROUND(AVERAGE(Question!E98:I98),0)</f>
        <v>53</v>
      </c>
      <c r="L98" s="6" t="str">
        <f>IF(K98&gt;=90,"S",IF(K98&gt;=80,"A+",IF(K98&gt;=70,"A",IF(K98&gt;=60,"B+",IF(K98&gt;=35,"B","F")))))</f>
        <v>B</v>
      </c>
      <c r="M98" s="8" t="str">
        <f>IF(AND(J98&gt;200,COUNTIF(Question!E98:I98,"&gt;=33")=5),"PASSED",IF(AND(COUNTIF(Question!E98:I98,"&gt;=33")&gt;2,J98&gt;200),"ER","FAILED"))</f>
        <v>ER</v>
      </c>
    </row>
    <row r="99" spans="1:13" x14ac:dyDescent="0.3">
      <c r="A99" s="1">
        <v>98</v>
      </c>
      <c r="B99" s="1" t="s">
        <v>104</v>
      </c>
      <c r="C99" s="1">
        <v>8</v>
      </c>
      <c r="D99" s="1" t="s">
        <v>112</v>
      </c>
      <c r="E99" s="1">
        <v>98</v>
      </c>
      <c r="F99" s="1">
        <v>86</v>
      </c>
      <c r="G99" s="1">
        <v>85</v>
      </c>
      <c r="H99" s="1">
        <v>95</v>
      </c>
      <c r="I99" s="1">
        <v>96</v>
      </c>
      <c r="J99" s="6">
        <f>SUM(Question!E99,Question!F99,Question!G99,Question!H99,Question!I99)</f>
        <v>460</v>
      </c>
      <c r="K99" s="7">
        <f>ROUND(AVERAGE(Question!E99:I99),0)</f>
        <v>92</v>
      </c>
      <c r="L99" s="6" t="str">
        <f>IF(K99&gt;=90,"S",IF(K99&gt;=80,"A+",IF(K99&gt;=70,"A",IF(K99&gt;=60,"B+",IF(K99&gt;=35,"B","F")))))</f>
        <v>S</v>
      </c>
      <c r="M99" s="9" t="str">
        <f>IF(AND(J99&gt;200,COUNTIF(Question!E99:I99,"&gt;=33")=5),"PASSED",IF(AND(COUNTIF(Question!E99:I99,"&gt;=33")&gt;2,J99&gt;200),"ER","FAILED"))</f>
        <v>PASSED</v>
      </c>
    </row>
    <row r="100" spans="1:13" x14ac:dyDescent="0.3">
      <c r="A100" s="1">
        <v>99</v>
      </c>
      <c r="B100" s="1" t="s">
        <v>104</v>
      </c>
      <c r="C100" s="1">
        <v>9</v>
      </c>
      <c r="D100" s="1" t="s">
        <v>113</v>
      </c>
      <c r="E100" s="1">
        <v>68</v>
      </c>
      <c r="F100" s="1">
        <v>88</v>
      </c>
      <c r="G100" s="1">
        <v>49</v>
      </c>
      <c r="H100" s="1">
        <v>96</v>
      </c>
      <c r="I100" s="1">
        <v>23</v>
      </c>
      <c r="J100" s="6">
        <f>SUM(Question!E100,Question!F100,Question!G100,Question!H100,Question!I100)</f>
        <v>324</v>
      </c>
      <c r="K100" s="7">
        <f>ROUND(AVERAGE(Question!E100:I100),0)</f>
        <v>65</v>
      </c>
      <c r="L100" s="6" t="str">
        <f>IF(K100&gt;=90,"S",IF(K100&gt;=80,"A+",IF(K100&gt;=70,"A",IF(K100&gt;=60,"B+",IF(K100&gt;=35,"B","F")))))</f>
        <v>B+</v>
      </c>
      <c r="M100" s="8" t="str">
        <f>IF(AND(J100&gt;200,COUNTIF(Question!E100:I100,"&gt;=33")=5),"PASSED",IF(AND(COUNTIF(Question!E100:I100,"&gt;=33")&gt;2,J100&gt;200),"ER","FAILED"))</f>
        <v>ER</v>
      </c>
    </row>
    <row r="101" spans="1:13" x14ac:dyDescent="0.3">
      <c r="A101" s="1">
        <v>100</v>
      </c>
      <c r="B101" s="1" t="s">
        <v>104</v>
      </c>
      <c r="C101" s="1">
        <v>10</v>
      </c>
      <c r="D101" s="1" t="s">
        <v>114</v>
      </c>
      <c r="E101" s="1">
        <v>50</v>
      </c>
      <c r="F101" s="1">
        <v>73</v>
      </c>
      <c r="G101" s="1">
        <v>61</v>
      </c>
      <c r="H101" s="1">
        <v>57</v>
      </c>
      <c r="I101" s="1">
        <v>87</v>
      </c>
      <c r="J101" s="6">
        <f>SUM(Question!E101,Question!F101,Question!G101,Question!H101,Question!I101)</f>
        <v>328</v>
      </c>
      <c r="K101" s="7">
        <f>ROUND(AVERAGE(Question!E101:I101),0)</f>
        <v>66</v>
      </c>
      <c r="L101" s="6" t="str">
        <f>IF(K101&gt;=90,"S",IF(K101&gt;=80,"A+",IF(K101&gt;=70,"A",IF(K101&gt;=60,"B+",IF(K101&gt;=35,"B","F")))))</f>
        <v>B+</v>
      </c>
      <c r="M101" s="9" t="str">
        <f>IF(AND(J101&gt;200,COUNTIF(Question!E101:I101,"&gt;=33")=5),"PASSED",IF(AND(COUNTIF(Question!E101:I101,"&gt;=33")&gt;2,J101&gt;200),"ER","FAILED"))</f>
        <v>PASSED</v>
      </c>
    </row>
    <row r="102" spans="1:13" x14ac:dyDescent="0.3">
      <c r="A102" s="1">
        <v>101</v>
      </c>
      <c r="B102" s="1" t="s">
        <v>104</v>
      </c>
      <c r="C102" s="1">
        <v>11</v>
      </c>
      <c r="D102" s="1" t="s">
        <v>115</v>
      </c>
      <c r="E102" s="1">
        <v>84</v>
      </c>
      <c r="F102" s="1">
        <v>36</v>
      </c>
      <c r="G102" s="1">
        <v>38</v>
      </c>
      <c r="H102" s="1">
        <v>47</v>
      </c>
      <c r="I102" s="1">
        <v>57</v>
      </c>
      <c r="J102" s="6">
        <f>SUM(Question!E102,Question!F102,Question!G102,Question!H102,Question!I102)</f>
        <v>262</v>
      </c>
      <c r="K102" s="7">
        <f>ROUND(AVERAGE(Question!E102:I102),0)</f>
        <v>52</v>
      </c>
      <c r="L102" s="6" t="str">
        <f>IF(K102&gt;=90,"S",IF(K102&gt;=80,"A+",IF(K102&gt;=70,"A",IF(K102&gt;=60,"B+",IF(K102&gt;=35,"B","F")))))</f>
        <v>B</v>
      </c>
      <c r="M102" s="9" t="str">
        <f>IF(AND(J102&gt;200,COUNTIF(Question!E102:I102,"&gt;=33")=5),"PASSED",IF(AND(COUNTIF(Question!E102:I102,"&gt;=33")&gt;2,J102&gt;200),"ER","FAILED"))</f>
        <v>PASSED</v>
      </c>
    </row>
    <row r="103" spans="1:13" x14ac:dyDescent="0.3">
      <c r="A103" s="1">
        <v>102</v>
      </c>
      <c r="B103" s="1" t="s">
        <v>104</v>
      </c>
      <c r="C103" s="1">
        <v>12</v>
      </c>
      <c r="D103" s="1" t="s">
        <v>116</v>
      </c>
      <c r="E103" s="1">
        <v>84</v>
      </c>
      <c r="F103" s="1">
        <v>16</v>
      </c>
      <c r="G103" s="1">
        <v>96</v>
      </c>
      <c r="H103" s="1">
        <v>49</v>
      </c>
      <c r="I103" s="1">
        <v>19</v>
      </c>
      <c r="J103" s="6">
        <f>SUM(Question!E103,Question!F103,Question!G103,Question!H103,Question!I103)</f>
        <v>264</v>
      </c>
      <c r="K103" s="7">
        <f>ROUND(AVERAGE(Question!E103:I103),0)</f>
        <v>53</v>
      </c>
      <c r="L103" s="6" t="str">
        <f>IF(K103&gt;=90,"S",IF(K103&gt;=80,"A+",IF(K103&gt;=70,"A",IF(K103&gt;=60,"B+",IF(K103&gt;=35,"B","F")))))</f>
        <v>B</v>
      </c>
      <c r="M103" s="8" t="str">
        <f>IF(AND(J103&gt;200,COUNTIF(Question!E103:I103,"&gt;=33")=5),"PASSED",IF(AND(COUNTIF(Question!E103:I103,"&gt;=33")&gt;2,J103&gt;200),"ER","FAILED"))</f>
        <v>ER</v>
      </c>
    </row>
    <row r="104" spans="1:13" x14ac:dyDescent="0.3">
      <c r="A104" s="1">
        <v>103</v>
      </c>
      <c r="B104" s="1" t="s">
        <v>104</v>
      </c>
      <c r="C104" s="1">
        <v>13</v>
      </c>
      <c r="D104" s="1" t="s">
        <v>117</v>
      </c>
      <c r="E104" s="1">
        <v>67</v>
      </c>
      <c r="F104" s="1">
        <v>92</v>
      </c>
      <c r="G104" s="1">
        <v>23</v>
      </c>
      <c r="H104" s="1">
        <v>93</v>
      </c>
      <c r="I104" s="1">
        <v>27</v>
      </c>
      <c r="J104" s="6">
        <f>SUM(Question!E104,Question!F104,Question!G104,Question!H104,Question!I104)</f>
        <v>302</v>
      </c>
      <c r="K104" s="7">
        <f>ROUND(AVERAGE(Question!E104:I104),0)</f>
        <v>60</v>
      </c>
      <c r="L104" s="6" t="str">
        <f>IF(K104&gt;=90,"S",IF(K104&gt;=80,"A+",IF(K104&gt;=70,"A",IF(K104&gt;=60,"B+",IF(K104&gt;=35,"B","F")))))</f>
        <v>B+</v>
      </c>
      <c r="M104" s="8" t="str">
        <f>IF(AND(J104&gt;200,COUNTIF(Question!E104:I104,"&gt;=33")=5),"PASSED",IF(AND(COUNTIF(Question!E104:I104,"&gt;=33")&gt;2,J104&gt;200),"ER","FAILED"))</f>
        <v>ER</v>
      </c>
    </row>
    <row r="105" spans="1:13" x14ac:dyDescent="0.3">
      <c r="A105" s="1">
        <v>104</v>
      </c>
      <c r="B105" s="1" t="s">
        <v>104</v>
      </c>
      <c r="C105" s="1">
        <v>14</v>
      </c>
      <c r="D105" s="1" t="s">
        <v>118</v>
      </c>
      <c r="E105" s="1">
        <v>14</v>
      </c>
      <c r="F105" s="1">
        <v>35</v>
      </c>
      <c r="G105" s="1">
        <v>97</v>
      </c>
      <c r="H105" s="1">
        <v>18</v>
      </c>
      <c r="I105" s="1">
        <v>45</v>
      </c>
      <c r="J105" s="6">
        <f>SUM(Question!E105,Question!F105,Question!G105,Question!H105,Question!I105)</f>
        <v>209</v>
      </c>
      <c r="K105" s="7">
        <f>ROUND(AVERAGE(Question!E105:I105),0)</f>
        <v>42</v>
      </c>
      <c r="L105" s="6" t="str">
        <f>IF(K105&gt;=90,"S",IF(K105&gt;=80,"A+",IF(K105&gt;=70,"A",IF(K105&gt;=60,"B+",IF(K105&gt;=35,"B","F")))))</f>
        <v>B</v>
      </c>
      <c r="M105" s="8" t="str">
        <f>IF(AND(J105&gt;200,COUNTIF(Question!E105:I105,"&gt;=33")=5),"PASSED",IF(AND(COUNTIF(Question!E105:I105,"&gt;=33")&gt;2,J105&gt;200),"ER","FAILED"))</f>
        <v>ER</v>
      </c>
    </row>
    <row r="106" spans="1:13" x14ac:dyDescent="0.3">
      <c r="A106" s="1">
        <v>105</v>
      </c>
      <c r="B106" s="1" t="s">
        <v>104</v>
      </c>
      <c r="C106" s="1">
        <v>15</v>
      </c>
      <c r="D106" s="1" t="s">
        <v>119</v>
      </c>
      <c r="E106" s="1">
        <v>61</v>
      </c>
      <c r="F106" s="1">
        <v>96</v>
      </c>
      <c r="G106" s="1">
        <v>85</v>
      </c>
      <c r="H106" s="1">
        <v>55</v>
      </c>
      <c r="I106" s="1">
        <v>56</v>
      </c>
      <c r="J106" s="6">
        <f>SUM(Question!E106,Question!F106,Question!G106,Question!H106,Question!I106)</f>
        <v>353</v>
      </c>
      <c r="K106" s="7">
        <f>ROUND(AVERAGE(Question!E106:I106),0)</f>
        <v>71</v>
      </c>
      <c r="L106" s="6" t="str">
        <f>IF(K106&gt;=90,"S",IF(K106&gt;=80,"A+",IF(K106&gt;=70,"A",IF(K106&gt;=60,"B+",IF(K106&gt;=35,"B","F")))))</f>
        <v>A</v>
      </c>
      <c r="M106" s="9" t="str">
        <f>IF(AND(J106&gt;200,COUNTIF(Question!E106:I106,"&gt;=33")=5),"PASSED",IF(AND(COUNTIF(Question!E106:I106,"&gt;=33")&gt;2,J106&gt;200),"ER","FAILED"))</f>
        <v>PASSED</v>
      </c>
    </row>
    <row r="107" spans="1:13" x14ac:dyDescent="0.3">
      <c r="A107" s="1">
        <v>106</v>
      </c>
      <c r="B107" s="1" t="s">
        <v>104</v>
      </c>
      <c r="C107" s="1">
        <v>16</v>
      </c>
      <c r="D107" s="1" t="s">
        <v>120</v>
      </c>
      <c r="E107" s="1">
        <v>27</v>
      </c>
      <c r="F107" s="1">
        <v>80</v>
      </c>
      <c r="G107" s="1">
        <v>12</v>
      </c>
      <c r="H107" s="1">
        <v>68</v>
      </c>
      <c r="I107" s="1">
        <v>86</v>
      </c>
      <c r="J107" s="6">
        <f>SUM(Question!E107,Question!F107,Question!G107,Question!H107,Question!I107)</f>
        <v>273</v>
      </c>
      <c r="K107" s="7">
        <f>ROUND(AVERAGE(Question!E107:I107),0)</f>
        <v>55</v>
      </c>
      <c r="L107" s="6" t="str">
        <f>IF(K107&gt;=90,"S",IF(K107&gt;=80,"A+",IF(K107&gt;=70,"A",IF(K107&gt;=60,"B+",IF(K107&gt;=35,"B","F")))))</f>
        <v>B</v>
      </c>
      <c r="M107" s="8" t="str">
        <f>IF(AND(J107&gt;200,COUNTIF(Question!E107:I107,"&gt;=33")=5),"PASSED",IF(AND(COUNTIF(Question!E107:I107,"&gt;=33")&gt;2,J107&gt;200),"ER","FAILED"))</f>
        <v>ER</v>
      </c>
    </row>
    <row r="108" spans="1:13" x14ac:dyDescent="0.3">
      <c r="A108" s="1">
        <v>107</v>
      </c>
      <c r="B108" s="1" t="s">
        <v>104</v>
      </c>
      <c r="C108" s="1">
        <v>17</v>
      </c>
      <c r="D108" s="1" t="s">
        <v>121</v>
      </c>
      <c r="E108" s="1">
        <v>70</v>
      </c>
      <c r="F108" s="1">
        <v>88</v>
      </c>
      <c r="G108" s="1">
        <v>31</v>
      </c>
      <c r="H108" s="1">
        <v>64</v>
      </c>
      <c r="I108" s="1">
        <v>63</v>
      </c>
      <c r="J108" s="6">
        <f>SUM(Question!E108,Question!F108,Question!G108,Question!H108,Question!I108)</f>
        <v>316</v>
      </c>
      <c r="K108" s="7">
        <f>ROUND(AVERAGE(Question!E108:I108),0)</f>
        <v>63</v>
      </c>
      <c r="L108" s="6" t="str">
        <f>IF(K108&gt;=90,"S",IF(K108&gt;=80,"A+",IF(K108&gt;=70,"A",IF(K108&gt;=60,"B+",IF(K108&gt;=35,"B","F")))))</f>
        <v>B+</v>
      </c>
      <c r="M108" s="8" t="str">
        <f>IF(AND(J108&gt;200,COUNTIF(Question!E108:I108,"&gt;=33")=5),"PASSED",IF(AND(COUNTIF(Question!E108:I108,"&gt;=33")&gt;2,J108&gt;200),"ER","FAILED"))</f>
        <v>ER</v>
      </c>
    </row>
    <row r="109" spans="1:13" x14ac:dyDescent="0.3">
      <c r="A109" s="1">
        <v>108</v>
      </c>
      <c r="B109" s="1" t="s">
        <v>104</v>
      </c>
      <c r="C109" s="1">
        <v>18</v>
      </c>
      <c r="D109" s="1" t="s">
        <v>122</v>
      </c>
      <c r="E109" s="1">
        <v>100</v>
      </c>
      <c r="F109" s="1">
        <v>13</v>
      </c>
      <c r="G109" s="1">
        <v>24</v>
      </c>
      <c r="H109" s="1">
        <v>45</v>
      </c>
      <c r="I109" s="1">
        <v>56</v>
      </c>
      <c r="J109" s="6">
        <f>SUM(Question!E109,Question!F109,Question!G109,Question!H109,Question!I109)</f>
        <v>238</v>
      </c>
      <c r="K109" s="7">
        <f>ROUND(AVERAGE(Question!E109:I109),0)</f>
        <v>48</v>
      </c>
      <c r="L109" s="6" t="str">
        <f>IF(K109&gt;=90,"S",IF(K109&gt;=80,"A+",IF(K109&gt;=70,"A",IF(K109&gt;=60,"B+",IF(K109&gt;=35,"B","F")))))</f>
        <v>B</v>
      </c>
      <c r="M109" s="8" t="str">
        <f>IF(AND(J109&gt;200,COUNTIF(Question!E109:I109,"&gt;=33")=5),"PASSED",IF(AND(COUNTIF(Question!E109:I109,"&gt;=33")&gt;2,J109&gt;200),"ER","FAILED"))</f>
        <v>ER</v>
      </c>
    </row>
    <row r="110" spans="1:13" x14ac:dyDescent="0.3">
      <c r="A110" s="1">
        <v>109</v>
      </c>
      <c r="B110" s="1" t="s">
        <v>104</v>
      </c>
      <c r="C110" s="1">
        <v>19</v>
      </c>
      <c r="D110" s="1" t="s">
        <v>123</v>
      </c>
      <c r="E110" s="1">
        <v>15</v>
      </c>
      <c r="F110" s="1">
        <v>15</v>
      </c>
      <c r="G110" s="1">
        <v>76</v>
      </c>
      <c r="H110" s="1">
        <v>78</v>
      </c>
      <c r="I110" s="1">
        <v>64</v>
      </c>
      <c r="J110" s="6">
        <f>SUM(Question!E110,Question!F110,Question!G110,Question!H110,Question!I110)</f>
        <v>248</v>
      </c>
      <c r="K110" s="7">
        <f>ROUND(AVERAGE(Question!E110:I110),0)</f>
        <v>50</v>
      </c>
      <c r="L110" s="6" t="str">
        <f>IF(K110&gt;=90,"S",IF(K110&gt;=80,"A+",IF(K110&gt;=70,"A",IF(K110&gt;=60,"B+",IF(K110&gt;=35,"B","F")))))</f>
        <v>B</v>
      </c>
      <c r="M110" s="8" t="str">
        <f>IF(AND(J110&gt;200,COUNTIF(Question!E110:I110,"&gt;=33")=5),"PASSED",IF(AND(COUNTIF(Question!E110:I110,"&gt;=33")&gt;2,J110&gt;200),"ER","FAILED"))</f>
        <v>ER</v>
      </c>
    </row>
    <row r="111" spans="1:13" x14ac:dyDescent="0.3">
      <c r="A111" s="1">
        <v>110</v>
      </c>
      <c r="B111" s="1" t="s">
        <v>104</v>
      </c>
      <c r="C111" s="1">
        <v>20</v>
      </c>
      <c r="D111" s="1" t="s">
        <v>124</v>
      </c>
      <c r="E111" s="1">
        <v>71</v>
      </c>
      <c r="F111" s="1">
        <v>97</v>
      </c>
      <c r="G111" s="1">
        <v>54</v>
      </c>
      <c r="H111" s="1">
        <v>49</v>
      </c>
      <c r="I111" s="1">
        <v>79</v>
      </c>
      <c r="J111" s="6">
        <f>SUM(Question!E111,Question!F111,Question!G111,Question!H111,Question!I111)</f>
        <v>350</v>
      </c>
      <c r="K111" s="7">
        <f>ROUND(AVERAGE(Question!E111:I111),0)</f>
        <v>70</v>
      </c>
      <c r="L111" s="6" t="str">
        <f>IF(K111&gt;=90,"S",IF(K111&gt;=80,"A+",IF(K111&gt;=70,"A",IF(K111&gt;=60,"B+",IF(K111&gt;=35,"B","F")))))</f>
        <v>A</v>
      </c>
      <c r="M111" s="9" t="str">
        <f>IF(AND(J111&gt;200,COUNTIF(Question!E111:I111,"&gt;=33")=5),"PASSED",IF(AND(COUNTIF(Question!E111:I111,"&gt;=33")&gt;2,J111&gt;200),"ER","FAILED"))</f>
        <v>PASSED</v>
      </c>
    </row>
    <row r="112" spans="1:13" x14ac:dyDescent="0.3">
      <c r="A112" s="1">
        <v>111</v>
      </c>
      <c r="B112" s="1" t="s">
        <v>104</v>
      </c>
      <c r="C112" s="1">
        <v>21</v>
      </c>
      <c r="D112" s="1" t="s">
        <v>125</v>
      </c>
      <c r="E112" s="1">
        <v>92</v>
      </c>
      <c r="F112" s="1">
        <v>40</v>
      </c>
      <c r="G112" s="1">
        <v>15</v>
      </c>
      <c r="H112" s="1">
        <v>66</v>
      </c>
      <c r="I112" s="1">
        <v>42</v>
      </c>
      <c r="J112" s="6">
        <f>SUM(Question!E112,Question!F112,Question!G112,Question!H112,Question!I112)</f>
        <v>255</v>
      </c>
      <c r="K112" s="7">
        <f>ROUND(AVERAGE(Question!E112:I112),0)</f>
        <v>51</v>
      </c>
      <c r="L112" s="6" t="str">
        <f>IF(K112&gt;=90,"S",IF(K112&gt;=80,"A+",IF(K112&gt;=70,"A",IF(K112&gt;=60,"B+",IF(K112&gt;=35,"B","F")))))</f>
        <v>B</v>
      </c>
      <c r="M112" s="8" t="str">
        <f>IF(AND(J112&gt;200,COUNTIF(Question!E112:I112,"&gt;=33")=5),"PASSED",IF(AND(COUNTIF(Question!E112:I112,"&gt;=33")&gt;2,J112&gt;200),"ER","FAILED"))</f>
        <v>ER</v>
      </c>
    </row>
    <row r="113" spans="1:13" x14ac:dyDescent="0.3">
      <c r="A113" s="1">
        <v>112</v>
      </c>
      <c r="B113" s="1" t="s">
        <v>104</v>
      </c>
      <c r="C113" s="1">
        <v>22</v>
      </c>
      <c r="D113" s="1" t="s">
        <v>126</v>
      </c>
      <c r="E113" s="1">
        <v>19</v>
      </c>
      <c r="F113" s="1">
        <v>39</v>
      </c>
      <c r="G113" s="1">
        <v>48</v>
      </c>
      <c r="H113" s="1">
        <v>80</v>
      </c>
      <c r="I113" s="1">
        <v>36</v>
      </c>
      <c r="J113" s="6">
        <f>SUM(Question!E113,Question!F113,Question!G113,Question!H113,Question!I113)</f>
        <v>222</v>
      </c>
      <c r="K113" s="7">
        <f>ROUND(AVERAGE(Question!E113:I113),0)</f>
        <v>44</v>
      </c>
      <c r="L113" s="6" t="str">
        <f>IF(K113&gt;=90,"S",IF(K113&gt;=80,"A+",IF(K113&gt;=70,"A",IF(K113&gt;=60,"B+",IF(K113&gt;=35,"B","F")))))</f>
        <v>B</v>
      </c>
      <c r="M113" s="8" t="str">
        <f>IF(AND(J113&gt;200,COUNTIF(Question!E113:I113,"&gt;=33")=5),"PASSED",IF(AND(COUNTIF(Question!E113:I113,"&gt;=33")&gt;2,J113&gt;200),"ER","FAILED"))</f>
        <v>ER</v>
      </c>
    </row>
    <row r="114" spans="1:13" x14ac:dyDescent="0.3">
      <c r="A114" s="1">
        <v>113</v>
      </c>
      <c r="B114" s="1" t="s">
        <v>104</v>
      </c>
      <c r="C114" s="1">
        <v>23</v>
      </c>
      <c r="D114" s="1" t="s">
        <v>127</v>
      </c>
      <c r="E114" s="1">
        <v>93</v>
      </c>
      <c r="F114" s="1">
        <v>63</v>
      </c>
      <c r="G114" s="1">
        <v>41</v>
      </c>
      <c r="H114" s="1">
        <v>65</v>
      </c>
      <c r="I114" s="1">
        <v>75</v>
      </c>
      <c r="J114" s="6">
        <f>SUM(Question!E114,Question!F114,Question!G114,Question!H114,Question!I114)</f>
        <v>337</v>
      </c>
      <c r="K114" s="7">
        <f>ROUND(AVERAGE(Question!E114:I114),0)</f>
        <v>67</v>
      </c>
      <c r="L114" s="6" t="str">
        <f>IF(K114&gt;=90,"S",IF(K114&gt;=80,"A+",IF(K114&gt;=70,"A",IF(K114&gt;=60,"B+",IF(K114&gt;=35,"B","F")))))</f>
        <v>B+</v>
      </c>
      <c r="M114" s="9" t="str">
        <f>IF(AND(J114&gt;200,COUNTIF(Question!E114:I114,"&gt;=33")=5),"PASSED",IF(AND(COUNTIF(Question!E114:I114,"&gt;=33")&gt;2,J114&gt;200),"ER","FAILED"))</f>
        <v>PASSED</v>
      </c>
    </row>
    <row r="115" spans="1:13" x14ac:dyDescent="0.3">
      <c r="A115" s="1">
        <v>114</v>
      </c>
      <c r="B115" s="1" t="s">
        <v>104</v>
      </c>
      <c r="C115" s="1">
        <v>24</v>
      </c>
      <c r="D115" s="1" t="s">
        <v>128</v>
      </c>
      <c r="E115" s="1">
        <v>27</v>
      </c>
      <c r="F115" s="1">
        <v>43</v>
      </c>
      <c r="G115" s="1">
        <v>55</v>
      </c>
      <c r="H115" s="1">
        <v>64</v>
      </c>
      <c r="I115" s="1">
        <v>28</v>
      </c>
      <c r="J115" s="6">
        <f>SUM(Question!E115,Question!F115,Question!G115,Question!H115,Question!I115)</f>
        <v>217</v>
      </c>
      <c r="K115" s="7">
        <f>ROUND(AVERAGE(Question!E115:I115),0)</f>
        <v>43</v>
      </c>
      <c r="L115" s="6" t="str">
        <f>IF(K115&gt;=90,"S",IF(K115&gt;=80,"A+",IF(K115&gt;=70,"A",IF(K115&gt;=60,"B+",IF(K115&gt;=35,"B","F")))))</f>
        <v>B</v>
      </c>
      <c r="M115" s="8" t="str">
        <f>IF(AND(J115&gt;200,COUNTIF(Question!E115:I115,"&gt;=33")=5),"PASSED",IF(AND(COUNTIF(Question!E115:I115,"&gt;=33")&gt;2,J115&gt;200),"ER","FAILED"))</f>
        <v>ER</v>
      </c>
    </row>
    <row r="116" spans="1:13" x14ac:dyDescent="0.3">
      <c r="A116" s="1">
        <v>115</v>
      </c>
      <c r="B116" s="1" t="s">
        <v>104</v>
      </c>
      <c r="C116" s="1">
        <v>25</v>
      </c>
      <c r="D116" s="1" t="s">
        <v>129</v>
      </c>
      <c r="E116" s="1">
        <v>54</v>
      </c>
      <c r="F116" s="1">
        <v>85</v>
      </c>
      <c r="G116" s="1">
        <v>90</v>
      </c>
      <c r="H116" s="1">
        <v>25</v>
      </c>
      <c r="I116" s="1">
        <v>90</v>
      </c>
      <c r="J116" s="6">
        <f>SUM(Question!E116,Question!F116,Question!G116,Question!H116,Question!I116)</f>
        <v>344</v>
      </c>
      <c r="K116" s="7">
        <f>ROUND(AVERAGE(Question!E116:I116),0)</f>
        <v>69</v>
      </c>
      <c r="L116" s="6" t="str">
        <f>IF(K116&gt;=90,"S",IF(K116&gt;=80,"A+",IF(K116&gt;=70,"A",IF(K116&gt;=60,"B+",IF(K116&gt;=35,"B","F")))))</f>
        <v>B+</v>
      </c>
      <c r="M116" s="8" t="str">
        <f>IF(AND(J116&gt;200,COUNTIF(Question!E116:I116,"&gt;=33")=5),"PASSED",IF(AND(COUNTIF(Question!E116:I116,"&gt;=33")&gt;2,J116&gt;200),"ER","FAILED"))</f>
        <v>ER</v>
      </c>
    </row>
    <row r="117" spans="1:13" x14ac:dyDescent="0.3">
      <c r="A117" s="1">
        <v>116</v>
      </c>
      <c r="B117" s="1" t="s">
        <v>104</v>
      </c>
      <c r="C117" s="1">
        <v>26</v>
      </c>
      <c r="D117" s="1" t="s">
        <v>130</v>
      </c>
      <c r="E117" s="1">
        <v>63</v>
      </c>
      <c r="F117" s="1">
        <v>75</v>
      </c>
      <c r="G117" s="1">
        <v>24</v>
      </c>
      <c r="H117" s="1">
        <v>57</v>
      </c>
      <c r="I117" s="1">
        <v>40</v>
      </c>
      <c r="J117" s="6">
        <f>SUM(Question!E117,Question!F117,Question!G117,Question!H117,Question!I117)</f>
        <v>259</v>
      </c>
      <c r="K117" s="7">
        <f>ROUND(AVERAGE(Question!E117:I117),0)</f>
        <v>52</v>
      </c>
      <c r="L117" s="6" t="str">
        <f>IF(K117&gt;=90,"S",IF(K117&gt;=80,"A+",IF(K117&gt;=70,"A",IF(K117&gt;=60,"B+",IF(K117&gt;=35,"B","F")))))</f>
        <v>B</v>
      </c>
      <c r="M117" s="8" t="str">
        <f>IF(AND(J117&gt;200,COUNTIF(Question!E117:I117,"&gt;=33")=5),"PASSED",IF(AND(COUNTIF(Question!E117:I117,"&gt;=33")&gt;2,J117&gt;200),"ER","FAILED"))</f>
        <v>ER</v>
      </c>
    </row>
    <row r="118" spans="1:13" x14ac:dyDescent="0.3">
      <c r="A118" s="1">
        <v>117</v>
      </c>
      <c r="B118" s="1" t="s">
        <v>104</v>
      </c>
      <c r="C118" s="1">
        <v>27</v>
      </c>
      <c r="D118" s="1" t="s">
        <v>131</v>
      </c>
      <c r="E118" s="1">
        <v>86</v>
      </c>
      <c r="F118" s="1">
        <v>52</v>
      </c>
      <c r="G118" s="1">
        <v>41</v>
      </c>
      <c r="H118" s="1">
        <v>99</v>
      </c>
      <c r="I118" s="1">
        <v>60</v>
      </c>
      <c r="J118" s="6">
        <f>SUM(Question!E118,Question!F118,Question!G118,Question!H118,Question!I118)</f>
        <v>338</v>
      </c>
      <c r="K118" s="7">
        <f>ROUND(AVERAGE(Question!E118:I118),0)</f>
        <v>68</v>
      </c>
      <c r="L118" s="6" t="str">
        <f>IF(K118&gt;=90,"S",IF(K118&gt;=80,"A+",IF(K118&gt;=70,"A",IF(K118&gt;=60,"B+",IF(K118&gt;=35,"B","F")))))</f>
        <v>B+</v>
      </c>
      <c r="M118" s="9" t="str">
        <f>IF(AND(J118&gt;200,COUNTIF(Question!E118:I118,"&gt;=33")=5),"PASSED",IF(AND(COUNTIF(Question!E118:I118,"&gt;=33")&gt;2,J118&gt;200),"ER","FAILED"))</f>
        <v>PASSED</v>
      </c>
    </row>
    <row r="119" spans="1:13" x14ac:dyDescent="0.3">
      <c r="A119" s="1">
        <v>118</v>
      </c>
      <c r="B119" s="1" t="s">
        <v>104</v>
      </c>
      <c r="C119" s="1">
        <v>28</v>
      </c>
      <c r="D119" s="1" t="s">
        <v>132</v>
      </c>
      <c r="E119" s="1">
        <v>43</v>
      </c>
      <c r="F119" s="1">
        <v>97</v>
      </c>
      <c r="G119" s="1">
        <v>67</v>
      </c>
      <c r="H119" s="1">
        <v>72</v>
      </c>
      <c r="I119" s="1">
        <v>64</v>
      </c>
      <c r="J119" s="6">
        <f>SUM(Question!E119,Question!F119,Question!G119,Question!H119,Question!I119)</f>
        <v>343</v>
      </c>
      <c r="K119" s="7">
        <f>ROUND(AVERAGE(Question!E119:I119),0)</f>
        <v>69</v>
      </c>
      <c r="L119" s="6" t="str">
        <f>IF(K119&gt;=90,"S",IF(K119&gt;=80,"A+",IF(K119&gt;=70,"A",IF(K119&gt;=60,"B+",IF(K119&gt;=35,"B","F")))))</f>
        <v>B+</v>
      </c>
      <c r="M119" s="9" t="str">
        <f>IF(AND(J119&gt;200,COUNTIF(Question!E119:I119,"&gt;=33")=5),"PASSED",IF(AND(COUNTIF(Question!E119:I119,"&gt;=33")&gt;2,J119&gt;200),"ER","FAILED"))</f>
        <v>PASSED</v>
      </c>
    </row>
    <row r="120" spans="1:13" x14ac:dyDescent="0.3">
      <c r="A120" s="1">
        <v>119</v>
      </c>
      <c r="B120" s="1" t="s">
        <v>104</v>
      </c>
      <c r="C120" s="1">
        <v>29</v>
      </c>
      <c r="D120" s="1" t="s">
        <v>133</v>
      </c>
      <c r="E120" s="1">
        <v>54</v>
      </c>
      <c r="F120" s="1">
        <v>84</v>
      </c>
      <c r="G120" s="1">
        <v>32</v>
      </c>
      <c r="H120" s="1">
        <v>67</v>
      </c>
      <c r="I120" s="1">
        <v>23</v>
      </c>
      <c r="J120" s="6">
        <f>SUM(Question!E120,Question!F120,Question!G120,Question!H120,Question!I120)</f>
        <v>260</v>
      </c>
      <c r="K120" s="7">
        <f>ROUND(AVERAGE(Question!E120:I120),0)</f>
        <v>52</v>
      </c>
      <c r="L120" s="6" t="str">
        <f>IF(K120&gt;=90,"S",IF(K120&gt;=80,"A+",IF(K120&gt;=70,"A",IF(K120&gt;=60,"B+",IF(K120&gt;=35,"B","F")))))</f>
        <v>B</v>
      </c>
      <c r="M120" s="8" t="str">
        <f>IF(AND(J120&gt;200,COUNTIF(Question!E120:I120,"&gt;=33")=5),"PASSED",IF(AND(COUNTIF(Question!E120:I120,"&gt;=33")&gt;2,J120&gt;200),"ER","FAILED"))</f>
        <v>ER</v>
      </c>
    </row>
    <row r="121" spans="1:13" x14ac:dyDescent="0.3">
      <c r="A121" s="1">
        <v>120</v>
      </c>
      <c r="B121" s="1" t="s">
        <v>104</v>
      </c>
      <c r="C121" s="1">
        <v>30</v>
      </c>
      <c r="D121" s="1" t="s">
        <v>134</v>
      </c>
      <c r="E121" s="1">
        <v>33</v>
      </c>
      <c r="F121" s="1">
        <v>56</v>
      </c>
      <c r="G121" s="1">
        <v>34</v>
      </c>
      <c r="H121" s="1">
        <v>28</v>
      </c>
      <c r="I121" s="1">
        <v>25</v>
      </c>
      <c r="J121" s="6">
        <f>SUM(Question!E121,Question!F121,Question!G121,Question!H121,Question!I121)</f>
        <v>176</v>
      </c>
      <c r="K121" s="7">
        <f>ROUND(AVERAGE(Question!E121:I121),0)</f>
        <v>35</v>
      </c>
      <c r="L121" s="6" t="str">
        <f>IF(K121&gt;=90,"S",IF(K121&gt;=80,"A+",IF(K121&gt;=70,"A",IF(K121&gt;=60,"B+",IF(K121&gt;=35,"B","F")))))</f>
        <v>B</v>
      </c>
      <c r="M121" s="10" t="str">
        <f>IF(AND(J121&gt;200,COUNTIF(Question!E121:I121,"&gt;=33")=5),"PASSED",IF(AND(COUNTIF(Question!E121:I121,"&gt;=33")&gt;2,J121&gt;200),"ER","FAILED"))</f>
        <v>FAILED</v>
      </c>
    </row>
  </sheetData>
  <conditionalFormatting sqref="M2:M121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" priority="3">
      <formula>IF(AND(J2&gt;200,COUNTIF(E2:I2,"&gt;=33")=5),"PASSED",IF(AND(COUNTIF(E2:I2,"&gt;=33")&gt;2,J2&gt;200),"ER","FAILED"))+$A$2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office66</dc:creator>
  <cp:lastModifiedBy>Rama S</cp:lastModifiedBy>
  <dcterms:created xsi:type="dcterms:W3CDTF">2019-09-26T04:00:09Z</dcterms:created>
  <dcterms:modified xsi:type="dcterms:W3CDTF">2023-06-26T15:48:20Z</dcterms:modified>
</cp:coreProperties>
</file>