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20" yWindow="156" windowWidth="21840" windowHeight="11940" tabRatio="830" activeTab="4"/>
  </bookViews>
  <sheets>
    <sheet name="National rollups" sheetId="1" r:id="rId1"/>
    <sheet name="National rollups (2)" sheetId="7" r:id="rId2"/>
    <sheet name="Recession Periods" sheetId="2" r:id="rId3"/>
    <sheet name="Recession Year Pivot" sheetId="4" r:id="rId4"/>
    <sheet name="Recession Mapping" sheetId="3" r:id="rId5"/>
    <sheet name="ChartDataSheet_" sheetId="10" state="hidden" r:id="rId6"/>
  </sheets>
  <calcPr calcId="145621" concurrentCalc="0"/>
  <pivotCaches>
    <pivotCache cacheId="0"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F2" i="7" l="1"/>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3" i="7"/>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comments1.xml><?xml version="1.0" encoding="utf-8"?>
<comments xmlns="http://schemas.openxmlformats.org/spreadsheetml/2006/main">
  <authors>
    <author>David Carrico</author>
  </authors>
  <commentList>
    <comment ref="B1" authorId="0">
      <text>
        <r>
          <rPr>
            <sz val="12"/>
            <color theme="1"/>
            <rFont val="Calibri"/>
            <family val="2"/>
            <scheme val="minor"/>
          </rPr>
          <t>David Carrico:</t>
        </r>
        <r>
          <rPr>
            <sz val="9"/>
            <color indexed="81"/>
            <rFont val="Calibri"/>
            <family val="2"/>
          </rPr>
          <t xml:space="preserve">
 TFR represents the average number of children a woman would have during her lifetime if the rate of childbearing of a particular year remained unchanged. The TFR is also not affected by the age structure of the female population of childbearing age.</t>
        </r>
      </text>
    </comment>
    <comment ref="C1" authorId="0">
      <text>
        <r>
          <rPr>
            <b/>
            <sz val="9"/>
            <color indexed="81"/>
            <rFont val="Calibri"/>
            <family val="2"/>
          </rPr>
          <t>David Carrico:</t>
        </r>
        <r>
          <rPr>
            <sz val="9"/>
            <color indexed="81"/>
            <rFont val="Calibri"/>
            <family val="2"/>
          </rPr>
          <t xml:space="preserve">
The simplest measure of
fertility, the crude birth rate, is
the number of births per 1,000
total population.  The
birth rate is a good indicator of
overall population trends, but
says little about the propensity
of women to have large or
small families because it is
strongly affected by the age and
gender composition of the
population</t>
        </r>
      </text>
    </comment>
    <comment ref="D1" authorId="0">
      <text>
        <r>
          <rPr>
            <b/>
            <sz val="9"/>
            <color indexed="81"/>
            <rFont val="Calibri"/>
            <family val="2"/>
          </rPr>
          <t>David Carrico:</t>
        </r>
        <r>
          <rPr>
            <sz val="9"/>
            <color indexed="81"/>
            <rFont val="Calibri"/>
            <family val="2"/>
          </rPr>
          <t xml:space="preserve">
number of births per
1,000 women age 15 to 44</t>
        </r>
      </text>
    </comment>
    <comment ref="J1" authorId="0">
      <text>
        <r>
          <rPr>
            <b/>
            <sz val="9"/>
            <color indexed="81"/>
            <rFont val="Calibri"/>
            <family val="2"/>
          </rPr>
          <t>David Carrico:</t>
        </r>
        <r>
          <rPr>
            <sz val="9"/>
            <color indexed="81"/>
            <rFont val="Calibri"/>
            <family val="2"/>
          </rPr>
          <t xml:space="preserve">
In Percent: Includes Prime, subprime, FHA, and VA. Source: mbaa.org</t>
        </r>
      </text>
    </comment>
  </commentList>
</comments>
</file>

<file path=xl/comments2.xml><?xml version="1.0" encoding="utf-8"?>
<comments xmlns="http://schemas.openxmlformats.org/spreadsheetml/2006/main">
  <authors>
    <author>David Carrico</author>
  </authors>
  <commentList>
    <comment ref="B1" authorId="0">
      <text>
        <r>
          <rPr>
            <b/>
            <sz val="9"/>
            <color indexed="81"/>
            <rFont val="Calibri"/>
            <family val="2"/>
          </rPr>
          <t>David Carrico:</t>
        </r>
        <r>
          <rPr>
            <sz val="9"/>
            <color indexed="81"/>
            <rFont val="Calibri"/>
            <family val="2"/>
          </rPr>
          <t xml:space="preserve">
The simplest measure of
fertility, the crude birth rate, is
the number of births per 1,000
total population.  The
birth rate is a good indicator of
overall population trends, but
says little about the propensity
of women to have large or
small families because it is
strongly affected by the age and
gender composition of the
population</t>
        </r>
      </text>
    </comment>
    <comment ref="C1" authorId="0">
      <text>
        <r>
          <rPr>
            <b/>
            <sz val="9"/>
            <color indexed="81"/>
            <rFont val="Calibri"/>
            <family val="2"/>
          </rPr>
          <t>David Carrico:</t>
        </r>
        <r>
          <rPr>
            <sz val="9"/>
            <color indexed="81"/>
            <rFont val="Calibri"/>
            <family val="2"/>
          </rPr>
          <t xml:space="preserve">
number of births per
1,000 women age 15 to 44</t>
        </r>
      </text>
    </comment>
    <comment ref="D1" authorId="0">
      <text>
        <r>
          <rPr>
            <sz val="12"/>
            <color theme="1"/>
            <rFont val="Calibri"/>
            <family val="2"/>
            <scheme val="minor"/>
          </rPr>
          <t>David Carrico:</t>
        </r>
        <r>
          <rPr>
            <sz val="9"/>
            <color indexed="81"/>
            <rFont val="Calibri"/>
            <family val="2"/>
          </rPr>
          <t xml:space="preserve">
 TFR represents the average number of children a woman would have during her lifetime if the rate of childbearing of a particular year remained unchanged. The TFR is also not affected by the age structure of the female population of childbearing age.</t>
        </r>
      </text>
    </comment>
    <comment ref="N1" authorId="0">
      <text>
        <r>
          <rPr>
            <b/>
            <sz val="9"/>
            <color indexed="81"/>
            <rFont val="Calibri"/>
            <family val="2"/>
          </rPr>
          <t>David Carrico:</t>
        </r>
        <r>
          <rPr>
            <sz val="9"/>
            <color indexed="81"/>
            <rFont val="Calibri"/>
            <family val="2"/>
          </rPr>
          <t xml:space="preserve">
In Percent: Includes Prime, subprime, FHA, and VA. Source: mbaa.org</t>
        </r>
      </text>
    </comment>
  </commentList>
</comments>
</file>

<file path=xl/sharedStrings.xml><?xml version="1.0" encoding="utf-8"?>
<sst xmlns="http://schemas.openxmlformats.org/spreadsheetml/2006/main" count="135" uniqueCount="111">
  <si>
    <t>Year</t>
  </si>
  <si>
    <t>TFR</t>
  </si>
  <si>
    <t>Birth Rate</t>
  </si>
  <si>
    <t>GFR</t>
  </si>
  <si>
    <t>Per Capita disposable income (2005$)</t>
  </si>
  <si>
    <t>Median Per Capita Gross Income (2007$)</t>
  </si>
  <si>
    <t>US Unemployment Rate</t>
  </si>
  <si>
    <t>Per Capita GDP (chained 2005)</t>
  </si>
  <si>
    <t>National Population</t>
  </si>
  <si>
    <t>Foreclosure Rates (Total)</t>
  </si>
  <si>
    <t>BUSINESS CYCLE </t>
  </si>
  <si>
    <t>DURATION IN MONTHS</t>
  </si>
  <si>
    <t>REFERENCE DATES</t>
  </si>
  <si>
    <t>Peak</t>
  </si>
  <si>
    <t>Trough</t>
  </si>
  <si>
    <t>Contraction</t>
  </si>
  <si>
    <t>Expansion</t>
  </si>
  <si>
    <t>Cycle</t>
  </si>
  <si>
    <t>Quarterly dates</t>
  </si>
  <si>
    <t>Peak </t>
  </si>
  <si>
    <t>Previous trough </t>
  </si>
  <si>
    <t>Trough from </t>
  </si>
  <si>
    <t>Peak from </t>
  </si>
  <si>
    <t>are in parentheses</t>
  </si>
  <si>
    <t>to </t>
  </si>
  <si>
    <t>Previous </t>
  </si>
  <si>
    <t>this peak</t>
  </si>
  <si>
    <t>December 1854 (IV)</t>
  </si>
  <si>
    <t>--</t>
  </si>
  <si>
    <t>June 1857(II)</t>
  </si>
  <si>
    <t>December 1858 (IV)</t>
  </si>
  <si>
    <t>October 1860(III)</t>
  </si>
  <si>
    <t>June 1861 (III)</t>
  </si>
  <si>
    <t>April 1865(I)</t>
  </si>
  <si>
    <t>December 1867 (I)</t>
  </si>
  <si>
    <t>June 1869(II)</t>
  </si>
  <si>
    <t>December 1870 (IV)</t>
  </si>
  <si>
    <t>October 1873(III)</t>
  </si>
  <si>
    <t>March 1879 (I)</t>
  </si>
  <si>
    <t>March 1882(I)</t>
  </si>
  <si>
    <t>May 1885 (II)</t>
  </si>
  <si>
    <t>March 1887(II)</t>
  </si>
  <si>
    <t>April 1888 (I)</t>
  </si>
  <si>
    <t>July 1890(III)</t>
  </si>
  <si>
    <t>May 1891 (II)</t>
  </si>
  <si>
    <t>January 1893(I)</t>
  </si>
  <si>
    <t>June 1894 (II)</t>
  </si>
  <si>
    <t>December 1895(IV)</t>
  </si>
  <si>
    <t>June 1897 (II)</t>
  </si>
  <si>
    <t>June 1899(III)</t>
  </si>
  <si>
    <t>December 1900 (IV)</t>
  </si>
  <si>
    <t>September 1902(IV)</t>
  </si>
  <si>
    <t>August 1904 (III)</t>
  </si>
  <si>
    <t>May 1907(II)</t>
  </si>
  <si>
    <t>June 1908 (II)</t>
  </si>
  <si>
    <t>January 1910(I)</t>
  </si>
  <si>
    <t>January 1912 (IV)</t>
  </si>
  <si>
    <t>January 1913(I)</t>
  </si>
  <si>
    <t>December 1914 (IV)</t>
  </si>
  <si>
    <t>August 1918(III)</t>
  </si>
  <si>
    <t>March 1919 (I)</t>
  </si>
  <si>
    <t>January 1920(I)</t>
  </si>
  <si>
    <t>July 1921 (III)</t>
  </si>
  <si>
    <t>May 1923(II)</t>
  </si>
  <si>
    <t>July 1924 (III)</t>
  </si>
  <si>
    <t>October 1926(III)</t>
  </si>
  <si>
    <t>November 1927 (IV)</t>
  </si>
  <si>
    <t>August 1929(III)</t>
  </si>
  <si>
    <t>March 1933 (I)</t>
  </si>
  <si>
    <t>May 1937(II)</t>
  </si>
  <si>
    <t>June 1938 (II)</t>
  </si>
  <si>
    <t>February 1945(I)</t>
  </si>
  <si>
    <t>October 1945 (IV)</t>
  </si>
  <si>
    <t>November 1948(IV)</t>
  </si>
  <si>
    <t>October 1949 (IV)</t>
  </si>
  <si>
    <t>July 1953(II)</t>
  </si>
  <si>
    <t>May 1954 (II)</t>
  </si>
  <si>
    <t>August 1957(III)</t>
  </si>
  <si>
    <t>April 1958 (II)</t>
  </si>
  <si>
    <t>April 1960(II)</t>
  </si>
  <si>
    <t>February 1961 (I)</t>
  </si>
  <si>
    <t>December 1969(IV)</t>
  </si>
  <si>
    <t>November 1970 (IV)</t>
  </si>
  <si>
    <t>November 1973(IV)</t>
  </si>
  <si>
    <t>March 1975 (I)</t>
  </si>
  <si>
    <t>January 1980(I)</t>
  </si>
  <si>
    <t>July 1980 (III)</t>
  </si>
  <si>
    <t>July 1981(III)</t>
  </si>
  <si>
    <t>November 1982 (IV)</t>
  </si>
  <si>
    <t>July 1990(III)</t>
  </si>
  <si>
    <t>March 1991(I)</t>
  </si>
  <si>
    <t>March 2001(I)</t>
  </si>
  <si>
    <t>November 2001 (IV)</t>
  </si>
  <si>
    <t>December 2007 (IV)</t>
  </si>
  <si>
    <t>June 2009 (II)</t>
  </si>
  <si>
    <t>Year / Month</t>
  </si>
  <si>
    <t>Is Recession</t>
  </si>
  <si>
    <t>Row Labels</t>
  </si>
  <si>
    <t>Grand Total</t>
  </si>
  <si>
    <t>Max of Is Recession</t>
  </si>
  <si>
    <t>Total</t>
  </si>
  <si>
    <t>Recession Year?</t>
  </si>
  <si>
    <t>Consumer Confidence Index</t>
  </si>
  <si>
    <t>% change BR</t>
  </si>
  <si>
    <t>% change GFR</t>
  </si>
  <si>
    <t>% change TFR</t>
  </si>
  <si>
    <t>This worksheet contains values required for MegaStat charts.</t>
  </si>
  <si>
    <t>Residuals X data  11/26/2011 19:07.41</t>
  </si>
  <si>
    <t>Residuals X data  11/27/2011 17:33.20</t>
  </si>
  <si>
    <t>Residuals X data  12/3/2011 16:28.23</t>
  </si>
  <si>
    <t>NormalPlot data  12/3/2011 16:28.12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</si>
</sst>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0.0000"/>
    <numFmt numFmtId="165" formatCode="_(* #,##0_);_(* \(#,##0\);_(* &quot;-&quot;??_);_(@_)"/>
    <numFmt numFmtId="166" formatCode="_(&quot;$&quot;* #,##0_);_(&quot;$&quot;* \(#,##0\);_(&quot;$&quot;* &quot;-&quot;??_);_(@_)"/>
    <numFmt numFmtId="167" formatCode="yy\-mm"/>
    <numFmt numFmtId="179" formatCode="_(&quot;$&quot;* #,##0.0_);_(&quot;$&quot;* \(#,##0.0\);_(&quot;$&quot;* &quot;-&quot;??_);_(@_)"/>
  </numFmts>
  <fonts count="13">
    <font>
      <sz val="12"/>
      <color theme="1"/>
      <name val="Calibri"/>
      <family val="2"/>
      <scheme val="minor"/>
    </font>
    <font>
      <sz val="12"/>
      <color theme="1"/>
      <name val="Calibri"/>
      <family val="2"/>
      <scheme val="minor"/>
    </font>
    <font>
      <sz val="10"/>
      <name val="Arial"/>
      <family val="2"/>
    </font>
    <font>
      <sz val="12"/>
      <color rgb="FF000000"/>
      <name val="Calibri"/>
      <family val="2"/>
      <scheme val="minor"/>
    </font>
    <font>
      <sz val="12"/>
      <name val="Courier New"/>
      <family val="3"/>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b/>
      <u/>
      <sz val="13"/>
      <color rgb="FF000000"/>
      <name val="Tahoma"/>
      <family val="2"/>
    </font>
    <font>
      <b/>
      <sz val="13"/>
      <color rgb="FF000000"/>
      <name val="Tahoma"/>
      <family val="2"/>
    </font>
    <font>
      <i/>
      <sz val="13"/>
      <color rgb="FF000000"/>
      <name val="Gill Sans"/>
    </font>
    <font>
      <sz val="13"/>
      <color rgb="FF000000"/>
      <name val="Tahoma"/>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right/>
      <top style="thin">
        <color rgb="FFEBF1DE"/>
      </top>
      <bottom style="thin">
        <color rgb="FFEBF1DE"/>
      </bottom>
      <diagonal/>
    </border>
  </borders>
  <cellStyleXfs count="21">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cellStyleXfs>
  <cellXfs count="42">
    <xf numFmtId="0" fontId="0" fillId="0" borderId="0" xfId="0"/>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wrapText="1"/>
    </xf>
    <xf numFmtId="165" fontId="0" fillId="0" borderId="0" xfId="1" applyNumberFormat="1" applyFont="1" applyAlignment="1">
      <alignment wrapText="1"/>
    </xf>
    <xf numFmtId="0" fontId="0" fillId="0" borderId="0" xfId="0" applyAlignment="1">
      <alignment horizontal="center"/>
    </xf>
    <xf numFmtId="164" fontId="0" fillId="0" borderId="0" xfId="0" applyNumberFormat="1" applyAlignment="1">
      <alignment horizontal="center"/>
    </xf>
    <xf numFmtId="166" fontId="0" fillId="0" borderId="0" xfId="2" applyNumberFormat="1" applyFont="1" applyAlignment="1">
      <alignment horizontal="center"/>
    </xf>
    <xf numFmtId="166" fontId="2" fillId="0" borderId="0" xfId="2" applyNumberFormat="1" applyFont="1" applyAlignment="1">
      <alignment horizontal="center"/>
    </xf>
    <xf numFmtId="165" fontId="3" fillId="0" borderId="0" xfId="1" applyNumberFormat="1" applyFont="1"/>
    <xf numFmtId="2" fontId="0" fillId="0" borderId="0" xfId="0" applyNumberFormat="1" applyAlignment="1">
      <alignment horizontal="center"/>
    </xf>
    <xf numFmtId="166" fontId="4" fillId="0" borderId="0" xfId="2" applyNumberFormat="1" applyFont="1" applyAlignment="1">
      <alignment horizontal="center"/>
    </xf>
    <xf numFmtId="166" fontId="0" fillId="0" borderId="0" xfId="2" applyNumberFormat="1" applyFont="1"/>
    <xf numFmtId="165" fontId="0" fillId="0" borderId="0" xfId="1" applyNumberFormat="1" applyFont="1"/>
    <xf numFmtId="0" fontId="9" fillId="0" borderId="0" xfId="0" applyFont="1"/>
    <xf numFmtId="0" fontId="3" fillId="0" borderId="0" xfId="0" applyFont="1"/>
    <xf numFmtId="0" fontId="10" fillId="0" borderId="0" xfId="0" applyFont="1"/>
    <xf numFmtId="0" fontId="11" fillId="0" borderId="0" xfId="0" applyFont="1"/>
    <xf numFmtId="0" fontId="12" fillId="0" borderId="0" xfId="0" applyFont="1"/>
    <xf numFmtId="0" fontId="7" fillId="0" borderId="0" xfId="7"/>
    <xf numFmtId="0" fontId="3" fillId="0" borderId="0" xfId="0" applyFont="1" applyAlignment="1">
      <alignment horizontal="center"/>
    </xf>
    <xf numFmtId="167" fontId="3" fillId="0" borderId="0" xfId="0" applyNumberFormat="1" applyFont="1" applyAlignment="1">
      <alignment horizontal="center" wrapText="1"/>
    </xf>
    <xf numFmtId="167" fontId="3" fillId="0" borderId="0" xfId="0" applyNumberFormat="1" applyFont="1" applyAlignment="1">
      <alignment horizontal="center"/>
    </xf>
    <xf numFmtId="167" fontId="0" fillId="0" borderId="0" xfId="0" applyNumberFormat="1"/>
    <xf numFmtId="0" fontId="0"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0" borderId="1" xfId="0" applyFont="1" applyBorder="1" applyAlignment="1">
      <alignment horizontal="center"/>
    </xf>
    <xf numFmtId="165" fontId="3" fillId="0" borderId="0" xfId="1" applyNumberFormat="1" applyFont="1" applyAlignment="1">
      <alignment horizontal="center"/>
    </xf>
    <xf numFmtId="43" fontId="3" fillId="0" borderId="0" xfId="1" applyFont="1" applyAlignment="1">
      <alignment horizontal="center"/>
    </xf>
    <xf numFmtId="43" fontId="0" fillId="0" borderId="0" xfId="1" applyFont="1" applyAlignment="1">
      <alignment horizontal="center"/>
    </xf>
    <xf numFmtId="0" fontId="0" fillId="2" borderId="0" xfId="0" applyFill="1" applyAlignment="1">
      <alignment wrapText="1"/>
    </xf>
    <xf numFmtId="0" fontId="0" fillId="2" borderId="0" xfId="0" applyFill="1" applyAlignment="1">
      <alignment horizontal="center" wrapText="1"/>
    </xf>
    <xf numFmtId="164" fontId="0" fillId="2" borderId="0" xfId="0" applyNumberFormat="1" applyFill="1" applyAlignment="1">
      <alignment horizontal="center" wrapText="1"/>
    </xf>
    <xf numFmtId="165" fontId="0" fillId="2" borderId="0" xfId="1" applyNumberFormat="1" applyFont="1" applyFill="1" applyAlignment="1">
      <alignment horizontal="center" wrapText="1"/>
    </xf>
    <xf numFmtId="0" fontId="0" fillId="3" borderId="0" xfId="0" applyFill="1" applyAlignment="1">
      <alignment horizontal="center" wrapText="1"/>
    </xf>
    <xf numFmtId="10" fontId="0" fillId="0" borderId="0" xfId="20" applyNumberFormat="1" applyFont="1"/>
    <xf numFmtId="179" fontId="2" fillId="0" borderId="0" xfId="2" applyNumberFormat="1" applyFont="1" applyAlignment="1">
      <alignment horizontal="center"/>
    </xf>
    <xf numFmtId="10" fontId="0" fillId="0" borderId="0" xfId="20" applyNumberFormat="1" applyFont="1" applyAlignment="1">
      <alignment horizontal="center"/>
    </xf>
    <xf numFmtId="44" fontId="0" fillId="0" borderId="0" xfId="2" applyNumberFormat="1" applyFont="1"/>
    <xf numFmtId="0" fontId="9" fillId="0" borderId="0" xfId="0" applyFont="1"/>
  </cellXfs>
  <cellStyles count="21">
    <cellStyle name="Comma" xfId="1" builtinId="3"/>
    <cellStyle name="Currency" xfId="2" builtinId="4"/>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3" builtinId="8" hidden="1"/>
    <cellStyle name="Hyperlink" xfId="5" builtinId="8" hidden="1"/>
    <cellStyle name="Hyperlink" xfId="7" builtinId="8"/>
    <cellStyle name="Normal" xfId="0" builtinId="0"/>
    <cellStyle name="Percent" xfId="2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Carrico" refreshedDate="40872.672789004631" createdVersion="4" refreshedVersion="4" minRefreshableVersion="3" recordCount="1140">
  <cacheSource type="worksheet">
    <worksheetSource ref="A1:C1141" sheet="Recession Mapping"/>
  </cacheSource>
  <cacheFields count="3">
    <cacheField name="Year / Month" numFmtId="167">
      <sharedItems containsSemiMixedTypes="0" containsNonDate="0" containsDate="1" containsString="0" minDate="1917-01-01T00:00:00" maxDate="2011-12-02T00:00:00" count="1140">
        <d v="1917-01-01T00:00:00"/>
        <d v="1917-02-01T00:00:00"/>
        <d v="1917-03-01T00:00:00"/>
        <d v="1917-04-01T00:00:00"/>
        <d v="1917-05-01T00:00:00"/>
        <d v="1917-06-01T00:00:00"/>
        <d v="1917-07-01T00:00:00"/>
        <d v="1917-08-01T00:00:00"/>
        <d v="1917-09-01T00:00:00"/>
        <d v="1917-10-01T00:00:00"/>
        <d v="1917-11-01T00:00:00"/>
        <d v="1917-12-01T00:00:00"/>
        <d v="1918-01-01T00:00:00"/>
        <d v="1918-02-01T00:00:00"/>
        <d v="1918-03-01T00:00:00"/>
        <d v="1918-04-01T00:00:00"/>
        <d v="1918-05-01T00:00:00"/>
        <d v="1918-06-01T00:00:00"/>
        <d v="1918-07-01T00:00:00"/>
        <d v="1918-08-01T00:00:00"/>
        <d v="1918-09-01T00:00:00"/>
        <d v="1918-10-01T00:00:00"/>
        <d v="1918-11-01T00:00:00"/>
        <d v="1918-12-01T00:00:00"/>
        <d v="1919-01-01T00:00:00"/>
        <d v="1919-02-01T00:00:00"/>
        <d v="1919-03-01T00:00:00"/>
        <d v="1919-04-01T00:00:00"/>
        <d v="1919-05-01T00:00:00"/>
        <d v="1919-06-01T00:00:00"/>
        <d v="1919-07-01T00:00:00"/>
        <d v="1919-08-01T00:00:00"/>
        <d v="1919-09-01T00:00:00"/>
        <d v="1919-10-01T00:00:00"/>
        <d v="1919-11-01T00:00:00"/>
        <d v="1919-12-01T00:00:00"/>
        <d v="1920-01-01T00:00:00"/>
        <d v="1920-02-01T00:00:00"/>
        <d v="1920-03-01T00:00:00"/>
        <d v="1920-04-01T00:00:00"/>
        <d v="1920-05-01T00:00:00"/>
        <d v="1920-06-01T00:00:00"/>
        <d v="1920-07-01T00:00:00"/>
        <d v="1920-08-01T00:00:00"/>
        <d v="1920-09-01T00:00:00"/>
        <d v="1920-10-01T00:00:00"/>
        <d v="1920-11-01T00:00:00"/>
        <d v="1920-12-01T00:00:00"/>
        <d v="1921-01-01T00:00:00"/>
        <d v="1921-02-01T00:00:00"/>
        <d v="1921-03-01T00:00:00"/>
        <d v="1921-04-01T00:00:00"/>
        <d v="1921-05-01T00:00:00"/>
        <d v="1921-06-01T00:00:00"/>
        <d v="1921-07-01T00:00:00"/>
        <d v="1921-08-01T00:00:00"/>
        <d v="1921-09-01T00:00:00"/>
        <d v="1921-10-01T00:00:00"/>
        <d v="1921-11-01T00:00:00"/>
        <d v="1921-12-01T00:00:00"/>
        <d v="1922-01-01T00:00:00"/>
        <d v="1922-02-01T00:00:00"/>
        <d v="1922-03-01T00:00:00"/>
        <d v="1922-04-01T00:00:00"/>
        <d v="1922-05-01T00:00:00"/>
        <d v="1922-06-01T00:00:00"/>
        <d v="1922-07-01T00:00:00"/>
        <d v="1922-08-01T00:00:00"/>
        <d v="1922-09-01T00:00:00"/>
        <d v="1922-10-01T00:00:00"/>
        <d v="1922-11-01T00:00:00"/>
        <d v="1922-12-01T00:00:00"/>
        <d v="1923-01-01T00:00:00"/>
        <d v="1923-02-01T00:00:00"/>
        <d v="1923-03-01T00:00:00"/>
        <d v="1923-04-01T00:00:00"/>
        <d v="1923-05-01T00:00:00"/>
        <d v="1923-06-01T00:00:00"/>
        <d v="1923-07-01T00:00:00"/>
        <d v="1923-08-01T00:00:00"/>
        <d v="1923-09-01T00:00:00"/>
        <d v="1923-10-01T00:00:00"/>
        <d v="1923-11-01T00:00:00"/>
        <d v="1923-12-01T00:00:00"/>
        <d v="1924-01-01T00:00:00"/>
        <d v="1924-02-01T00:00:00"/>
        <d v="1924-03-01T00:00:00"/>
        <d v="1924-04-01T00:00:00"/>
        <d v="1924-05-01T00:00:00"/>
        <d v="1924-06-01T00:00:00"/>
        <d v="1924-07-01T00:00:00"/>
        <d v="1924-08-01T00:00:00"/>
        <d v="1924-09-01T00:00:00"/>
        <d v="1924-10-01T00:00:00"/>
        <d v="1924-11-01T00:00:00"/>
        <d v="1924-12-01T00:00:00"/>
        <d v="1925-01-01T00:00:00"/>
        <d v="1925-02-01T00:00:00"/>
        <d v="1925-03-01T00:00:00"/>
        <d v="1925-04-01T00:00:00"/>
        <d v="1925-05-01T00:00:00"/>
        <d v="1925-06-01T00:00:00"/>
        <d v="1925-07-01T00:00:00"/>
        <d v="1925-08-01T00:00:00"/>
        <d v="1925-09-01T00:00:00"/>
        <d v="1925-10-01T00:00:00"/>
        <d v="1925-11-01T00:00:00"/>
        <d v="1925-12-01T00:00:00"/>
        <d v="1926-01-01T00:00:00"/>
        <d v="1926-02-01T00:00:00"/>
        <d v="1926-03-01T00:00:00"/>
        <d v="1926-04-01T00:00:00"/>
        <d v="1926-05-01T00:00:00"/>
        <d v="1926-06-01T00:00:00"/>
        <d v="1926-07-01T00:00:00"/>
        <d v="1926-08-01T00:00:00"/>
        <d v="1926-09-01T00:00:00"/>
        <d v="1926-10-01T00:00:00"/>
        <d v="1926-11-01T00:00:00"/>
        <d v="1926-12-01T00:00:00"/>
        <d v="1927-01-01T00:00:00"/>
        <d v="1927-02-01T00:00:00"/>
        <d v="1927-03-01T00:00:00"/>
        <d v="1927-04-01T00:00:00"/>
        <d v="1927-05-01T00:00:00"/>
        <d v="1927-06-01T00:00:00"/>
        <d v="1927-07-01T00:00:00"/>
        <d v="1927-08-01T00:00:00"/>
        <d v="1927-09-01T00:00:00"/>
        <d v="1927-10-01T00:00:00"/>
        <d v="1927-11-01T00:00:00"/>
        <d v="1927-12-01T00:00:00"/>
        <d v="1928-01-01T00:00:00"/>
        <d v="1928-02-01T00:00:00"/>
        <d v="1928-03-01T00:00:00"/>
        <d v="1928-04-01T00:00:00"/>
        <d v="1928-05-01T00:00:00"/>
        <d v="1928-06-01T00:00:00"/>
        <d v="1928-07-01T00:00:00"/>
        <d v="1928-08-01T00:00:00"/>
        <d v="1928-09-01T00:00:00"/>
        <d v="1928-10-01T00:00:00"/>
        <d v="1928-11-01T00:00:00"/>
        <d v="1928-12-01T00:00:00"/>
        <d v="1929-01-01T00:00:00"/>
        <d v="1929-02-01T00:00:00"/>
        <d v="1929-03-01T00:00:00"/>
        <d v="1929-04-01T00:00:00"/>
        <d v="1929-05-01T00:00:00"/>
        <d v="1929-06-01T00:00:00"/>
        <d v="1929-07-01T00:00:00"/>
        <d v="1929-08-01T00:00:00"/>
        <d v="1929-09-01T00:00:00"/>
        <d v="1929-10-01T00:00:00"/>
        <d v="1929-11-01T00:00:00"/>
        <d v="1929-12-01T00:00:00"/>
        <d v="1930-01-01T00:00:00"/>
        <d v="1930-02-01T00:00:00"/>
        <d v="1930-03-01T00:00:00"/>
        <d v="1930-04-01T00:00:00"/>
        <d v="1930-05-01T00:00:00"/>
        <d v="1930-06-01T00:00:00"/>
        <d v="1930-07-01T00:00:00"/>
        <d v="1930-08-01T00:00:00"/>
        <d v="1930-09-01T00:00:00"/>
        <d v="1930-10-01T00:00:00"/>
        <d v="1930-11-01T00:00:00"/>
        <d v="1930-12-01T00:00:00"/>
        <d v="1931-01-01T00:00:00"/>
        <d v="1931-02-01T00:00:00"/>
        <d v="1931-03-01T00:00:00"/>
        <d v="1931-04-01T00:00:00"/>
        <d v="1931-05-01T00:00:00"/>
        <d v="1931-06-01T00:00:00"/>
        <d v="1931-07-01T00:00:00"/>
        <d v="1931-08-01T00:00:00"/>
        <d v="1931-09-01T00:00:00"/>
        <d v="1931-10-01T00:00:00"/>
        <d v="1931-11-01T00:00:00"/>
        <d v="1931-12-01T00:00:00"/>
        <d v="1932-01-01T00:00:00"/>
        <d v="1932-02-01T00:00:00"/>
        <d v="1932-03-01T00:00:00"/>
        <d v="1932-04-01T00:00:00"/>
        <d v="1932-05-01T00:00:00"/>
        <d v="1932-06-01T00:00:00"/>
        <d v="1932-07-01T00:00:00"/>
        <d v="1932-08-01T00:00:00"/>
        <d v="1932-09-01T00:00:00"/>
        <d v="1932-10-01T00:00:00"/>
        <d v="1932-11-01T00:00:00"/>
        <d v="1932-12-01T00:00:00"/>
        <d v="1933-01-01T00:00:00"/>
        <d v="1933-02-01T00:00:00"/>
        <d v="1933-03-01T00:00:00"/>
        <d v="1933-04-01T00:00:00"/>
        <d v="1933-05-01T00:00:00"/>
        <d v="1933-06-01T00:00:00"/>
        <d v="1933-07-01T00:00:00"/>
        <d v="1933-08-01T00:00:00"/>
        <d v="1933-09-01T00:00:00"/>
        <d v="1933-10-01T00:00:00"/>
        <d v="1933-11-01T00:00:00"/>
        <d v="1933-12-01T00:00:00"/>
        <d v="1934-01-01T00:00:00"/>
        <d v="1934-02-01T00:00:00"/>
        <d v="1934-03-01T00:00:00"/>
        <d v="1934-04-01T00:00:00"/>
        <d v="1934-05-01T00:00:00"/>
        <d v="1934-06-01T00:00:00"/>
        <d v="1934-07-01T00:00:00"/>
        <d v="1934-08-01T00:00:00"/>
        <d v="1934-09-01T00:00:00"/>
        <d v="1934-10-01T00:00:00"/>
        <d v="1934-11-01T00:00:00"/>
        <d v="1934-12-01T00:00:00"/>
        <d v="1935-01-01T00:00:00"/>
        <d v="1935-02-01T00:00:00"/>
        <d v="1935-03-01T00:00:00"/>
        <d v="1935-04-01T00:00:00"/>
        <d v="1935-05-01T00:00:00"/>
        <d v="1935-06-01T00:00:00"/>
        <d v="1935-07-01T00:00:00"/>
        <d v="1935-08-01T00:00:00"/>
        <d v="1935-09-01T00:00:00"/>
        <d v="1935-10-01T00:00:00"/>
        <d v="1935-11-01T00:00:00"/>
        <d v="1935-12-01T00:00:00"/>
        <d v="1936-01-01T00:00:00"/>
        <d v="1936-02-01T00:00:00"/>
        <d v="1936-03-01T00:00:00"/>
        <d v="1936-04-01T00:00:00"/>
        <d v="1936-05-01T00:00:00"/>
        <d v="1936-06-01T00:00:00"/>
        <d v="1936-07-01T00:00:00"/>
        <d v="1936-08-01T00:00:00"/>
        <d v="1936-09-01T00:00:00"/>
        <d v="1936-10-01T00:00:00"/>
        <d v="1936-11-01T00:00:00"/>
        <d v="1936-12-01T00:00:00"/>
        <d v="1937-01-01T00:00:00"/>
        <d v="1937-02-01T00:00:00"/>
        <d v="1937-03-01T00:00:00"/>
        <d v="1937-04-01T00:00:00"/>
        <d v="1937-05-01T00:00:00"/>
        <d v="1937-06-01T00:00:00"/>
        <d v="1937-07-01T00:00:00"/>
        <d v="1937-08-01T00:00:00"/>
        <d v="1937-09-01T00:00:00"/>
        <d v="1937-10-01T00:00:00"/>
        <d v="1937-11-01T00:00:00"/>
        <d v="1937-12-01T00:00:00"/>
        <d v="1938-01-01T00:00:00"/>
        <d v="1938-02-01T00:00:00"/>
        <d v="1938-03-01T00:00:00"/>
        <d v="1938-04-01T00:00:00"/>
        <d v="1938-05-01T00:00:00"/>
        <d v="1938-06-01T00:00:00"/>
        <d v="1938-07-01T00:00:00"/>
        <d v="1938-08-01T00:00:00"/>
        <d v="1938-09-01T00:00:00"/>
        <d v="1938-10-01T00:00:00"/>
        <d v="1938-11-01T00:00:00"/>
        <d v="1938-12-01T00:00:00"/>
        <d v="1939-01-01T00:00:00"/>
        <d v="1939-02-01T00:00:00"/>
        <d v="1939-03-01T00:00:00"/>
        <d v="1939-04-01T00:00:00"/>
        <d v="1939-05-01T00:00:00"/>
        <d v="1939-06-01T00:00:00"/>
        <d v="1939-07-01T00:00:00"/>
        <d v="1939-08-01T00:00:00"/>
        <d v="1939-09-01T00:00:00"/>
        <d v="1939-10-01T00:00:00"/>
        <d v="1939-11-01T00:00:00"/>
        <d v="1939-12-01T00:00:00"/>
        <d v="1940-01-01T00:00:00"/>
        <d v="1940-02-01T00:00:00"/>
        <d v="1940-03-01T00:00:00"/>
        <d v="1940-04-01T00:00:00"/>
        <d v="1940-05-01T00:00:00"/>
        <d v="1940-06-01T00:00:00"/>
        <d v="1940-07-01T00:00:00"/>
        <d v="1940-08-01T00:00:00"/>
        <d v="1940-09-01T00:00:00"/>
        <d v="1940-10-01T00:00:00"/>
        <d v="1940-11-01T00:00:00"/>
        <d v="1940-12-01T00:00:00"/>
        <d v="1941-01-01T00:00:00"/>
        <d v="1941-02-01T00:00:00"/>
        <d v="1941-03-01T00:00:00"/>
        <d v="1941-04-01T00:00:00"/>
        <d v="1941-05-01T00:00:00"/>
        <d v="1941-06-01T00:00:00"/>
        <d v="1941-07-01T00:00:00"/>
        <d v="1941-08-01T00:00:00"/>
        <d v="1941-09-01T00:00:00"/>
        <d v="1941-10-01T00:00:00"/>
        <d v="1941-11-01T00:00:00"/>
        <d v="1941-12-01T00:00:00"/>
        <d v="1942-01-01T00:00:00"/>
        <d v="1942-02-01T00:00:00"/>
        <d v="1942-03-01T00:00:00"/>
        <d v="1942-04-01T00:00:00"/>
        <d v="1942-05-01T00:00:00"/>
        <d v="1942-06-01T00:00:00"/>
        <d v="1942-07-01T00:00:00"/>
        <d v="1942-08-01T00:00:00"/>
        <d v="1942-09-01T00:00:00"/>
        <d v="1942-10-01T00:00:00"/>
        <d v="1942-11-01T00:00:00"/>
        <d v="1942-12-01T00:00:00"/>
        <d v="1943-01-01T00:00:00"/>
        <d v="1943-02-01T00:00:00"/>
        <d v="1943-03-01T00:00:00"/>
        <d v="1943-04-01T00:00:00"/>
        <d v="1943-05-01T00:00:00"/>
        <d v="1943-06-01T00:00:00"/>
        <d v="1943-07-01T00:00:00"/>
        <d v="1943-08-01T00:00:00"/>
        <d v="1943-09-01T00:00:00"/>
        <d v="1943-10-01T00:00:00"/>
        <d v="1943-11-01T00:00:00"/>
        <d v="1943-12-01T00:00:00"/>
        <d v="1944-01-01T00:00:00"/>
        <d v="1944-02-01T00:00:00"/>
        <d v="1944-03-01T00:00:00"/>
        <d v="1944-04-01T00:00:00"/>
        <d v="1944-05-01T00:00:00"/>
        <d v="1944-06-01T00:00:00"/>
        <d v="1944-07-01T00:00:00"/>
        <d v="1944-08-01T00:00:00"/>
        <d v="1944-09-01T00:00:00"/>
        <d v="1944-10-01T00:00:00"/>
        <d v="1944-11-01T00:00:00"/>
        <d v="1944-12-01T00:00:00"/>
        <d v="1945-01-01T00:00:00"/>
        <d v="1945-02-01T00:00:00"/>
        <d v="1945-03-01T00:00:00"/>
        <d v="1945-04-01T00:00:00"/>
        <d v="1945-05-01T00:00:00"/>
        <d v="1945-06-01T00:00:00"/>
        <d v="1945-07-01T00:00:00"/>
        <d v="1945-08-01T00:00:00"/>
        <d v="1945-09-01T00:00:00"/>
        <d v="1945-10-01T00:00:00"/>
        <d v="1945-11-01T00:00:00"/>
        <d v="1945-12-01T00:00:00"/>
        <d v="1946-01-01T00:00:00"/>
        <d v="1946-02-01T00:00:00"/>
        <d v="1946-03-01T00:00:00"/>
        <d v="1946-04-01T00:00:00"/>
        <d v="1946-05-01T00:00:00"/>
        <d v="1946-06-01T00:00:00"/>
        <d v="1946-07-01T00:00:00"/>
        <d v="1946-08-01T00:00:00"/>
        <d v="1946-09-01T00:00:00"/>
        <d v="1946-10-01T00:00:00"/>
        <d v="1946-11-01T00:00:00"/>
        <d v="1946-12-01T00:00:00"/>
        <d v="1947-01-01T00:00:00"/>
        <d v="1947-02-01T00:00:00"/>
        <d v="1947-03-01T00:00:00"/>
        <d v="1947-04-01T00:00:00"/>
        <d v="1947-05-01T00:00:00"/>
        <d v="1947-06-01T00:00:00"/>
        <d v="1947-07-01T00:00:00"/>
        <d v="1947-08-01T00:00:00"/>
        <d v="1947-09-01T00:00:00"/>
        <d v="1947-10-01T00:00:00"/>
        <d v="1947-11-01T00:00:00"/>
        <d v="1947-12-01T00:00:00"/>
        <d v="1948-01-01T00:00:00"/>
        <d v="1948-02-01T00:00:00"/>
        <d v="1948-03-01T00:00:00"/>
        <d v="1948-04-01T00:00:00"/>
        <d v="1948-05-01T00:00:00"/>
        <d v="1948-06-01T00:00:00"/>
        <d v="1948-07-01T00:00:00"/>
        <d v="1948-08-01T00:00:00"/>
        <d v="1948-09-01T00:00:00"/>
        <d v="1948-10-01T00:00:00"/>
        <d v="1948-11-01T00:00:00"/>
        <d v="1948-12-01T00:00:00"/>
        <d v="1949-01-01T00:00:00"/>
        <d v="1949-02-01T00:00:00"/>
        <d v="1949-03-01T00:00:00"/>
        <d v="1949-04-01T00:00:00"/>
        <d v="1949-05-01T00:00:00"/>
        <d v="1949-06-01T00:00:00"/>
        <d v="1949-07-01T00:00:00"/>
        <d v="1949-08-01T00:00:00"/>
        <d v="1949-09-01T00:00:00"/>
        <d v="1949-10-01T00:00:00"/>
        <d v="1949-11-01T00:00:00"/>
        <d v="1949-12-01T00:00:00"/>
        <d v="1950-01-01T00:00:00"/>
        <d v="1950-02-01T00:00:00"/>
        <d v="1950-03-01T00:00:00"/>
        <d v="1950-04-01T00:00:00"/>
        <d v="1950-05-01T00:00:00"/>
        <d v="1950-06-01T00:00:00"/>
        <d v="1950-07-01T00:00:00"/>
        <d v="1950-08-01T00:00:00"/>
        <d v="1950-09-01T00:00:00"/>
        <d v="1950-10-01T00:00:00"/>
        <d v="1950-11-01T00:00:00"/>
        <d v="1950-12-01T00:00:00"/>
        <d v="1951-01-01T00:00:00"/>
        <d v="1951-02-01T00:00:00"/>
        <d v="1951-03-01T00:00:00"/>
        <d v="1951-04-01T00:00:00"/>
        <d v="1951-05-01T00:00:00"/>
        <d v="1951-06-01T00:00:00"/>
        <d v="1951-07-01T00:00:00"/>
        <d v="1951-08-01T00:00:00"/>
        <d v="1951-09-01T00:00:00"/>
        <d v="1951-10-01T00:00:00"/>
        <d v="1951-11-01T00:00:00"/>
        <d v="1951-12-01T00:00:00"/>
        <d v="1952-01-01T00:00:00"/>
        <d v="1952-02-01T00:00:00"/>
        <d v="1952-03-01T00:00:00"/>
        <d v="1952-04-01T00:00:00"/>
        <d v="1952-05-01T00:00:00"/>
        <d v="1952-06-01T00:00:00"/>
        <d v="1952-07-01T00:00:00"/>
        <d v="1952-08-01T00:00:00"/>
        <d v="1952-09-01T00:00:00"/>
        <d v="1952-10-01T00:00:00"/>
        <d v="1952-11-01T00:00:00"/>
        <d v="1952-12-01T00:00:00"/>
        <d v="1953-01-01T00:00:00"/>
        <d v="1953-02-01T00:00:00"/>
        <d v="1953-03-01T00:00:00"/>
        <d v="1953-04-01T00:00:00"/>
        <d v="1953-05-01T00:00:00"/>
        <d v="1953-06-01T00:00:00"/>
        <d v="1953-07-01T00:00:00"/>
        <d v="1953-08-01T00:00:00"/>
        <d v="1953-09-01T00:00:00"/>
        <d v="1953-10-01T00:00:00"/>
        <d v="1953-11-01T00:00:00"/>
        <d v="1953-12-01T00:00:00"/>
        <d v="1954-01-01T00:00:00"/>
        <d v="1954-02-01T00:00:00"/>
        <d v="1954-03-01T00:00:00"/>
        <d v="1954-04-01T00:00:00"/>
        <d v="1954-05-01T00:00:00"/>
        <d v="1954-06-01T00:00:00"/>
        <d v="1954-07-01T00:00:00"/>
        <d v="1954-08-01T00:00:00"/>
        <d v="1954-09-01T00:00:00"/>
        <d v="1954-10-01T00:00:00"/>
        <d v="1954-11-01T00:00:00"/>
        <d v="1954-12-01T00:00:00"/>
        <d v="1955-01-01T00:00:00"/>
        <d v="1955-02-01T00:00:00"/>
        <d v="1955-03-01T00:00:00"/>
        <d v="1955-04-01T00:00:00"/>
        <d v="1955-05-01T00:00:00"/>
        <d v="1955-06-01T00:00:00"/>
        <d v="1955-07-01T00:00:00"/>
        <d v="1955-08-01T00:00:00"/>
        <d v="1955-09-01T00:00:00"/>
        <d v="1955-10-01T00:00:00"/>
        <d v="1955-11-01T00:00:00"/>
        <d v="1955-12-01T00:00:00"/>
        <d v="1956-01-01T00:00:00"/>
        <d v="1956-02-01T00:00:00"/>
        <d v="1956-03-01T00:00:00"/>
        <d v="1956-04-01T00:00:00"/>
        <d v="1956-05-01T00:00:00"/>
        <d v="1956-06-01T00:00:00"/>
        <d v="1956-07-01T00:00:00"/>
        <d v="1956-08-01T00:00:00"/>
        <d v="1956-09-01T00:00:00"/>
        <d v="1956-10-01T00:00:00"/>
        <d v="1956-11-01T00:00:00"/>
        <d v="1956-12-01T00:00:00"/>
        <d v="1957-01-01T00:00:00"/>
        <d v="1957-02-01T00:00:00"/>
        <d v="1957-03-01T00:00:00"/>
        <d v="1957-04-01T00:00:00"/>
        <d v="1957-05-01T00:00:00"/>
        <d v="1957-06-01T00:00:00"/>
        <d v="1957-07-01T00:00:00"/>
        <d v="1957-08-01T00:00:00"/>
        <d v="1957-09-01T00:00:00"/>
        <d v="1957-10-01T00:00:00"/>
        <d v="1957-11-01T00:00:00"/>
        <d v="1957-12-01T00:00:00"/>
        <d v="1958-01-01T00:00:00"/>
        <d v="1958-02-01T00:00:00"/>
        <d v="1958-03-01T00:00:00"/>
        <d v="1958-04-01T00:00:00"/>
        <d v="1958-05-01T00:00:00"/>
        <d v="1958-06-01T00:00:00"/>
        <d v="1958-07-01T00:00:00"/>
        <d v="1958-08-01T00:00:00"/>
        <d v="1958-09-01T00:00:00"/>
        <d v="1958-10-01T00:00:00"/>
        <d v="1958-11-01T00:00:00"/>
        <d v="1958-12-01T00:00:00"/>
        <d v="1959-01-01T00:00:00"/>
        <d v="1959-02-01T00:00:00"/>
        <d v="1959-03-01T00:00:00"/>
        <d v="1959-04-01T00:00:00"/>
        <d v="1959-05-01T00:00:00"/>
        <d v="1959-06-01T00:00:00"/>
        <d v="1959-07-01T00:00:00"/>
        <d v="1959-08-01T00:00:00"/>
        <d v="1959-09-01T00:00:00"/>
        <d v="1959-10-01T00:00:00"/>
        <d v="1959-11-01T00:00:00"/>
        <d v="1959-12-01T00:00:00"/>
        <d v="1960-01-01T00:00:00"/>
        <d v="1960-02-01T00:00:00"/>
        <d v="1960-03-01T00:00:00"/>
        <d v="1960-04-01T00:00:00"/>
        <d v="1960-05-01T00:00:00"/>
        <d v="1960-06-01T00:00:00"/>
        <d v="1960-07-01T00:00:00"/>
        <d v="1960-08-01T00:00:00"/>
        <d v="1960-09-01T00:00:00"/>
        <d v="1960-10-01T00:00:00"/>
        <d v="1960-11-01T00:00:00"/>
        <d v="1960-12-01T00:00:00"/>
        <d v="1961-01-01T00:00:00"/>
        <d v="1961-02-01T00:00:00"/>
        <d v="1961-03-01T00:00:00"/>
        <d v="1961-04-01T00:00:00"/>
        <d v="1961-05-01T00:00:00"/>
        <d v="1961-06-01T00:00:00"/>
        <d v="1961-07-01T00:00:00"/>
        <d v="1961-08-01T00:00:00"/>
        <d v="1961-09-01T00:00:00"/>
        <d v="1961-10-01T00:00:00"/>
        <d v="1961-11-01T00:00:00"/>
        <d v="1961-12-01T00:00:00"/>
        <d v="1962-01-01T00:00:00"/>
        <d v="1962-02-01T00:00:00"/>
        <d v="1962-03-01T00:00:00"/>
        <d v="1962-04-01T00:00:00"/>
        <d v="1962-05-01T00:00:00"/>
        <d v="1962-06-01T00:00:00"/>
        <d v="1962-07-01T00:00:00"/>
        <d v="1962-08-01T00:00:00"/>
        <d v="1962-09-01T00:00:00"/>
        <d v="1962-10-01T00:00:00"/>
        <d v="1962-11-01T00:00:00"/>
        <d v="1962-12-01T00:00:00"/>
        <d v="1963-01-01T00:00:00"/>
        <d v="1963-02-01T00:00:00"/>
        <d v="1963-03-01T00:00:00"/>
        <d v="1963-04-01T00:00:00"/>
        <d v="1963-05-01T00:00:00"/>
        <d v="1963-06-01T00:00:00"/>
        <d v="1963-07-01T00:00:00"/>
        <d v="1963-08-01T00:00:00"/>
        <d v="1963-09-01T00:00:00"/>
        <d v="1963-10-01T00:00:00"/>
        <d v="1963-11-01T00:00:00"/>
        <d v="1963-12-01T00:00:00"/>
        <d v="1964-01-01T00:00:00"/>
        <d v="1964-02-01T00:00:00"/>
        <d v="1964-03-01T00:00:00"/>
        <d v="1964-04-01T00:00:00"/>
        <d v="1964-05-01T00:00:00"/>
        <d v="1964-06-01T00:00:00"/>
        <d v="1964-07-01T00:00:00"/>
        <d v="1964-08-01T00:00:00"/>
        <d v="1964-09-01T00:00:00"/>
        <d v="1964-10-01T00:00:00"/>
        <d v="1964-11-01T00:00:00"/>
        <d v="1964-12-01T00:00:00"/>
        <d v="1965-01-01T00:00:00"/>
        <d v="1965-02-01T00:00:00"/>
        <d v="1965-03-01T00:00:00"/>
        <d v="1965-04-01T00:00:00"/>
        <d v="1965-05-01T00:00:00"/>
        <d v="1965-06-01T00:00:00"/>
        <d v="1965-07-01T00:00:00"/>
        <d v="1965-08-01T00:00:00"/>
        <d v="1965-09-01T00:00:00"/>
        <d v="1965-10-01T00:00:00"/>
        <d v="1965-11-01T00:00:00"/>
        <d v="1965-12-01T00:00:00"/>
        <d v="1966-01-01T00:00:00"/>
        <d v="1966-02-01T00:00:00"/>
        <d v="1966-03-01T00:00:00"/>
        <d v="1966-04-01T00:00:00"/>
        <d v="1966-05-01T00:00:00"/>
        <d v="1966-06-01T00:00:00"/>
        <d v="1966-07-01T00:00:00"/>
        <d v="1966-08-01T00:00:00"/>
        <d v="1966-09-01T00:00:00"/>
        <d v="1966-10-01T00:00:00"/>
        <d v="1966-11-01T00:00:00"/>
        <d v="1966-12-01T00:00:00"/>
        <d v="1967-01-01T00:00:00"/>
        <d v="1967-02-01T00:00:00"/>
        <d v="1967-03-01T00:00:00"/>
        <d v="1967-04-01T00:00:00"/>
        <d v="1967-05-01T00:00:00"/>
        <d v="1967-06-01T00:00:00"/>
        <d v="1967-07-01T00:00:00"/>
        <d v="1967-08-01T00:00:00"/>
        <d v="1967-09-01T00:00:00"/>
        <d v="1967-10-01T00:00:00"/>
        <d v="1967-11-01T00:00:00"/>
        <d v="1967-12-01T00:00:00"/>
        <d v="1968-01-01T00:00:00"/>
        <d v="1968-02-01T00:00:00"/>
        <d v="1968-03-01T00:00:00"/>
        <d v="1968-04-01T00:00:00"/>
        <d v="1968-05-01T00:00:00"/>
        <d v="1968-06-01T00:00:00"/>
        <d v="1968-07-01T00:00:00"/>
        <d v="1968-08-01T00:00:00"/>
        <d v="1968-09-01T00:00:00"/>
        <d v="1968-10-01T00:00:00"/>
        <d v="1968-11-01T00:00:00"/>
        <d v="1968-12-01T00:00:00"/>
        <d v="1969-01-01T00:00:00"/>
        <d v="1969-02-01T00:00:00"/>
        <d v="1969-03-01T00:00:00"/>
        <d v="1969-04-01T00:00:00"/>
        <d v="1969-05-01T00:00:00"/>
        <d v="1969-06-01T00:00:00"/>
        <d v="1969-07-01T00:00:00"/>
        <d v="1969-08-01T00:00:00"/>
        <d v="1969-09-01T00:00:00"/>
        <d v="1969-10-01T00:00:00"/>
        <d v="1969-11-01T00:00:00"/>
        <d v="1969-12-01T00:00:00"/>
        <d v="1970-01-01T00:00:00"/>
        <d v="1970-02-01T00:00:00"/>
        <d v="1970-03-01T00:00:00"/>
        <d v="1970-04-01T00:00:00"/>
        <d v="1970-05-01T00:00:00"/>
        <d v="1970-06-01T00:00:00"/>
        <d v="1970-07-01T00:00:00"/>
        <d v="1970-08-01T00:00:00"/>
        <d v="1970-09-01T00:00:00"/>
        <d v="1970-10-01T00:00:00"/>
        <d v="1970-11-01T00:00:00"/>
        <d v="1970-12-01T00:00:00"/>
        <d v="1971-01-01T00:00:00"/>
        <d v="1971-02-01T00:00:00"/>
        <d v="1971-03-01T00:00:00"/>
        <d v="1971-04-01T00:00:00"/>
        <d v="1971-05-01T00:00:00"/>
        <d v="1971-06-01T00:00:00"/>
        <d v="1971-07-01T00:00:00"/>
        <d v="1971-08-01T00:00:00"/>
        <d v="1971-09-01T00:00:00"/>
        <d v="1971-10-01T00:00:00"/>
        <d v="1971-11-01T00:00:00"/>
        <d v="1971-12-01T00:00:00"/>
        <d v="1972-01-01T00:00:00"/>
        <d v="1972-02-01T00:00:00"/>
        <d v="1972-03-01T00:00:00"/>
        <d v="1972-04-01T00:00:00"/>
        <d v="1972-05-01T00:00:00"/>
        <d v="1972-06-01T00:00:00"/>
        <d v="1972-07-01T00:00:00"/>
        <d v="1972-08-01T00:00:00"/>
        <d v="1972-09-01T00:00:00"/>
        <d v="1972-10-01T00:00:00"/>
        <d v="1972-11-01T00:00:00"/>
        <d v="1972-12-01T00:00:00"/>
        <d v="1973-01-01T00:00:00"/>
        <d v="1973-02-01T00:00:00"/>
        <d v="1973-03-01T00:00:00"/>
        <d v="1973-04-01T00:00:00"/>
        <d v="1973-05-01T00:00:00"/>
        <d v="1973-06-01T00:00:00"/>
        <d v="1973-07-01T00:00:00"/>
        <d v="1973-08-01T00:00:00"/>
        <d v="1973-09-01T00:00:00"/>
        <d v="1973-10-01T00:00:00"/>
        <d v="1973-11-01T00:00:00"/>
        <d v="1973-12-01T00:00:00"/>
        <d v="1974-01-01T00:00:00"/>
        <d v="1974-02-01T00:00:00"/>
        <d v="1974-03-01T00:00:00"/>
        <d v="1974-04-01T00:00:00"/>
        <d v="1974-05-01T00:00:00"/>
        <d v="1974-06-01T00:00:00"/>
        <d v="1974-07-01T00:00:00"/>
        <d v="1974-08-01T00:00:00"/>
        <d v="1974-09-01T00:00:00"/>
        <d v="1974-10-01T00:00:00"/>
        <d v="1974-11-01T00:00:00"/>
        <d v="1974-12-01T00:00:00"/>
        <d v="1975-01-01T00:00:00"/>
        <d v="1975-02-01T00:00:00"/>
        <d v="1975-03-01T00:00:00"/>
        <d v="1975-04-01T00:00:00"/>
        <d v="1975-05-01T00:00:00"/>
        <d v="1975-06-01T00:00:00"/>
        <d v="1975-07-01T00:00:00"/>
        <d v="1975-08-01T00:00:00"/>
        <d v="1975-09-01T00:00:00"/>
        <d v="1975-10-01T00:00:00"/>
        <d v="1975-11-01T00:00:00"/>
        <d v="1975-12-01T00:00:00"/>
        <d v="1976-01-01T00:00:00"/>
        <d v="1976-02-01T00:00:00"/>
        <d v="1976-03-01T00:00:00"/>
        <d v="1976-04-01T00:00:00"/>
        <d v="1976-05-01T00:00:00"/>
        <d v="1976-06-01T00:00:00"/>
        <d v="1976-07-01T00:00:00"/>
        <d v="1976-08-01T00:00:00"/>
        <d v="1976-09-01T00:00:00"/>
        <d v="1976-10-01T00:00:00"/>
        <d v="1976-11-01T00:00:00"/>
        <d v="1976-12-01T00:00:00"/>
        <d v="1977-01-01T00:00:00"/>
        <d v="1977-02-01T00:00:00"/>
        <d v="1977-03-01T00:00:00"/>
        <d v="1977-04-01T00:00:00"/>
        <d v="1977-05-01T00:00:00"/>
        <d v="1977-06-01T00:00:00"/>
        <d v="1977-07-01T00:00:00"/>
        <d v="1977-08-01T00:00:00"/>
        <d v="1977-09-01T00:00:00"/>
        <d v="1977-10-01T00:00:00"/>
        <d v="1977-11-01T00:00:00"/>
        <d v="1977-12-01T00:00:00"/>
        <d v="1978-01-01T00:00:00"/>
        <d v="1978-02-01T00:00:00"/>
        <d v="1978-03-01T00:00:00"/>
        <d v="1978-04-01T00:00:00"/>
        <d v="1978-05-01T00:00:00"/>
        <d v="1978-06-01T00:00:00"/>
        <d v="1978-07-01T00:00:00"/>
        <d v="1978-08-01T00:00:00"/>
        <d v="1978-09-01T00:00:00"/>
        <d v="1978-10-01T00:00:00"/>
        <d v="1978-11-01T00:00:00"/>
        <d v="1978-12-01T00:00:00"/>
        <d v="1979-01-01T00:00:00"/>
        <d v="1979-02-01T00:00:00"/>
        <d v="1979-03-01T00:00:00"/>
        <d v="1979-04-01T00:00:00"/>
        <d v="1979-05-01T00:00:00"/>
        <d v="1979-06-01T00:00:00"/>
        <d v="1979-07-01T00:00:00"/>
        <d v="1979-08-01T00:00:00"/>
        <d v="1979-09-01T00:00:00"/>
        <d v="1979-10-01T00:00:00"/>
        <d v="1979-11-01T00:00:00"/>
        <d v="1979-12-01T00:00:00"/>
        <d v="1980-01-01T00:00:00"/>
        <d v="1980-02-01T00:00:00"/>
        <d v="1980-03-01T00:00:00"/>
        <d v="1980-04-01T00:00:00"/>
        <d v="1980-05-01T00:00:00"/>
        <d v="1980-06-01T00:00:00"/>
        <d v="1980-07-01T00:00:00"/>
        <d v="1980-08-01T00:00:00"/>
        <d v="1980-09-01T00:00:00"/>
        <d v="1980-10-01T00:00:00"/>
        <d v="1980-11-01T00:00:00"/>
        <d v="1980-12-01T00:00:00"/>
        <d v="1981-01-01T00:00:00"/>
        <d v="1981-02-01T00:00:00"/>
        <d v="1981-03-01T00:00:00"/>
        <d v="1981-04-01T00:00:00"/>
        <d v="1981-05-01T00:00:00"/>
        <d v="1981-06-01T00:00:00"/>
        <d v="1981-07-01T00:00:00"/>
        <d v="1981-08-01T00:00:00"/>
        <d v="1981-09-01T00:00:00"/>
        <d v="1981-10-01T00:00:00"/>
        <d v="1981-11-01T00:00:00"/>
        <d v="1981-12-01T00:00:00"/>
        <d v="1982-01-01T00:00:00"/>
        <d v="1982-02-01T00:00:00"/>
        <d v="1982-03-01T00:00:00"/>
        <d v="1982-04-01T00:00:00"/>
        <d v="1982-05-01T00:00:00"/>
        <d v="1982-06-01T00:00:00"/>
        <d v="1982-07-01T00:00:00"/>
        <d v="1982-08-01T00:00:00"/>
        <d v="1982-09-01T00:00:00"/>
        <d v="1982-10-01T00:00:00"/>
        <d v="1982-11-01T00:00:00"/>
        <d v="1982-12-01T00:00:00"/>
        <d v="1983-01-01T00:00:00"/>
        <d v="1983-02-01T00:00:00"/>
        <d v="1983-03-01T00:00:00"/>
        <d v="1983-04-01T00:00:00"/>
        <d v="1983-05-01T00:00:00"/>
        <d v="1983-06-01T00:00:00"/>
        <d v="1983-07-01T00:00:00"/>
        <d v="1983-08-01T00:00:00"/>
        <d v="1983-09-01T00:00:00"/>
        <d v="1983-10-01T00:00:00"/>
        <d v="1983-11-01T00:00:00"/>
        <d v="1983-12-01T00:00:00"/>
        <d v="1984-01-01T00:00:00"/>
        <d v="1984-02-01T00:00:00"/>
        <d v="1984-03-01T00:00:00"/>
        <d v="1984-04-01T00:00:00"/>
        <d v="1984-05-01T00:00:00"/>
        <d v="1984-06-01T00:00:00"/>
        <d v="1984-07-01T00:00:00"/>
        <d v="1984-08-01T00:00:00"/>
        <d v="1984-09-01T00:00:00"/>
        <d v="1984-10-01T00:00:00"/>
        <d v="1984-11-01T00:00:00"/>
        <d v="1984-12-01T00:00:00"/>
        <d v="1985-01-01T00:00:00"/>
        <d v="1985-02-01T00:00:00"/>
        <d v="1985-03-01T00:00:00"/>
        <d v="1985-04-01T00:00:00"/>
        <d v="1985-05-01T00:00:00"/>
        <d v="1985-06-01T00:00:00"/>
        <d v="1985-07-01T00:00:00"/>
        <d v="1985-08-01T00:00:00"/>
        <d v="1985-09-01T00:00:00"/>
        <d v="1985-10-01T00:00:00"/>
        <d v="1985-11-01T00:00:00"/>
        <d v="1985-12-01T00:00:00"/>
        <d v="1986-01-01T00:00:00"/>
        <d v="1986-02-01T00:00:00"/>
        <d v="1986-03-01T00:00:00"/>
        <d v="1986-04-01T00:00:00"/>
        <d v="1986-05-01T00:00:00"/>
        <d v="1986-06-01T00:00:00"/>
        <d v="1986-07-01T00:00:00"/>
        <d v="1986-08-01T00:00:00"/>
        <d v="1986-09-01T00:00:00"/>
        <d v="1986-10-01T00:00:00"/>
        <d v="1986-11-01T00:00:00"/>
        <d v="1986-12-01T00:00:00"/>
        <d v="1987-01-01T00:00:00"/>
        <d v="1987-02-01T00:00:00"/>
        <d v="1987-03-01T00:00:00"/>
        <d v="1987-04-01T00:00:00"/>
        <d v="1987-05-01T00:00:00"/>
        <d v="1987-06-01T00:00:00"/>
        <d v="1987-07-01T00:00:00"/>
        <d v="1987-08-01T00:00:00"/>
        <d v="1987-09-01T00:00:00"/>
        <d v="1987-10-01T00:00:00"/>
        <d v="1987-11-01T00:00:00"/>
        <d v="1987-12-01T00:00:00"/>
        <d v="1988-01-01T00:00:00"/>
        <d v="1988-02-01T00:00:00"/>
        <d v="1988-03-01T00:00:00"/>
        <d v="1988-04-01T00:00:00"/>
        <d v="1988-05-01T00:00:00"/>
        <d v="1988-06-01T00:00:00"/>
        <d v="1988-07-01T00:00:00"/>
        <d v="1988-08-01T00:00:00"/>
        <d v="1988-09-01T00:00:00"/>
        <d v="1988-10-01T00:00:00"/>
        <d v="1988-11-01T00:00:00"/>
        <d v="1988-12-01T00:00:00"/>
        <d v="1989-01-01T00:00:00"/>
        <d v="1989-02-01T00:00:00"/>
        <d v="1989-03-01T00:00:00"/>
        <d v="1989-04-01T00:00:00"/>
        <d v="1989-05-01T00:00:00"/>
        <d v="1989-06-01T00:00:00"/>
        <d v="1989-07-01T00:00:00"/>
        <d v="1989-08-01T00:00:00"/>
        <d v="1989-09-01T00:00:00"/>
        <d v="1989-10-01T00:00:00"/>
        <d v="1989-11-01T00:00:00"/>
        <d v="1989-12-01T00:00:00"/>
        <d v="1990-01-01T00:00:00"/>
        <d v="1990-02-01T00:00:00"/>
        <d v="1990-03-01T00:00:00"/>
        <d v="1990-04-01T00:00:00"/>
        <d v="1990-05-01T00:00:00"/>
        <d v="1990-06-01T00:00:00"/>
        <d v="1990-07-01T00:00:00"/>
        <d v="1990-08-01T00:00:00"/>
        <d v="1990-09-01T00:00:00"/>
        <d v="1990-10-01T00:00:00"/>
        <d v="1990-11-01T00:00:00"/>
        <d v="1990-12-01T00:00:00"/>
        <d v="1991-01-01T00:00:00"/>
        <d v="1991-02-01T00:00:00"/>
        <d v="1991-03-01T00:00:00"/>
        <d v="1991-04-01T00:00:00"/>
        <d v="1991-05-01T00:00:00"/>
        <d v="1991-06-01T00:00:00"/>
        <d v="1991-07-01T00:00:00"/>
        <d v="1991-08-01T00:00:00"/>
        <d v="1991-09-01T00:00:00"/>
        <d v="1991-10-01T00:00:00"/>
        <d v="1991-11-01T00:00:00"/>
        <d v="1991-12-01T00:00:00"/>
        <d v="1992-01-01T00:00:00"/>
        <d v="1992-02-01T00:00:00"/>
        <d v="1992-03-01T00:00:00"/>
        <d v="1992-04-01T00:00:00"/>
        <d v="1992-05-01T00:00:00"/>
        <d v="1992-06-01T00:00:00"/>
        <d v="1992-07-01T00:00:00"/>
        <d v="1992-08-01T00:00:00"/>
        <d v="1992-09-01T00:00:00"/>
        <d v="1992-10-01T00:00:00"/>
        <d v="1992-11-01T00:00:00"/>
        <d v="1992-12-01T00:00:00"/>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sharedItems>
    </cacheField>
    <cacheField name="Is Recession" numFmtId="0">
      <sharedItems containsSemiMixedTypes="0" containsString="0" containsNumber="1" containsInteger="1" minValue="0" maxValue="1" count="2">
        <n v="0"/>
        <n v="1"/>
      </sharedItems>
    </cacheField>
    <cacheField name="Year" numFmtId="0">
      <sharedItems containsSemiMixedTypes="0" containsString="0" containsNumber="1" containsInteger="1" minValue="1917" maxValue="2011" count="95">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40">
  <r>
    <x v="0"/>
    <x v="0"/>
    <x v="0"/>
  </r>
  <r>
    <x v="1"/>
    <x v="0"/>
    <x v="0"/>
  </r>
  <r>
    <x v="2"/>
    <x v="0"/>
    <x v="0"/>
  </r>
  <r>
    <x v="3"/>
    <x v="0"/>
    <x v="0"/>
  </r>
  <r>
    <x v="4"/>
    <x v="0"/>
    <x v="0"/>
  </r>
  <r>
    <x v="5"/>
    <x v="0"/>
    <x v="0"/>
  </r>
  <r>
    <x v="6"/>
    <x v="0"/>
    <x v="0"/>
  </r>
  <r>
    <x v="7"/>
    <x v="0"/>
    <x v="0"/>
  </r>
  <r>
    <x v="8"/>
    <x v="0"/>
    <x v="0"/>
  </r>
  <r>
    <x v="9"/>
    <x v="0"/>
    <x v="0"/>
  </r>
  <r>
    <x v="10"/>
    <x v="0"/>
    <x v="0"/>
  </r>
  <r>
    <x v="11"/>
    <x v="0"/>
    <x v="0"/>
  </r>
  <r>
    <x v="12"/>
    <x v="0"/>
    <x v="1"/>
  </r>
  <r>
    <x v="13"/>
    <x v="0"/>
    <x v="1"/>
  </r>
  <r>
    <x v="14"/>
    <x v="0"/>
    <x v="1"/>
  </r>
  <r>
    <x v="15"/>
    <x v="0"/>
    <x v="1"/>
  </r>
  <r>
    <x v="16"/>
    <x v="0"/>
    <x v="1"/>
  </r>
  <r>
    <x v="17"/>
    <x v="0"/>
    <x v="1"/>
  </r>
  <r>
    <x v="18"/>
    <x v="0"/>
    <x v="1"/>
  </r>
  <r>
    <x v="19"/>
    <x v="1"/>
    <x v="1"/>
  </r>
  <r>
    <x v="20"/>
    <x v="1"/>
    <x v="1"/>
  </r>
  <r>
    <x v="21"/>
    <x v="1"/>
    <x v="1"/>
  </r>
  <r>
    <x v="22"/>
    <x v="1"/>
    <x v="1"/>
  </r>
  <r>
    <x v="23"/>
    <x v="1"/>
    <x v="1"/>
  </r>
  <r>
    <x v="24"/>
    <x v="1"/>
    <x v="2"/>
  </r>
  <r>
    <x v="25"/>
    <x v="1"/>
    <x v="2"/>
  </r>
  <r>
    <x v="26"/>
    <x v="1"/>
    <x v="2"/>
  </r>
  <r>
    <x v="27"/>
    <x v="0"/>
    <x v="2"/>
  </r>
  <r>
    <x v="28"/>
    <x v="0"/>
    <x v="2"/>
  </r>
  <r>
    <x v="29"/>
    <x v="0"/>
    <x v="2"/>
  </r>
  <r>
    <x v="30"/>
    <x v="0"/>
    <x v="2"/>
  </r>
  <r>
    <x v="31"/>
    <x v="0"/>
    <x v="2"/>
  </r>
  <r>
    <x v="32"/>
    <x v="0"/>
    <x v="2"/>
  </r>
  <r>
    <x v="33"/>
    <x v="0"/>
    <x v="2"/>
  </r>
  <r>
    <x v="34"/>
    <x v="0"/>
    <x v="2"/>
  </r>
  <r>
    <x v="35"/>
    <x v="0"/>
    <x v="2"/>
  </r>
  <r>
    <x v="36"/>
    <x v="1"/>
    <x v="3"/>
  </r>
  <r>
    <x v="37"/>
    <x v="1"/>
    <x v="3"/>
  </r>
  <r>
    <x v="38"/>
    <x v="1"/>
    <x v="3"/>
  </r>
  <r>
    <x v="39"/>
    <x v="1"/>
    <x v="3"/>
  </r>
  <r>
    <x v="40"/>
    <x v="1"/>
    <x v="3"/>
  </r>
  <r>
    <x v="41"/>
    <x v="1"/>
    <x v="3"/>
  </r>
  <r>
    <x v="42"/>
    <x v="1"/>
    <x v="3"/>
  </r>
  <r>
    <x v="43"/>
    <x v="1"/>
    <x v="3"/>
  </r>
  <r>
    <x v="44"/>
    <x v="1"/>
    <x v="3"/>
  </r>
  <r>
    <x v="45"/>
    <x v="1"/>
    <x v="3"/>
  </r>
  <r>
    <x v="46"/>
    <x v="1"/>
    <x v="3"/>
  </r>
  <r>
    <x v="47"/>
    <x v="1"/>
    <x v="3"/>
  </r>
  <r>
    <x v="48"/>
    <x v="1"/>
    <x v="4"/>
  </r>
  <r>
    <x v="49"/>
    <x v="1"/>
    <x v="4"/>
  </r>
  <r>
    <x v="50"/>
    <x v="1"/>
    <x v="4"/>
  </r>
  <r>
    <x v="51"/>
    <x v="1"/>
    <x v="4"/>
  </r>
  <r>
    <x v="52"/>
    <x v="1"/>
    <x v="4"/>
  </r>
  <r>
    <x v="53"/>
    <x v="1"/>
    <x v="4"/>
  </r>
  <r>
    <x v="54"/>
    <x v="1"/>
    <x v="4"/>
  </r>
  <r>
    <x v="55"/>
    <x v="0"/>
    <x v="4"/>
  </r>
  <r>
    <x v="56"/>
    <x v="0"/>
    <x v="4"/>
  </r>
  <r>
    <x v="57"/>
    <x v="0"/>
    <x v="4"/>
  </r>
  <r>
    <x v="58"/>
    <x v="0"/>
    <x v="4"/>
  </r>
  <r>
    <x v="59"/>
    <x v="0"/>
    <x v="4"/>
  </r>
  <r>
    <x v="60"/>
    <x v="0"/>
    <x v="5"/>
  </r>
  <r>
    <x v="61"/>
    <x v="0"/>
    <x v="5"/>
  </r>
  <r>
    <x v="62"/>
    <x v="0"/>
    <x v="5"/>
  </r>
  <r>
    <x v="63"/>
    <x v="0"/>
    <x v="5"/>
  </r>
  <r>
    <x v="64"/>
    <x v="0"/>
    <x v="5"/>
  </r>
  <r>
    <x v="65"/>
    <x v="0"/>
    <x v="5"/>
  </r>
  <r>
    <x v="66"/>
    <x v="0"/>
    <x v="5"/>
  </r>
  <r>
    <x v="67"/>
    <x v="0"/>
    <x v="5"/>
  </r>
  <r>
    <x v="68"/>
    <x v="0"/>
    <x v="5"/>
  </r>
  <r>
    <x v="69"/>
    <x v="0"/>
    <x v="5"/>
  </r>
  <r>
    <x v="70"/>
    <x v="0"/>
    <x v="5"/>
  </r>
  <r>
    <x v="71"/>
    <x v="0"/>
    <x v="5"/>
  </r>
  <r>
    <x v="72"/>
    <x v="0"/>
    <x v="6"/>
  </r>
  <r>
    <x v="73"/>
    <x v="0"/>
    <x v="6"/>
  </r>
  <r>
    <x v="74"/>
    <x v="0"/>
    <x v="6"/>
  </r>
  <r>
    <x v="75"/>
    <x v="0"/>
    <x v="6"/>
  </r>
  <r>
    <x v="76"/>
    <x v="1"/>
    <x v="6"/>
  </r>
  <r>
    <x v="77"/>
    <x v="1"/>
    <x v="6"/>
  </r>
  <r>
    <x v="78"/>
    <x v="1"/>
    <x v="6"/>
  </r>
  <r>
    <x v="79"/>
    <x v="1"/>
    <x v="6"/>
  </r>
  <r>
    <x v="80"/>
    <x v="1"/>
    <x v="6"/>
  </r>
  <r>
    <x v="81"/>
    <x v="1"/>
    <x v="6"/>
  </r>
  <r>
    <x v="82"/>
    <x v="1"/>
    <x v="6"/>
  </r>
  <r>
    <x v="83"/>
    <x v="1"/>
    <x v="6"/>
  </r>
  <r>
    <x v="84"/>
    <x v="1"/>
    <x v="7"/>
  </r>
  <r>
    <x v="85"/>
    <x v="1"/>
    <x v="7"/>
  </r>
  <r>
    <x v="86"/>
    <x v="1"/>
    <x v="7"/>
  </r>
  <r>
    <x v="87"/>
    <x v="1"/>
    <x v="7"/>
  </r>
  <r>
    <x v="88"/>
    <x v="1"/>
    <x v="7"/>
  </r>
  <r>
    <x v="89"/>
    <x v="1"/>
    <x v="7"/>
  </r>
  <r>
    <x v="90"/>
    <x v="1"/>
    <x v="7"/>
  </r>
  <r>
    <x v="91"/>
    <x v="0"/>
    <x v="7"/>
  </r>
  <r>
    <x v="92"/>
    <x v="0"/>
    <x v="7"/>
  </r>
  <r>
    <x v="93"/>
    <x v="0"/>
    <x v="7"/>
  </r>
  <r>
    <x v="94"/>
    <x v="0"/>
    <x v="7"/>
  </r>
  <r>
    <x v="95"/>
    <x v="0"/>
    <x v="7"/>
  </r>
  <r>
    <x v="96"/>
    <x v="0"/>
    <x v="8"/>
  </r>
  <r>
    <x v="97"/>
    <x v="0"/>
    <x v="8"/>
  </r>
  <r>
    <x v="98"/>
    <x v="0"/>
    <x v="8"/>
  </r>
  <r>
    <x v="99"/>
    <x v="0"/>
    <x v="8"/>
  </r>
  <r>
    <x v="100"/>
    <x v="0"/>
    <x v="8"/>
  </r>
  <r>
    <x v="101"/>
    <x v="0"/>
    <x v="8"/>
  </r>
  <r>
    <x v="102"/>
    <x v="0"/>
    <x v="8"/>
  </r>
  <r>
    <x v="103"/>
    <x v="0"/>
    <x v="8"/>
  </r>
  <r>
    <x v="104"/>
    <x v="0"/>
    <x v="8"/>
  </r>
  <r>
    <x v="105"/>
    <x v="0"/>
    <x v="8"/>
  </r>
  <r>
    <x v="106"/>
    <x v="0"/>
    <x v="8"/>
  </r>
  <r>
    <x v="107"/>
    <x v="0"/>
    <x v="8"/>
  </r>
  <r>
    <x v="108"/>
    <x v="0"/>
    <x v="9"/>
  </r>
  <r>
    <x v="109"/>
    <x v="0"/>
    <x v="9"/>
  </r>
  <r>
    <x v="110"/>
    <x v="0"/>
    <x v="9"/>
  </r>
  <r>
    <x v="111"/>
    <x v="0"/>
    <x v="9"/>
  </r>
  <r>
    <x v="112"/>
    <x v="0"/>
    <x v="9"/>
  </r>
  <r>
    <x v="113"/>
    <x v="0"/>
    <x v="9"/>
  </r>
  <r>
    <x v="114"/>
    <x v="0"/>
    <x v="9"/>
  </r>
  <r>
    <x v="115"/>
    <x v="0"/>
    <x v="9"/>
  </r>
  <r>
    <x v="116"/>
    <x v="0"/>
    <x v="9"/>
  </r>
  <r>
    <x v="117"/>
    <x v="1"/>
    <x v="9"/>
  </r>
  <r>
    <x v="118"/>
    <x v="1"/>
    <x v="9"/>
  </r>
  <r>
    <x v="119"/>
    <x v="1"/>
    <x v="9"/>
  </r>
  <r>
    <x v="120"/>
    <x v="1"/>
    <x v="10"/>
  </r>
  <r>
    <x v="121"/>
    <x v="1"/>
    <x v="10"/>
  </r>
  <r>
    <x v="122"/>
    <x v="1"/>
    <x v="10"/>
  </r>
  <r>
    <x v="123"/>
    <x v="1"/>
    <x v="10"/>
  </r>
  <r>
    <x v="124"/>
    <x v="1"/>
    <x v="10"/>
  </r>
  <r>
    <x v="125"/>
    <x v="1"/>
    <x v="10"/>
  </r>
  <r>
    <x v="126"/>
    <x v="1"/>
    <x v="10"/>
  </r>
  <r>
    <x v="127"/>
    <x v="1"/>
    <x v="10"/>
  </r>
  <r>
    <x v="128"/>
    <x v="1"/>
    <x v="10"/>
  </r>
  <r>
    <x v="129"/>
    <x v="1"/>
    <x v="10"/>
  </r>
  <r>
    <x v="130"/>
    <x v="1"/>
    <x v="10"/>
  </r>
  <r>
    <x v="131"/>
    <x v="0"/>
    <x v="10"/>
  </r>
  <r>
    <x v="132"/>
    <x v="0"/>
    <x v="11"/>
  </r>
  <r>
    <x v="133"/>
    <x v="0"/>
    <x v="11"/>
  </r>
  <r>
    <x v="134"/>
    <x v="0"/>
    <x v="11"/>
  </r>
  <r>
    <x v="135"/>
    <x v="0"/>
    <x v="11"/>
  </r>
  <r>
    <x v="136"/>
    <x v="0"/>
    <x v="11"/>
  </r>
  <r>
    <x v="137"/>
    <x v="0"/>
    <x v="11"/>
  </r>
  <r>
    <x v="138"/>
    <x v="0"/>
    <x v="11"/>
  </r>
  <r>
    <x v="139"/>
    <x v="0"/>
    <x v="11"/>
  </r>
  <r>
    <x v="140"/>
    <x v="0"/>
    <x v="11"/>
  </r>
  <r>
    <x v="141"/>
    <x v="0"/>
    <x v="11"/>
  </r>
  <r>
    <x v="142"/>
    <x v="0"/>
    <x v="11"/>
  </r>
  <r>
    <x v="143"/>
    <x v="0"/>
    <x v="11"/>
  </r>
  <r>
    <x v="144"/>
    <x v="0"/>
    <x v="12"/>
  </r>
  <r>
    <x v="145"/>
    <x v="0"/>
    <x v="12"/>
  </r>
  <r>
    <x v="146"/>
    <x v="0"/>
    <x v="12"/>
  </r>
  <r>
    <x v="147"/>
    <x v="0"/>
    <x v="12"/>
  </r>
  <r>
    <x v="148"/>
    <x v="0"/>
    <x v="12"/>
  </r>
  <r>
    <x v="149"/>
    <x v="0"/>
    <x v="12"/>
  </r>
  <r>
    <x v="150"/>
    <x v="0"/>
    <x v="12"/>
  </r>
  <r>
    <x v="151"/>
    <x v="1"/>
    <x v="12"/>
  </r>
  <r>
    <x v="152"/>
    <x v="1"/>
    <x v="12"/>
  </r>
  <r>
    <x v="153"/>
    <x v="1"/>
    <x v="12"/>
  </r>
  <r>
    <x v="154"/>
    <x v="1"/>
    <x v="12"/>
  </r>
  <r>
    <x v="155"/>
    <x v="1"/>
    <x v="12"/>
  </r>
  <r>
    <x v="156"/>
    <x v="1"/>
    <x v="13"/>
  </r>
  <r>
    <x v="157"/>
    <x v="1"/>
    <x v="13"/>
  </r>
  <r>
    <x v="158"/>
    <x v="1"/>
    <x v="13"/>
  </r>
  <r>
    <x v="159"/>
    <x v="1"/>
    <x v="13"/>
  </r>
  <r>
    <x v="160"/>
    <x v="1"/>
    <x v="13"/>
  </r>
  <r>
    <x v="161"/>
    <x v="1"/>
    <x v="13"/>
  </r>
  <r>
    <x v="162"/>
    <x v="1"/>
    <x v="13"/>
  </r>
  <r>
    <x v="163"/>
    <x v="1"/>
    <x v="13"/>
  </r>
  <r>
    <x v="164"/>
    <x v="1"/>
    <x v="13"/>
  </r>
  <r>
    <x v="165"/>
    <x v="1"/>
    <x v="13"/>
  </r>
  <r>
    <x v="166"/>
    <x v="1"/>
    <x v="13"/>
  </r>
  <r>
    <x v="167"/>
    <x v="1"/>
    <x v="13"/>
  </r>
  <r>
    <x v="168"/>
    <x v="1"/>
    <x v="14"/>
  </r>
  <r>
    <x v="169"/>
    <x v="1"/>
    <x v="14"/>
  </r>
  <r>
    <x v="170"/>
    <x v="1"/>
    <x v="14"/>
  </r>
  <r>
    <x v="171"/>
    <x v="1"/>
    <x v="14"/>
  </r>
  <r>
    <x v="172"/>
    <x v="1"/>
    <x v="14"/>
  </r>
  <r>
    <x v="173"/>
    <x v="1"/>
    <x v="14"/>
  </r>
  <r>
    <x v="174"/>
    <x v="1"/>
    <x v="14"/>
  </r>
  <r>
    <x v="175"/>
    <x v="1"/>
    <x v="14"/>
  </r>
  <r>
    <x v="176"/>
    <x v="1"/>
    <x v="14"/>
  </r>
  <r>
    <x v="177"/>
    <x v="1"/>
    <x v="14"/>
  </r>
  <r>
    <x v="178"/>
    <x v="1"/>
    <x v="14"/>
  </r>
  <r>
    <x v="179"/>
    <x v="1"/>
    <x v="14"/>
  </r>
  <r>
    <x v="180"/>
    <x v="1"/>
    <x v="15"/>
  </r>
  <r>
    <x v="181"/>
    <x v="1"/>
    <x v="15"/>
  </r>
  <r>
    <x v="182"/>
    <x v="1"/>
    <x v="15"/>
  </r>
  <r>
    <x v="183"/>
    <x v="1"/>
    <x v="15"/>
  </r>
  <r>
    <x v="184"/>
    <x v="1"/>
    <x v="15"/>
  </r>
  <r>
    <x v="185"/>
    <x v="1"/>
    <x v="15"/>
  </r>
  <r>
    <x v="186"/>
    <x v="1"/>
    <x v="15"/>
  </r>
  <r>
    <x v="187"/>
    <x v="1"/>
    <x v="15"/>
  </r>
  <r>
    <x v="188"/>
    <x v="1"/>
    <x v="15"/>
  </r>
  <r>
    <x v="189"/>
    <x v="1"/>
    <x v="15"/>
  </r>
  <r>
    <x v="190"/>
    <x v="1"/>
    <x v="15"/>
  </r>
  <r>
    <x v="191"/>
    <x v="1"/>
    <x v="15"/>
  </r>
  <r>
    <x v="192"/>
    <x v="1"/>
    <x v="16"/>
  </r>
  <r>
    <x v="193"/>
    <x v="1"/>
    <x v="16"/>
  </r>
  <r>
    <x v="194"/>
    <x v="1"/>
    <x v="16"/>
  </r>
  <r>
    <x v="195"/>
    <x v="0"/>
    <x v="16"/>
  </r>
  <r>
    <x v="196"/>
    <x v="0"/>
    <x v="16"/>
  </r>
  <r>
    <x v="197"/>
    <x v="0"/>
    <x v="16"/>
  </r>
  <r>
    <x v="198"/>
    <x v="0"/>
    <x v="16"/>
  </r>
  <r>
    <x v="199"/>
    <x v="0"/>
    <x v="16"/>
  </r>
  <r>
    <x v="200"/>
    <x v="0"/>
    <x v="16"/>
  </r>
  <r>
    <x v="201"/>
    <x v="0"/>
    <x v="16"/>
  </r>
  <r>
    <x v="202"/>
    <x v="0"/>
    <x v="16"/>
  </r>
  <r>
    <x v="203"/>
    <x v="0"/>
    <x v="16"/>
  </r>
  <r>
    <x v="204"/>
    <x v="0"/>
    <x v="17"/>
  </r>
  <r>
    <x v="205"/>
    <x v="0"/>
    <x v="17"/>
  </r>
  <r>
    <x v="206"/>
    <x v="0"/>
    <x v="17"/>
  </r>
  <r>
    <x v="207"/>
    <x v="0"/>
    <x v="17"/>
  </r>
  <r>
    <x v="208"/>
    <x v="0"/>
    <x v="17"/>
  </r>
  <r>
    <x v="209"/>
    <x v="0"/>
    <x v="17"/>
  </r>
  <r>
    <x v="210"/>
    <x v="0"/>
    <x v="17"/>
  </r>
  <r>
    <x v="211"/>
    <x v="0"/>
    <x v="17"/>
  </r>
  <r>
    <x v="212"/>
    <x v="0"/>
    <x v="17"/>
  </r>
  <r>
    <x v="213"/>
    <x v="0"/>
    <x v="17"/>
  </r>
  <r>
    <x v="214"/>
    <x v="0"/>
    <x v="17"/>
  </r>
  <r>
    <x v="215"/>
    <x v="0"/>
    <x v="17"/>
  </r>
  <r>
    <x v="216"/>
    <x v="0"/>
    <x v="18"/>
  </r>
  <r>
    <x v="217"/>
    <x v="0"/>
    <x v="18"/>
  </r>
  <r>
    <x v="218"/>
    <x v="0"/>
    <x v="18"/>
  </r>
  <r>
    <x v="219"/>
    <x v="0"/>
    <x v="18"/>
  </r>
  <r>
    <x v="220"/>
    <x v="0"/>
    <x v="18"/>
  </r>
  <r>
    <x v="221"/>
    <x v="0"/>
    <x v="18"/>
  </r>
  <r>
    <x v="222"/>
    <x v="0"/>
    <x v="18"/>
  </r>
  <r>
    <x v="223"/>
    <x v="0"/>
    <x v="18"/>
  </r>
  <r>
    <x v="224"/>
    <x v="0"/>
    <x v="18"/>
  </r>
  <r>
    <x v="225"/>
    <x v="0"/>
    <x v="18"/>
  </r>
  <r>
    <x v="226"/>
    <x v="0"/>
    <x v="18"/>
  </r>
  <r>
    <x v="227"/>
    <x v="0"/>
    <x v="18"/>
  </r>
  <r>
    <x v="228"/>
    <x v="0"/>
    <x v="19"/>
  </r>
  <r>
    <x v="229"/>
    <x v="0"/>
    <x v="19"/>
  </r>
  <r>
    <x v="230"/>
    <x v="0"/>
    <x v="19"/>
  </r>
  <r>
    <x v="231"/>
    <x v="0"/>
    <x v="19"/>
  </r>
  <r>
    <x v="232"/>
    <x v="0"/>
    <x v="19"/>
  </r>
  <r>
    <x v="233"/>
    <x v="0"/>
    <x v="19"/>
  </r>
  <r>
    <x v="234"/>
    <x v="0"/>
    <x v="19"/>
  </r>
  <r>
    <x v="235"/>
    <x v="0"/>
    <x v="19"/>
  </r>
  <r>
    <x v="236"/>
    <x v="0"/>
    <x v="19"/>
  </r>
  <r>
    <x v="237"/>
    <x v="0"/>
    <x v="19"/>
  </r>
  <r>
    <x v="238"/>
    <x v="0"/>
    <x v="19"/>
  </r>
  <r>
    <x v="239"/>
    <x v="0"/>
    <x v="19"/>
  </r>
  <r>
    <x v="240"/>
    <x v="0"/>
    <x v="20"/>
  </r>
  <r>
    <x v="241"/>
    <x v="0"/>
    <x v="20"/>
  </r>
  <r>
    <x v="242"/>
    <x v="0"/>
    <x v="20"/>
  </r>
  <r>
    <x v="243"/>
    <x v="0"/>
    <x v="20"/>
  </r>
  <r>
    <x v="244"/>
    <x v="1"/>
    <x v="20"/>
  </r>
  <r>
    <x v="245"/>
    <x v="1"/>
    <x v="20"/>
  </r>
  <r>
    <x v="246"/>
    <x v="1"/>
    <x v="20"/>
  </r>
  <r>
    <x v="247"/>
    <x v="1"/>
    <x v="20"/>
  </r>
  <r>
    <x v="248"/>
    <x v="1"/>
    <x v="20"/>
  </r>
  <r>
    <x v="249"/>
    <x v="1"/>
    <x v="20"/>
  </r>
  <r>
    <x v="250"/>
    <x v="1"/>
    <x v="20"/>
  </r>
  <r>
    <x v="251"/>
    <x v="1"/>
    <x v="20"/>
  </r>
  <r>
    <x v="252"/>
    <x v="1"/>
    <x v="21"/>
  </r>
  <r>
    <x v="253"/>
    <x v="1"/>
    <x v="21"/>
  </r>
  <r>
    <x v="254"/>
    <x v="1"/>
    <x v="21"/>
  </r>
  <r>
    <x v="255"/>
    <x v="1"/>
    <x v="21"/>
  </r>
  <r>
    <x v="256"/>
    <x v="1"/>
    <x v="21"/>
  </r>
  <r>
    <x v="257"/>
    <x v="1"/>
    <x v="21"/>
  </r>
  <r>
    <x v="258"/>
    <x v="0"/>
    <x v="21"/>
  </r>
  <r>
    <x v="259"/>
    <x v="0"/>
    <x v="21"/>
  </r>
  <r>
    <x v="260"/>
    <x v="0"/>
    <x v="21"/>
  </r>
  <r>
    <x v="261"/>
    <x v="0"/>
    <x v="21"/>
  </r>
  <r>
    <x v="262"/>
    <x v="0"/>
    <x v="21"/>
  </r>
  <r>
    <x v="263"/>
    <x v="0"/>
    <x v="21"/>
  </r>
  <r>
    <x v="264"/>
    <x v="0"/>
    <x v="22"/>
  </r>
  <r>
    <x v="265"/>
    <x v="0"/>
    <x v="22"/>
  </r>
  <r>
    <x v="266"/>
    <x v="0"/>
    <x v="22"/>
  </r>
  <r>
    <x v="267"/>
    <x v="0"/>
    <x v="22"/>
  </r>
  <r>
    <x v="268"/>
    <x v="0"/>
    <x v="22"/>
  </r>
  <r>
    <x v="269"/>
    <x v="0"/>
    <x v="22"/>
  </r>
  <r>
    <x v="270"/>
    <x v="0"/>
    <x v="22"/>
  </r>
  <r>
    <x v="271"/>
    <x v="0"/>
    <x v="22"/>
  </r>
  <r>
    <x v="272"/>
    <x v="0"/>
    <x v="22"/>
  </r>
  <r>
    <x v="273"/>
    <x v="0"/>
    <x v="22"/>
  </r>
  <r>
    <x v="274"/>
    <x v="0"/>
    <x v="22"/>
  </r>
  <r>
    <x v="275"/>
    <x v="0"/>
    <x v="22"/>
  </r>
  <r>
    <x v="276"/>
    <x v="0"/>
    <x v="23"/>
  </r>
  <r>
    <x v="277"/>
    <x v="0"/>
    <x v="23"/>
  </r>
  <r>
    <x v="278"/>
    <x v="0"/>
    <x v="23"/>
  </r>
  <r>
    <x v="279"/>
    <x v="0"/>
    <x v="23"/>
  </r>
  <r>
    <x v="280"/>
    <x v="0"/>
    <x v="23"/>
  </r>
  <r>
    <x v="281"/>
    <x v="0"/>
    <x v="23"/>
  </r>
  <r>
    <x v="282"/>
    <x v="0"/>
    <x v="23"/>
  </r>
  <r>
    <x v="283"/>
    <x v="0"/>
    <x v="23"/>
  </r>
  <r>
    <x v="284"/>
    <x v="0"/>
    <x v="23"/>
  </r>
  <r>
    <x v="285"/>
    <x v="0"/>
    <x v="23"/>
  </r>
  <r>
    <x v="286"/>
    <x v="0"/>
    <x v="23"/>
  </r>
  <r>
    <x v="287"/>
    <x v="0"/>
    <x v="23"/>
  </r>
  <r>
    <x v="288"/>
    <x v="0"/>
    <x v="24"/>
  </r>
  <r>
    <x v="289"/>
    <x v="0"/>
    <x v="24"/>
  </r>
  <r>
    <x v="290"/>
    <x v="0"/>
    <x v="24"/>
  </r>
  <r>
    <x v="291"/>
    <x v="0"/>
    <x v="24"/>
  </r>
  <r>
    <x v="292"/>
    <x v="0"/>
    <x v="24"/>
  </r>
  <r>
    <x v="293"/>
    <x v="0"/>
    <x v="24"/>
  </r>
  <r>
    <x v="294"/>
    <x v="0"/>
    <x v="24"/>
  </r>
  <r>
    <x v="295"/>
    <x v="0"/>
    <x v="24"/>
  </r>
  <r>
    <x v="296"/>
    <x v="0"/>
    <x v="24"/>
  </r>
  <r>
    <x v="297"/>
    <x v="0"/>
    <x v="24"/>
  </r>
  <r>
    <x v="298"/>
    <x v="0"/>
    <x v="24"/>
  </r>
  <r>
    <x v="299"/>
    <x v="0"/>
    <x v="24"/>
  </r>
  <r>
    <x v="300"/>
    <x v="0"/>
    <x v="25"/>
  </r>
  <r>
    <x v="301"/>
    <x v="0"/>
    <x v="25"/>
  </r>
  <r>
    <x v="302"/>
    <x v="0"/>
    <x v="25"/>
  </r>
  <r>
    <x v="303"/>
    <x v="0"/>
    <x v="25"/>
  </r>
  <r>
    <x v="304"/>
    <x v="0"/>
    <x v="25"/>
  </r>
  <r>
    <x v="305"/>
    <x v="0"/>
    <x v="25"/>
  </r>
  <r>
    <x v="306"/>
    <x v="0"/>
    <x v="25"/>
  </r>
  <r>
    <x v="307"/>
    <x v="0"/>
    <x v="25"/>
  </r>
  <r>
    <x v="308"/>
    <x v="0"/>
    <x v="25"/>
  </r>
  <r>
    <x v="309"/>
    <x v="0"/>
    <x v="25"/>
  </r>
  <r>
    <x v="310"/>
    <x v="0"/>
    <x v="25"/>
  </r>
  <r>
    <x v="311"/>
    <x v="0"/>
    <x v="25"/>
  </r>
  <r>
    <x v="312"/>
    <x v="0"/>
    <x v="26"/>
  </r>
  <r>
    <x v="313"/>
    <x v="0"/>
    <x v="26"/>
  </r>
  <r>
    <x v="314"/>
    <x v="0"/>
    <x v="26"/>
  </r>
  <r>
    <x v="315"/>
    <x v="0"/>
    <x v="26"/>
  </r>
  <r>
    <x v="316"/>
    <x v="0"/>
    <x v="26"/>
  </r>
  <r>
    <x v="317"/>
    <x v="0"/>
    <x v="26"/>
  </r>
  <r>
    <x v="318"/>
    <x v="0"/>
    <x v="26"/>
  </r>
  <r>
    <x v="319"/>
    <x v="0"/>
    <x v="26"/>
  </r>
  <r>
    <x v="320"/>
    <x v="0"/>
    <x v="26"/>
  </r>
  <r>
    <x v="321"/>
    <x v="0"/>
    <x v="26"/>
  </r>
  <r>
    <x v="322"/>
    <x v="0"/>
    <x v="26"/>
  </r>
  <r>
    <x v="323"/>
    <x v="0"/>
    <x v="26"/>
  </r>
  <r>
    <x v="324"/>
    <x v="0"/>
    <x v="27"/>
  </r>
  <r>
    <x v="325"/>
    <x v="0"/>
    <x v="27"/>
  </r>
  <r>
    <x v="326"/>
    <x v="0"/>
    <x v="27"/>
  </r>
  <r>
    <x v="327"/>
    <x v="0"/>
    <x v="27"/>
  </r>
  <r>
    <x v="328"/>
    <x v="0"/>
    <x v="27"/>
  </r>
  <r>
    <x v="329"/>
    <x v="0"/>
    <x v="27"/>
  </r>
  <r>
    <x v="330"/>
    <x v="0"/>
    <x v="27"/>
  </r>
  <r>
    <x v="331"/>
    <x v="0"/>
    <x v="27"/>
  </r>
  <r>
    <x v="332"/>
    <x v="0"/>
    <x v="27"/>
  </r>
  <r>
    <x v="333"/>
    <x v="0"/>
    <x v="27"/>
  </r>
  <r>
    <x v="334"/>
    <x v="0"/>
    <x v="27"/>
  </r>
  <r>
    <x v="335"/>
    <x v="0"/>
    <x v="27"/>
  </r>
  <r>
    <x v="336"/>
    <x v="0"/>
    <x v="28"/>
  </r>
  <r>
    <x v="337"/>
    <x v="1"/>
    <x v="28"/>
  </r>
  <r>
    <x v="338"/>
    <x v="1"/>
    <x v="28"/>
  </r>
  <r>
    <x v="339"/>
    <x v="1"/>
    <x v="28"/>
  </r>
  <r>
    <x v="340"/>
    <x v="1"/>
    <x v="28"/>
  </r>
  <r>
    <x v="341"/>
    <x v="1"/>
    <x v="28"/>
  </r>
  <r>
    <x v="342"/>
    <x v="1"/>
    <x v="28"/>
  </r>
  <r>
    <x v="343"/>
    <x v="1"/>
    <x v="28"/>
  </r>
  <r>
    <x v="344"/>
    <x v="1"/>
    <x v="28"/>
  </r>
  <r>
    <x v="345"/>
    <x v="1"/>
    <x v="28"/>
  </r>
  <r>
    <x v="346"/>
    <x v="0"/>
    <x v="28"/>
  </r>
  <r>
    <x v="347"/>
    <x v="0"/>
    <x v="28"/>
  </r>
  <r>
    <x v="348"/>
    <x v="0"/>
    <x v="29"/>
  </r>
  <r>
    <x v="349"/>
    <x v="0"/>
    <x v="29"/>
  </r>
  <r>
    <x v="350"/>
    <x v="0"/>
    <x v="29"/>
  </r>
  <r>
    <x v="351"/>
    <x v="0"/>
    <x v="29"/>
  </r>
  <r>
    <x v="352"/>
    <x v="0"/>
    <x v="29"/>
  </r>
  <r>
    <x v="353"/>
    <x v="0"/>
    <x v="29"/>
  </r>
  <r>
    <x v="354"/>
    <x v="0"/>
    <x v="29"/>
  </r>
  <r>
    <x v="355"/>
    <x v="0"/>
    <x v="29"/>
  </r>
  <r>
    <x v="356"/>
    <x v="0"/>
    <x v="29"/>
  </r>
  <r>
    <x v="357"/>
    <x v="0"/>
    <x v="29"/>
  </r>
  <r>
    <x v="358"/>
    <x v="0"/>
    <x v="29"/>
  </r>
  <r>
    <x v="359"/>
    <x v="0"/>
    <x v="29"/>
  </r>
  <r>
    <x v="360"/>
    <x v="0"/>
    <x v="30"/>
  </r>
  <r>
    <x v="361"/>
    <x v="0"/>
    <x v="30"/>
  </r>
  <r>
    <x v="362"/>
    <x v="0"/>
    <x v="30"/>
  </r>
  <r>
    <x v="363"/>
    <x v="0"/>
    <x v="30"/>
  </r>
  <r>
    <x v="364"/>
    <x v="0"/>
    <x v="30"/>
  </r>
  <r>
    <x v="365"/>
    <x v="0"/>
    <x v="30"/>
  </r>
  <r>
    <x v="366"/>
    <x v="0"/>
    <x v="30"/>
  </r>
  <r>
    <x v="367"/>
    <x v="0"/>
    <x v="30"/>
  </r>
  <r>
    <x v="368"/>
    <x v="0"/>
    <x v="30"/>
  </r>
  <r>
    <x v="369"/>
    <x v="0"/>
    <x v="30"/>
  </r>
  <r>
    <x v="370"/>
    <x v="0"/>
    <x v="30"/>
  </r>
  <r>
    <x v="371"/>
    <x v="0"/>
    <x v="30"/>
  </r>
  <r>
    <x v="372"/>
    <x v="0"/>
    <x v="31"/>
  </r>
  <r>
    <x v="373"/>
    <x v="0"/>
    <x v="31"/>
  </r>
  <r>
    <x v="374"/>
    <x v="0"/>
    <x v="31"/>
  </r>
  <r>
    <x v="375"/>
    <x v="0"/>
    <x v="31"/>
  </r>
  <r>
    <x v="376"/>
    <x v="0"/>
    <x v="31"/>
  </r>
  <r>
    <x v="377"/>
    <x v="0"/>
    <x v="31"/>
  </r>
  <r>
    <x v="378"/>
    <x v="0"/>
    <x v="31"/>
  </r>
  <r>
    <x v="379"/>
    <x v="0"/>
    <x v="31"/>
  </r>
  <r>
    <x v="380"/>
    <x v="0"/>
    <x v="31"/>
  </r>
  <r>
    <x v="381"/>
    <x v="0"/>
    <x v="31"/>
  </r>
  <r>
    <x v="382"/>
    <x v="1"/>
    <x v="31"/>
  </r>
  <r>
    <x v="383"/>
    <x v="1"/>
    <x v="31"/>
  </r>
  <r>
    <x v="384"/>
    <x v="1"/>
    <x v="32"/>
  </r>
  <r>
    <x v="385"/>
    <x v="1"/>
    <x v="32"/>
  </r>
  <r>
    <x v="386"/>
    <x v="1"/>
    <x v="32"/>
  </r>
  <r>
    <x v="387"/>
    <x v="1"/>
    <x v="32"/>
  </r>
  <r>
    <x v="388"/>
    <x v="1"/>
    <x v="32"/>
  </r>
  <r>
    <x v="389"/>
    <x v="1"/>
    <x v="32"/>
  </r>
  <r>
    <x v="390"/>
    <x v="1"/>
    <x v="32"/>
  </r>
  <r>
    <x v="391"/>
    <x v="1"/>
    <x v="32"/>
  </r>
  <r>
    <x v="392"/>
    <x v="1"/>
    <x v="32"/>
  </r>
  <r>
    <x v="393"/>
    <x v="1"/>
    <x v="32"/>
  </r>
  <r>
    <x v="394"/>
    <x v="0"/>
    <x v="32"/>
  </r>
  <r>
    <x v="395"/>
    <x v="0"/>
    <x v="32"/>
  </r>
  <r>
    <x v="396"/>
    <x v="0"/>
    <x v="33"/>
  </r>
  <r>
    <x v="397"/>
    <x v="0"/>
    <x v="33"/>
  </r>
  <r>
    <x v="398"/>
    <x v="0"/>
    <x v="33"/>
  </r>
  <r>
    <x v="399"/>
    <x v="0"/>
    <x v="33"/>
  </r>
  <r>
    <x v="400"/>
    <x v="0"/>
    <x v="33"/>
  </r>
  <r>
    <x v="401"/>
    <x v="0"/>
    <x v="33"/>
  </r>
  <r>
    <x v="402"/>
    <x v="0"/>
    <x v="33"/>
  </r>
  <r>
    <x v="403"/>
    <x v="0"/>
    <x v="33"/>
  </r>
  <r>
    <x v="404"/>
    <x v="0"/>
    <x v="33"/>
  </r>
  <r>
    <x v="405"/>
    <x v="0"/>
    <x v="33"/>
  </r>
  <r>
    <x v="406"/>
    <x v="0"/>
    <x v="33"/>
  </r>
  <r>
    <x v="407"/>
    <x v="0"/>
    <x v="33"/>
  </r>
  <r>
    <x v="408"/>
    <x v="0"/>
    <x v="34"/>
  </r>
  <r>
    <x v="409"/>
    <x v="0"/>
    <x v="34"/>
  </r>
  <r>
    <x v="410"/>
    <x v="0"/>
    <x v="34"/>
  </r>
  <r>
    <x v="411"/>
    <x v="0"/>
    <x v="34"/>
  </r>
  <r>
    <x v="412"/>
    <x v="0"/>
    <x v="34"/>
  </r>
  <r>
    <x v="413"/>
    <x v="0"/>
    <x v="34"/>
  </r>
  <r>
    <x v="414"/>
    <x v="0"/>
    <x v="34"/>
  </r>
  <r>
    <x v="415"/>
    <x v="0"/>
    <x v="34"/>
  </r>
  <r>
    <x v="416"/>
    <x v="0"/>
    <x v="34"/>
  </r>
  <r>
    <x v="417"/>
    <x v="0"/>
    <x v="34"/>
  </r>
  <r>
    <x v="418"/>
    <x v="0"/>
    <x v="34"/>
  </r>
  <r>
    <x v="419"/>
    <x v="0"/>
    <x v="34"/>
  </r>
  <r>
    <x v="420"/>
    <x v="0"/>
    <x v="35"/>
  </r>
  <r>
    <x v="421"/>
    <x v="0"/>
    <x v="35"/>
  </r>
  <r>
    <x v="422"/>
    <x v="0"/>
    <x v="35"/>
  </r>
  <r>
    <x v="423"/>
    <x v="0"/>
    <x v="35"/>
  </r>
  <r>
    <x v="424"/>
    <x v="0"/>
    <x v="35"/>
  </r>
  <r>
    <x v="425"/>
    <x v="0"/>
    <x v="35"/>
  </r>
  <r>
    <x v="426"/>
    <x v="0"/>
    <x v="35"/>
  </r>
  <r>
    <x v="427"/>
    <x v="0"/>
    <x v="35"/>
  </r>
  <r>
    <x v="428"/>
    <x v="0"/>
    <x v="35"/>
  </r>
  <r>
    <x v="429"/>
    <x v="0"/>
    <x v="35"/>
  </r>
  <r>
    <x v="430"/>
    <x v="0"/>
    <x v="35"/>
  </r>
  <r>
    <x v="431"/>
    <x v="0"/>
    <x v="35"/>
  </r>
  <r>
    <x v="432"/>
    <x v="0"/>
    <x v="36"/>
  </r>
  <r>
    <x v="433"/>
    <x v="0"/>
    <x v="36"/>
  </r>
  <r>
    <x v="434"/>
    <x v="0"/>
    <x v="36"/>
  </r>
  <r>
    <x v="435"/>
    <x v="0"/>
    <x v="36"/>
  </r>
  <r>
    <x v="436"/>
    <x v="0"/>
    <x v="36"/>
  </r>
  <r>
    <x v="437"/>
    <x v="0"/>
    <x v="36"/>
  </r>
  <r>
    <x v="438"/>
    <x v="1"/>
    <x v="36"/>
  </r>
  <r>
    <x v="439"/>
    <x v="1"/>
    <x v="36"/>
  </r>
  <r>
    <x v="440"/>
    <x v="1"/>
    <x v="36"/>
  </r>
  <r>
    <x v="441"/>
    <x v="1"/>
    <x v="36"/>
  </r>
  <r>
    <x v="442"/>
    <x v="1"/>
    <x v="36"/>
  </r>
  <r>
    <x v="443"/>
    <x v="1"/>
    <x v="36"/>
  </r>
  <r>
    <x v="444"/>
    <x v="1"/>
    <x v="37"/>
  </r>
  <r>
    <x v="445"/>
    <x v="1"/>
    <x v="37"/>
  </r>
  <r>
    <x v="446"/>
    <x v="1"/>
    <x v="37"/>
  </r>
  <r>
    <x v="447"/>
    <x v="1"/>
    <x v="37"/>
  </r>
  <r>
    <x v="448"/>
    <x v="1"/>
    <x v="37"/>
  </r>
  <r>
    <x v="449"/>
    <x v="0"/>
    <x v="37"/>
  </r>
  <r>
    <x v="450"/>
    <x v="0"/>
    <x v="37"/>
  </r>
  <r>
    <x v="451"/>
    <x v="0"/>
    <x v="37"/>
  </r>
  <r>
    <x v="452"/>
    <x v="0"/>
    <x v="37"/>
  </r>
  <r>
    <x v="453"/>
    <x v="0"/>
    <x v="37"/>
  </r>
  <r>
    <x v="454"/>
    <x v="0"/>
    <x v="37"/>
  </r>
  <r>
    <x v="455"/>
    <x v="0"/>
    <x v="37"/>
  </r>
  <r>
    <x v="456"/>
    <x v="0"/>
    <x v="38"/>
  </r>
  <r>
    <x v="457"/>
    <x v="0"/>
    <x v="38"/>
  </r>
  <r>
    <x v="458"/>
    <x v="0"/>
    <x v="38"/>
  </r>
  <r>
    <x v="459"/>
    <x v="0"/>
    <x v="38"/>
  </r>
  <r>
    <x v="460"/>
    <x v="0"/>
    <x v="38"/>
  </r>
  <r>
    <x v="461"/>
    <x v="0"/>
    <x v="38"/>
  </r>
  <r>
    <x v="462"/>
    <x v="0"/>
    <x v="38"/>
  </r>
  <r>
    <x v="463"/>
    <x v="0"/>
    <x v="38"/>
  </r>
  <r>
    <x v="464"/>
    <x v="0"/>
    <x v="38"/>
  </r>
  <r>
    <x v="465"/>
    <x v="0"/>
    <x v="38"/>
  </r>
  <r>
    <x v="466"/>
    <x v="0"/>
    <x v="38"/>
  </r>
  <r>
    <x v="467"/>
    <x v="0"/>
    <x v="38"/>
  </r>
  <r>
    <x v="468"/>
    <x v="0"/>
    <x v="39"/>
  </r>
  <r>
    <x v="469"/>
    <x v="0"/>
    <x v="39"/>
  </r>
  <r>
    <x v="470"/>
    <x v="0"/>
    <x v="39"/>
  </r>
  <r>
    <x v="471"/>
    <x v="0"/>
    <x v="39"/>
  </r>
  <r>
    <x v="472"/>
    <x v="0"/>
    <x v="39"/>
  </r>
  <r>
    <x v="473"/>
    <x v="0"/>
    <x v="39"/>
  </r>
  <r>
    <x v="474"/>
    <x v="0"/>
    <x v="39"/>
  </r>
  <r>
    <x v="475"/>
    <x v="0"/>
    <x v="39"/>
  </r>
  <r>
    <x v="476"/>
    <x v="0"/>
    <x v="39"/>
  </r>
  <r>
    <x v="477"/>
    <x v="0"/>
    <x v="39"/>
  </r>
  <r>
    <x v="478"/>
    <x v="0"/>
    <x v="39"/>
  </r>
  <r>
    <x v="479"/>
    <x v="0"/>
    <x v="39"/>
  </r>
  <r>
    <x v="480"/>
    <x v="0"/>
    <x v="40"/>
  </r>
  <r>
    <x v="481"/>
    <x v="0"/>
    <x v="40"/>
  </r>
  <r>
    <x v="482"/>
    <x v="1"/>
    <x v="40"/>
  </r>
  <r>
    <x v="483"/>
    <x v="1"/>
    <x v="40"/>
  </r>
  <r>
    <x v="484"/>
    <x v="1"/>
    <x v="40"/>
  </r>
  <r>
    <x v="485"/>
    <x v="1"/>
    <x v="40"/>
  </r>
  <r>
    <x v="486"/>
    <x v="1"/>
    <x v="40"/>
  </r>
  <r>
    <x v="487"/>
    <x v="1"/>
    <x v="40"/>
  </r>
  <r>
    <x v="488"/>
    <x v="1"/>
    <x v="40"/>
  </r>
  <r>
    <x v="489"/>
    <x v="1"/>
    <x v="40"/>
  </r>
  <r>
    <x v="490"/>
    <x v="1"/>
    <x v="40"/>
  </r>
  <r>
    <x v="491"/>
    <x v="1"/>
    <x v="40"/>
  </r>
  <r>
    <x v="492"/>
    <x v="1"/>
    <x v="41"/>
  </r>
  <r>
    <x v="493"/>
    <x v="1"/>
    <x v="41"/>
  </r>
  <r>
    <x v="494"/>
    <x v="1"/>
    <x v="41"/>
  </r>
  <r>
    <x v="495"/>
    <x v="1"/>
    <x v="41"/>
  </r>
  <r>
    <x v="496"/>
    <x v="0"/>
    <x v="41"/>
  </r>
  <r>
    <x v="497"/>
    <x v="0"/>
    <x v="41"/>
  </r>
  <r>
    <x v="498"/>
    <x v="0"/>
    <x v="41"/>
  </r>
  <r>
    <x v="499"/>
    <x v="0"/>
    <x v="41"/>
  </r>
  <r>
    <x v="500"/>
    <x v="0"/>
    <x v="41"/>
  </r>
  <r>
    <x v="501"/>
    <x v="0"/>
    <x v="41"/>
  </r>
  <r>
    <x v="502"/>
    <x v="0"/>
    <x v="41"/>
  </r>
  <r>
    <x v="503"/>
    <x v="0"/>
    <x v="41"/>
  </r>
  <r>
    <x v="504"/>
    <x v="0"/>
    <x v="42"/>
  </r>
  <r>
    <x v="505"/>
    <x v="0"/>
    <x v="42"/>
  </r>
  <r>
    <x v="506"/>
    <x v="0"/>
    <x v="42"/>
  </r>
  <r>
    <x v="507"/>
    <x v="0"/>
    <x v="42"/>
  </r>
  <r>
    <x v="508"/>
    <x v="0"/>
    <x v="42"/>
  </r>
  <r>
    <x v="509"/>
    <x v="0"/>
    <x v="42"/>
  </r>
  <r>
    <x v="510"/>
    <x v="0"/>
    <x v="42"/>
  </r>
  <r>
    <x v="511"/>
    <x v="0"/>
    <x v="42"/>
  </r>
  <r>
    <x v="512"/>
    <x v="0"/>
    <x v="42"/>
  </r>
  <r>
    <x v="513"/>
    <x v="0"/>
    <x v="42"/>
  </r>
  <r>
    <x v="514"/>
    <x v="0"/>
    <x v="42"/>
  </r>
  <r>
    <x v="515"/>
    <x v="0"/>
    <x v="42"/>
  </r>
  <r>
    <x v="516"/>
    <x v="0"/>
    <x v="43"/>
  </r>
  <r>
    <x v="517"/>
    <x v="0"/>
    <x v="43"/>
  </r>
  <r>
    <x v="518"/>
    <x v="1"/>
    <x v="43"/>
  </r>
  <r>
    <x v="519"/>
    <x v="1"/>
    <x v="43"/>
  </r>
  <r>
    <x v="520"/>
    <x v="1"/>
    <x v="43"/>
  </r>
  <r>
    <x v="521"/>
    <x v="1"/>
    <x v="43"/>
  </r>
  <r>
    <x v="522"/>
    <x v="1"/>
    <x v="43"/>
  </r>
  <r>
    <x v="523"/>
    <x v="1"/>
    <x v="43"/>
  </r>
  <r>
    <x v="524"/>
    <x v="1"/>
    <x v="43"/>
  </r>
  <r>
    <x v="525"/>
    <x v="1"/>
    <x v="43"/>
  </r>
  <r>
    <x v="526"/>
    <x v="1"/>
    <x v="43"/>
  </r>
  <r>
    <x v="527"/>
    <x v="1"/>
    <x v="43"/>
  </r>
  <r>
    <x v="528"/>
    <x v="1"/>
    <x v="44"/>
  </r>
  <r>
    <x v="529"/>
    <x v="1"/>
    <x v="44"/>
  </r>
  <r>
    <x v="530"/>
    <x v="0"/>
    <x v="44"/>
  </r>
  <r>
    <x v="531"/>
    <x v="0"/>
    <x v="44"/>
  </r>
  <r>
    <x v="532"/>
    <x v="0"/>
    <x v="44"/>
  </r>
  <r>
    <x v="533"/>
    <x v="0"/>
    <x v="44"/>
  </r>
  <r>
    <x v="534"/>
    <x v="0"/>
    <x v="44"/>
  </r>
  <r>
    <x v="535"/>
    <x v="0"/>
    <x v="44"/>
  </r>
  <r>
    <x v="536"/>
    <x v="0"/>
    <x v="44"/>
  </r>
  <r>
    <x v="537"/>
    <x v="0"/>
    <x v="44"/>
  </r>
  <r>
    <x v="538"/>
    <x v="0"/>
    <x v="44"/>
  </r>
  <r>
    <x v="539"/>
    <x v="0"/>
    <x v="44"/>
  </r>
  <r>
    <x v="540"/>
    <x v="0"/>
    <x v="45"/>
  </r>
  <r>
    <x v="541"/>
    <x v="0"/>
    <x v="45"/>
  </r>
  <r>
    <x v="542"/>
    <x v="1"/>
    <x v="45"/>
  </r>
  <r>
    <x v="543"/>
    <x v="1"/>
    <x v="45"/>
  </r>
  <r>
    <x v="544"/>
    <x v="1"/>
    <x v="45"/>
  </r>
  <r>
    <x v="545"/>
    <x v="1"/>
    <x v="45"/>
  </r>
  <r>
    <x v="546"/>
    <x v="1"/>
    <x v="45"/>
  </r>
  <r>
    <x v="547"/>
    <x v="1"/>
    <x v="45"/>
  </r>
  <r>
    <x v="548"/>
    <x v="1"/>
    <x v="45"/>
  </r>
  <r>
    <x v="549"/>
    <x v="1"/>
    <x v="45"/>
  </r>
  <r>
    <x v="550"/>
    <x v="1"/>
    <x v="45"/>
  </r>
  <r>
    <x v="551"/>
    <x v="1"/>
    <x v="45"/>
  </r>
  <r>
    <x v="552"/>
    <x v="1"/>
    <x v="46"/>
  </r>
  <r>
    <x v="553"/>
    <x v="1"/>
    <x v="46"/>
  </r>
  <r>
    <x v="554"/>
    <x v="1"/>
    <x v="46"/>
  </r>
  <r>
    <x v="555"/>
    <x v="1"/>
    <x v="46"/>
  </r>
  <r>
    <x v="556"/>
    <x v="1"/>
    <x v="46"/>
  </r>
  <r>
    <x v="557"/>
    <x v="1"/>
    <x v="46"/>
  </r>
  <r>
    <x v="558"/>
    <x v="1"/>
    <x v="46"/>
  </r>
  <r>
    <x v="559"/>
    <x v="1"/>
    <x v="46"/>
  </r>
  <r>
    <x v="560"/>
    <x v="1"/>
    <x v="46"/>
  </r>
  <r>
    <x v="561"/>
    <x v="1"/>
    <x v="46"/>
  </r>
  <r>
    <x v="562"/>
    <x v="1"/>
    <x v="46"/>
  </r>
  <r>
    <x v="563"/>
    <x v="1"/>
    <x v="46"/>
  </r>
  <r>
    <x v="564"/>
    <x v="1"/>
    <x v="47"/>
  </r>
  <r>
    <x v="565"/>
    <x v="1"/>
    <x v="47"/>
  </r>
  <r>
    <x v="566"/>
    <x v="0"/>
    <x v="47"/>
  </r>
  <r>
    <x v="567"/>
    <x v="0"/>
    <x v="47"/>
  </r>
  <r>
    <x v="568"/>
    <x v="0"/>
    <x v="47"/>
  </r>
  <r>
    <x v="569"/>
    <x v="0"/>
    <x v="47"/>
  </r>
  <r>
    <x v="570"/>
    <x v="0"/>
    <x v="47"/>
  </r>
  <r>
    <x v="571"/>
    <x v="0"/>
    <x v="47"/>
  </r>
  <r>
    <x v="572"/>
    <x v="0"/>
    <x v="47"/>
  </r>
  <r>
    <x v="573"/>
    <x v="0"/>
    <x v="47"/>
  </r>
  <r>
    <x v="574"/>
    <x v="0"/>
    <x v="47"/>
  </r>
  <r>
    <x v="575"/>
    <x v="0"/>
    <x v="47"/>
  </r>
  <r>
    <x v="576"/>
    <x v="0"/>
    <x v="48"/>
  </r>
  <r>
    <x v="577"/>
    <x v="0"/>
    <x v="48"/>
  </r>
  <r>
    <x v="578"/>
    <x v="0"/>
    <x v="48"/>
  </r>
  <r>
    <x v="579"/>
    <x v="0"/>
    <x v="48"/>
  </r>
  <r>
    <x v="580"/>
    <x v="0"/>
    <x v="48"/>
  </r>
  <r>
    <x v="581"/>
    <x v="0"/>
    <x v="48"/>
  </r>
  <r>
    <x v="582"/>
    <x v="0"/>
    <x v="48"/>
  </r>
  <r>
    <x v="583"/>
    <x v="0"/>
    <x v="48"/>
  </r>
  <r>
    <x v="584"/>
    <x v="0"/>
    <x v="48"/>
  </r>
  <r>
    <x v="585"/>
    <x v="0"/>
    <x v="48"/>
  </r>
  <r>
    <x v="586"/>
    <x v="0"/>
    <x v="48"/>
  </r>
  <r>
    <x v="587"/>
    <x v="0"/>
    <x v="48"/>
  </r>
  <r>
    <x v="588"/>
    <x v="0"/>
    <x v="49"/>
  </r>
  <r>
    <x v="589"/>
    <x v="0"/>
    <x v="49"/>
  </r>
  <r>
    <x v="590"/>
    <x v="0"/>
    <x v="49"/>
  </r>
  <r>
    <x v="591"/>
    <x v="0"/>
    <x v="49"/>
  </r>
  <r>
    <x v="592"/>
    <x v="0"/>
    <x v="49"/>
  </r>
  <r>
    <x v="593"/>
    <x v="0"/>
    <x v="49"/>
  </r>
  <r>
    <x v="594"/>
    <x v="0"/>
    <x v="49"/>
  </r>
  <r>
    <x v="595"/>
    <x v="1"/>
    <x v="49"/>
  </r>
  <r>
    <x v="596"/>
    <x v="1"/>
    <x v="49"/>
  </r>
  <r>
    <x v="597"/>
    <x v="1"/>
    <x v="49"/>
  </r>
  <r>
    <x v="598"/>
    <x v="1"/>
    <x v="49"/>
  </r>
  <r>
    <x v="599"/>
    <x v="1"/>
    <x v="49"/>
  </r>
  <r>
    <x v="600"/>
    <x v="1"/>
    <x v="50"/>
  </r>
  <r>
    <x v="601"/>
    <x v="1"/>
    <x v="50"/>
  </r>
  <r>
    <x v="602"/>
    <x v="1"/>
    <x v="50"/>
  </r>
  <r>
    <x v="603"/>
    <x v="1"/>
    <x v="50"/>
  </r>
  <r>
    <x v="604"/>
    <x v="1"/>
    <x v="50"/>
  </r>
  <r>
    <x v="605"/>
    <x v="1"/>
    <x v="50"/>
  </r>
  <r>
    <x v="606"/>
    <x v="1"/>
    <x v="50"/>
  </r>
  <r>
    <x v="607"/>
    <x v="0"/>
    <x v="50"/>
  </r>
  <r>
    <x v="608"/>
    <x v="0"/>
    <x v="50"/>
  </r>
  <r>
    <x v="609"/>
    <x v="0"/>
    <x v="50"/>
  </r>
  <r>
    <x v="610"/>
    <x v="0"/>
    <x v="50"/>
  </r>
  <r>
    <x v="611"/>
    <x v="0"/>
    <x v="50"/>
  </r>
  <r>
    <x v="612"/>
    <x v="0"/>
    <x v="51"/>
  </r>
  <r>
    <x v="613"/>
    <x v="0"/>
    <x v="51"/>
  </r>
  <r>
    <x v="614"/>
    <x v="0"/>
    <x v="51"/>
  </r>
  <r>
    <x v="615"/>
    <x v="0"/>
    <x v="51"/>
  </r>
  <r>
    <x v="616"/>
    <x v="0"/>
    <x v="51"/>
  </r>
  <r>
    <x v="617"/>
    <x v="0"/>
    <x v="51"/>
  </r>
  <r>
    <x v="618"/>
    <x v="0"/>
    <x v="51"/>
  </r>
  <r>
    <x v="619"/>
    <x v="0"/>
    <x v="51"/>
  </r>
  <r>
    <x v="620"/>
    <x v="0"/>
    <x v="51"/>
  </r>
  <r>
    <x v="621"/>
    <x v="0"/>
    <x v="51"/>
  </r>
  <r>
    <x v="622"/>
    <x v="0"/>
    <x v="51"/>
  </r>
  <r>
    <x v="623"/>
    <x v="0"/>
    <x v="51"/>
  </r>
  <r>
    <x v="624"/>
    <x v="0"/>
    <x v="52"/>
  </r>
  <r>
    <x v="625"/>
    <x v="0"/>
    <x v="52"/>
  </r>
  <r>
    <x v="626"/>
    <x v="0"/>
    <x v="52"/>
  </r>
  <r>
    <x v="627"/>
    <x v="0"/>
    <x v="52"/>
  </r>
  <r>
    <x v="628"/>
    <x v="0"/>
    <x v="52"/>
  </r>
  <r>
    <x v="629"/>
    <x v="0"/>
    <x v="52"/>
  </r>
  <r>
    <x v="630"/>
    <x v="1"/>
    <x v="52"/>
  </r>
  <r>
    <x v="631"/>
    <x v="1"/>
    <x v="52"/>
  </r>
  <r>
    <x v="632"/>
    <x v="1"/>
    <x v="52"/>
  </r>
  <r>
    <x v="633"/>
    <x v="1"/>
    <x v="52"/>
  </r>
  <r>
    <x v="634"/>
    <x v="1"/>
    <x v="52"/>
  </r>
  <r>
    <x v="635"/>
    <x v="1"/>
    <x v="52"/>
  </r>
  <r>
    <x v="636"/>
    <x v="1"/>
    <x v="53"/>
  </r>
  <r>
    <x v="637"/>
    <x v="1"/>
    <x v="53"/>
  </r>
  <r>
    <x v="638"/>
    <x v="1"/>
    <x v="53"/>
  </r>
  <r>
    <x v="639"/>
    <x v="1"/>
    <x v="53"/>
  </r>
  <r>
    <x v="640"/>
    <x v="1"/>
    <x v="53"/>
  </r>
  <r>
    <x v="641"/>
    <x v="1"/>
    <x v="53"/>
  </r>
  <r>
    <x v="642"/>
    <x v="1"/>
    <x v="53"/>
  </r>
  <r>
    <x v="643"/>
    <x v="1"/>
    <x v="53"/>
  </r>
  <r>
    <x v="644"/>
    <x v="1"/>
    <x v="53"/>
  </r>
  <r>
    <x v="645"/>
    <x v="1"/>
    <x v="53"/>
  </r>
  <r>
    <x v="646"/>
    <x v="1"/>
    <x v="53"/>
  </r>
  <r>
    <x v="647"/>
    <x v="1"/>
    <x v="53"/>
  </r>
  <r>
    <x v="648"/>
    <x v="0"/>
    <x v="54"/>
  </r>
  <r>
    <x v="649"/>
    <x v="0"/>
    <x v="54"/>
  </r>
  <r>
    <x v="650"/>
    <x v="0"/>
    <x v="54"/>
  </r>
  <r>
    <x v="651"/>
    <x v="0"/>
    <x v="54"/>
  </r>
  <r>
    <x v="652"/>
    <x v="0"/>
    <x v="54"/>
  </r>
  <r>
    <x v="653"/>
    <x v="0"/>
    <x v="54"/>
  </r>
  <r>
    <x v="654"/>
    <x v="0"/>
    <x v="54"/>
  </r>
  <r>
    <x v="655"/>
    <x v="0"/>
    <x v="54"/>
  </r>
  <r>
    <x v="656"/>
    <x v="0"/>
    <x v="54"/>
  </r>
  <r>
    <x v="657"/>
    <x v="0"/>
    <x v="54"/>
  </r>
  <r>
    <x v="658"/>
    <x v="0"/>
    <x v="54"/>
  </r>
  <r>
    <x v="659"/>
    <x v="0"/>
    <x v="54"/>
  </r>
  <r>
    <x v="660"/>
    <x v="0"/>
    <x v="55"/>
  </r>
  <r>
    <x v="661"/>
    <x v="0"/>
    <x v="55"/>
  </r>
  <r>
    <x v="662"/>
    <x v="0"/>
    <x v="55"/>
  </r>
  <r>
    <x v="663"/>
    <x v="0"/>
    <x v="55"/>
  </r>
  <r>
    <x v="664"/>
    <x v="0"/>
    <x v="55"/>
  </r>
  <r>
    <x v="665"/>
    <x v="0"/>
    <x v="55"/>
  </r>
  <r>
    <x v="666"/>
    <x v="0"/>
    <x v="55"/>
  </r>
  <r>
    <x v="667"/>
    <x v="0"/>
    <x v="55"/>
  </r>
  <r>
    <x v="668"/>
    <x v="0"/>
    <x v="55"/>
  </r>
  <r>
    <x v="669"/>
    <x v="0"/>
    <x v="55"/>
  </r>
  <r>
    <x v="670"/>
    <x v="0"/>
    <x v="55"/>
  </r>
  <r>
    <x v="671"/>
    <x v="0"/>
    <x v="55"/>
  </r>
  <r>
    <x v="672"/>
    <x v="0"/>
    <x v="56"/>
  </r>
  <r>
    <x v="673"/>
    <x v="0"/>
    <x v="56"/>
  </r>
  <r>
    <x v="674"/>
    <x v="0"/>
    <x v="56"/>
  </r>
  <r>
    <x v="675"/>
    <x v="0"/>
    <x v="56"/>
  </r>
  <r>
    <x v="676"/>
    <x v="0"/>
    <x v="56"/>
  </r>
  <r>
    <x v="677"/>
    <x v="0"/>
    <x v="56"/>
  </r>
  <r>
    <x v="678"/>
    <x v="0"/>
    <x v="56"/>
  </r>
  <r>
    <x v="679"/>
    <x v="0"/>
    <x v="56"/>
  </r>
  <r>
    <x v="680"/>
    <x v="0"/>
    <x v="56"/>
  </r>
  <r>
    <x v="681"/>
    <x v="0"/>
    <x v="56"/>
  </r>
  <r>
    <x v="682"/>
    <x v="1"/>
    <x v="56"/>
  </r>
  <r>
    <x v="683"/>
    <x v="1"/>
    <x v="56"/>
  </r>
  <r>
    <x v="684"/>
    <x v="1"/>
    <x v="57"/>
  </r>
  <r>
    <x v="685"/>
    <x v="1"/>
    <x v="57"/>
  </r>
  <r>
    <x v="686"/>
    <x v="1"/>
    <x v="57"/>
  </r>
  <r>
    <x v="687"/>
    <x v="1"/>
    <x v="57"/>
  </r>
  <r>
    <x v="688"/>
    <x v="1"/>
    <x v="57"/>
  </r>
  <r>
    <x v="689"/>
    <x v="1"/>
    <x v="57"/>
  </r>
  <r>
    <x v="690"/>
    <x v="1"/>
    <x v="57"/>
  </r>
  <r>
    <x v="691"/>
    <x v="1"/>
    <x v="57"/>
  </r>
  <r>
    <x v="692"/>
    <x v="1"/>
    <x v="57"/>
  </r>
  <r>
    <x v="693"/>
    <x v="1"/>
    <x v="57"/>
  </r>
  <r>
    <x v="694"/>
    <x v="1"/>
    <x v="57"/>
  </r>
  <r>
    <x v="695"/>
    <x v="1"/>
    <x v="57"/>
  </r>
  <r>
    <x v="696"/>
    <x v="1"/>
    <x v="58"/>
  </r>
  <r>
    <x v="697"/>
    <x v="1"/>
    <x v="58"/>
  </r>
  <r>
    <x v="698"/>
    <x v="1"/>
    <x v="58"/>
  </r>
  <r>
    <x v="699"/>
    <x v="1"/>
    <x v="58"/>
  </r>
  <r>
    <x v="700"/>
    <x v="1"/>
    <x v="58"/>
  </r>
  <r>
    <x v="701"/>
    <x v="0"/>
    <x v="58"/>
  </r>
  <r>
    <x v="702"/>
    <x v="0"/>
    <x v="58"/>
  </r>
  <r>
    <x v="703"/>
    <x v="0"/>
    <x v="58"/>
  </r>
  <r>
    <x v="704"/>
    <x v="0"/>
    <x v="58"/>
  </r>
  <r>
    <x v="705"/>
    <x v="0"/>
    <x v="58"/>
  </r>
  <r>
    <x v="706"/>
    <x v="0"/>
    <x v="58"/>
  </r>
  <r>
    <x v="707"/>
    <x v="0"/>
    <x v="58"/>
  </r>
  <r>
    <x v="708"/>
    <x v="0"/>
    <x v="59"/>
  </r>
  <r>
    <x v="709"/>
    <x v="0"/>
    <x v="59"/>
  </r>
  <r>
    <x v="710"/>
    <x v="0"/>
    <x v="59"/>
  </r>
  <r>
    <x v="711"/>
    <x v="0"/>
    <x v="59"/>
  </r>
  <r>
    <x v="712"/>
    <x v="0"/>
    <x v="59"/>
  </r>
  <r>
    <x v="713"/>
    <x v="0"/>
    <x v="59"/>
  </r>
  <r>
    <x v="714"/>
    <x v="0"/>
    <x v="59"/>
  </r>
  <r>
    <x v="715"/>
    <x v="0"/>
    <x v="59"/>
  </r>
  <r>
    <x v="716"/>
    <x v="0"/>
    <x v="59"/>
  </r>
  <r>
    <x v="717"/>
    <x v="0"/>
    <x v="59"/>
  </r>
  <r>
    <x v="718"/>
    <x v="0"/>
    <x v="59"/>
  </r>
  <r>
    <x v="719"/>
    <x v="0"/>
    <x v="59"/>
  </r>
  <r>
    <x v="720"/>
    <x v="0"/>
    <x v="60"/>
  </r>
  <r>
    <x v="721"/>
    <x v="0"/>
    <x v="60"/>
  </r>
  <r>
    <x v="722"/>
    <x v="0"/>
    <x v="60"/>
  </r>
  <r>
    <x v="723"/>
    <x v="0"/>
    <x v="60"/>
  </r>
  <r>
    <x v="724"/>
    <x v="0"/>
    <x v="60"/>
  </r>
  <r>
    <x v="725"/>
    <x v="0"/>
    <x v="60"/>
  </r>
  <r>
    <x v="726"/>
    <x v="0"/>
    <x v="60"/>
  </r>
  <r>
    <x v="727"/>
    <x v="0"/>
    <x v="60"/>
  </r>
  <r>
    <x v="728"/>
    <x v="0"/>
    <x v="60"/>
  </r>
  <r>
    <x v="729"/>
    <x v="0"/>
    <x v="60"/>
  </r>
  <r>
    <x v="730"/>
    <x v="0"/>
    <x v="60"/>
  </r>
  <r>
    <x v="731"/>
    <x v="0"/>
    <x v="60"/>
  </r>
  <r>
    <x v="732"/>
    <x v="0"/>
    <x v="61"/>
  </r>
  <r>
    <x v="733"/>
    <x v="0"/>
    <x v="61"/>
  </r>
  <r>
    <x v="734"/>
    <x v="0"/>
    <x v="61"/>
  </r>
  <r>
    <x v="735"/>
    <x v="0"/>
    <x v="61"/>
  </r>
  <r>
    <x v="736"/>
    <x v="0"/>
    <x v="61"/>
  </r>
  <r>
    <x v="737"/>
    <x v="0"/>
    <x v="61"/>
  </r>
  <r>
    <x v="738"/>
    <x v="0"/>
    <x v="61"/>
  </r>
  <r>
    <x v="739"/>
    <x v="0"/>
    <x v="61"/>
  </r>
  <r>
    <x v="740"/>
    <x v="0"/>
    <x v="61"/>
  </r>
  <r>
    <x v="741"/>
    <x v="0"/>
    <x v="61"/>
  </r>
  <r>
    <x v="742"/>
    <x v="0"/>
    <x v="61"/>
  </r>
  <r>
    <x v="743"/>
    <x v="0"/>
    <x v="61"/>
  </r>
  <r>
    <x v="744"/>
    <x v="0"/>
    <x v="62"/>
  </r>
  <r>
    <x v="745"/>
    <x v="1"/>
    <x v="62"/>
  </r>
  <r>
    <x v="746"/>
    <x v="1"/>
    <x v="62"/>
  </r>
  <r>
    <x v="747"/>
    <x v="1"/>
    <x v="62"/>
  </r>
  <r>
    <x v="748"/>
    <x v="1"/>
    <x v="62"/>
  </r>
  <r>
    <x v="749"/>
    <x v="1"/>
    <x v="62"/>
  </r>
  <r>
    <x v="750"/>
    <x v="1"/>
    <x v="62"/>
  </r>
  <r>
    <x v="751"/>
    <x v="1"/>
    <x v="62"/>
  </r>
  <r>
    <x v="752"/>
    <x v="1"/>
    <x v="62"/>
  </r>
  <r>
    <x v="753"/>
    <x v="1"/>
    <x v="62"/>
  </r>
  <r>
    <x v="754"/>
    <x v="1"/>
    <x v="62"/>
  </r>
  <r>
    <x v="755"/>
    <x v="1"/>
    <x v="62"/>
  </r>
  <r>
    <x v="756"/>
    <x v="1"/>
    <x v="63"/>
  </r>
  <r>
    <x v="757"/>
    <x v="1"/>
    <x v="63"/>
  </r>
  <r>
    <x v="758"/>
    <x v="1"/>
    <x v="63"/>
  </r>
  <r>
    <x v="759"/>
    <x v="1"/>
    <x v="63"/>
  </r>
  <r>
    <x v="760"/>
    <x v="1"/>
    <x v="63"/>
  </r>
  <r>
    <x v="761"/>
    <x v="1"/>
    <x v="63"/>
  </r>
  <r>
    <x v="762"/>
    <x v="1"/>
    <x v="63"/>
  </r>
  <r>
    <x v="763"/>
    <x v="1"/>
    <x v="63"/>
  </r>
  <r>
    <x v="764"/>
    <x v="0"/>
    <x v="63"/>
  </r>
  <r>
    <x v="765"/>
    <x v="0"/>
    <x v="63"/>
  </r>
  <r>
    <x v="766"/>
    <x v="0"/>
    <x v="63"/>
  </r>
  <r>
    <x v="767"/>
    <x v="0"/>
    <x v="63"/>
  </r>
  <r>
    <x v="768"/>
    <x v="0"/>
    <x v="64"/>
  </r>
  <r>
    <x v="769"/>
    <x v="0"/>
    <x v="64"/>
  </r>
  <r>
    <x v="770"/>
    <x v="0"/>
    <x v="64"/>
  </r>
  <r>
    <x v="771"/>
    <x v="0"/>
    <x v="64"/>
  </r>
  <r>
    <x v="772"/>
    <x v="0"/>
    <x v="64"/>
  </r>
  <r>
    <x v="773"/>
    <x v="0"/>
    <x v="64"/>
  </r>
  <r>
    <x v="774"/>
    <x v="1"/>
    <x v="64"/>
  </r>
  <r>
    <x v="775"/>
    <x v="1"/>
    <x v="64"/>
  </r>
  <r>
    <x v="776"/>
    <x v="1"/>
    <x v="64"/>
  </r>
  <r>
    <x v="777"/>
    <x v="1"/>
    <x v="64"/>
  </r>
  <r>
    <x v="778"/>
    <x v="1"/>
    <x v="64"/>
  </r>
  <r>
    <x v="779"/>
    <x v="1"/>
    <x v="64"/>
  </r>
  <r>
    <x v="780"/>
    <x v="1"/>
    <x v="65"/>
  </r>
  <r>
    <x v="781"/>
    <x v="1"/>
    <x v="65"/>
  </r>
  <r>
    <x v="782"/>
    <x v="1"/>
    <x v="65"/>
  </r>
  <r>
    <x v="783"/>
    <x v="1"/>
    <x v="65"/>
  </r>
  <r>
    <x v="784"/>
    <x v="1"/>
    <x v="65"/>
  </r>
  <r>
    <x v="785"/>
    <x v="1"/>
    <x v="65"/>
  </r>
  <r>
    <x v="786"/>
    <x v="1"/>
    <x v="65"/>
  </r>
  <r>
    <x v="787"/>
    <x v="1"/>
    <x v="65"/>
  </r>
  <r>
    <x v="788"/>
    <x v="1"/>
    <x v="65"/>
  </r>
  <r>
    <x v="789"/>
    <x v="1"/>
    <x v="65"/>
  </r>
  <r>
    <x v="790"/>
    <x v="1"/>
    <x v="65"/>
  </r>
  <r>
    <x v="791"/>
    <x v="1"/>
    <x v="65"/>
  </r>
  <r>
    <x v="792"/>
    <x v="0"/>
    <x v="66"/>
  </r>
  <r>
    <x v="793"/>
    <x v="0"/>
    <x v="66"/>
  </r>
  <r>
    <x v="794"/>
    <x v="0"/>
    <x v="66"/>
  </r>
  <r>
    <x v="795"/>
    <x v="0"/>
    <x v="66"/>
  </r>
  <r>
    <x v="796"/>
    <x v="0"/>
    <x v="66"/>
  </r>
  <r>
    <x v="797"/>
    <x v="0"/>
    <x v="66"/>
  </r>
  <r>
    <x v="798"/>
    <x v="0"/>
    <x v="66"/>
  </r>
  <r>
    <x v="799"/>
    <x v="0"/>
    <x v="66"/>
  </r>
  <r>
    <x v="800"/>
    <x v="0"/>
    <x v="66"/>
  </r>
  <r>
    <x v="801"/>
    <x v="0"/>
    <x v="66"/>
  </r>
  <r>
    <x v="802"/>
    <x v="0"/>
    <x v="66"/>
  </r>
  <r>
    <x v="803"/>
    <x v="0"/>
    <x v="66"/>
  </r>
  <r>
    <x v="804"/>
    <x v="0"/>
    <x v="67"/>
  </r>
  <r>
    <x v="805"/>
    <x v="0"/>
    <x v="67"/>
  </r>
  <r>
    <x v="806"/>
    <x v="0"/>
    <x v="67"/>
  </r>
  <r>
    <x v="807"/>
    <x v="0"/>
    <x v="67"/>
  </r>
  <r>
    <x v="808"/>
    <x v="0"/>
    <x v="67"/>
  </r>
  <r>
    <x v="809"/>
    <x v="0"/>
    <x v="67"/>
  </r>
  <r>
    <x v="810"/>
    <x v="0"/>
    <x v="67"/>
  </r>
  <r>
    <x v="811"/>
    <x v="1"/>
    <x v="67"/>
  </r>
  <r>
    <x v="812"/>
    <x v="1"/>
    <x v="67"/>
  </r>
  <r>
    <x v="813"/>
    <x v="1"/>
    <x v="67"/>
  </r>
  <r>
    <x v="814"/>
    <x v="1"/>
    <x v="67"/>
  </r>
  <r>
    <x v="815"/>
    <x v="1"/>
    <x v="67"/>
  </r>
  <r>
    <x v="816"/>
    <x v="1"/>
    <x v="68"/>
  </r>
  <r>
    <x v="817"/>
    <x v="1"/>
    <x v="68"/>
  </r>
  <r>
    <x v="818"/>
    <x v="1"/>
    <x v="68"/>
  </r>
  <r>
    <x v="819"/>
    <x v="1"/>
    <x v="68"/>
  </r>
  <r>
    <x v="820"/>
    <x v="1"/>
    <x v="68"/>
  </r>
  <r>
    <x v="821"/>
    <x v="1"/>
    <x v="68"/>
  </r>
  <r>
    <x v="822"/>
    <x v="1"/>
    <x v="68"/>
  </r>
  <r>
    <x v="823"/>
    <x v="1"/>
    <x v="68"/>
  </r>
  <r>
    <x v="824"/>
    <x v="1"/>
    <x v="68"/>
  </r>
  <r>
    <x v="825"/>
    <x v="1"/>
    <x v="68"/>
  </r>
  <r>
    <x v="826"/>
    <x v="1"/>
    <x v="68"/>
  </r>
  <r>
    <x v="827"/>
    <x v="1"/>
    <x v="68"/>
  </r>
  <r>
    <x v="828"/>
    <x v="1"/>
    <x v="69"/>
  </r>
  <r>
    <x v="829"/>
    <x v="1"/>
    <x v="69"/>
  </r>
  <r>
    <x v="830"/>
    <x v="1"/>
    <x v="69"/>
  </r>
  <r>
    <x v="831"/>
    <x v="1"/>
    <x v="69"/>
  </r>
  <r>
    <x v="832"/>
    <x v="1"/>
    <x v="69"/>
  </r>
  <r>
    <x v="833"/>
    <x v="1"/>
    <x v="69"/>
  </r>
  <r>
    <x v="834"/>
    <x v="1"/>
    <x v="69"/>
  </r>
  <r>
    <x v="835"/>
    <x v="1"/>
    <x v="69"/>
  </r>
  <r>
    <x v="836"/>
    <x v="1"/>
    <x v="69"/>
  </r>
  <r>
    <x v="837"/>
    <x v="0"/>
    <x v="69"/>
  </r>
  <r>
    <x v="838"/>
    <x v="0"/>
    <x v="69"/>
  </r>
  <r>
    <x v="839"/>
    <x v="0"/>
    <x v="69"/>
  </r>
  <r>
    <x v="840"/>
    <x v="0"/>
    <x v="70"/>
  </r>
  <r>
    <x v="841"/>
    <x v="0"/>
    <x v="70"/>
  </r>
  <r>
    <x v="842"/>
    <x v="0"/>
    <x v="70"/>
  </r>
  <r>
    <x v="843"/>
    <x v="0"/>
    <x v="70"/>
  </r>
  <r>
    <x v="844"/>
    <x v="0"/>
    <x v="70"/>
  </r>
  <r>
    <x v="845"/>
    <x v="0"/>
    <x v="70"/>
  </r>
  <r>
    <x v="846"/>
    <x v="0"/>
    <x v="70"/>
  </r>
  <r>
    <x v="847"/>
    <x v="0"/>
    <x v="70"/>
  </r>
  <r>
    <x v="848"/>
    <x v="0"/>
    <x v="70"/>
  </r>
  <r>
    <x v="849"/>
    <x v="0"/>
    <x v="70"/>
  </r>
  <r>
    <x v="850"/>
    <x v="0"/>
    <x v="70"/>
  </r>
  <r>
    <x v="851"/>
    <x v="0"/>
    <x v="70"/>
  </r>
  <r>
    <x v="852"/>
    <x v="0"/>
    <x v="71"/>
  </r>
  <r>
    <x v="853"/>
    <x v="0"/>
    <x v="71"/>
  </r>
  <r>
    <x v="854"/>
    <x v="0"/>
    <x v="71"/>
  </r>
  <r>
    <x v="855"/>
    <x v="0"/>
    <x v="71"/>
  </r>
  <r>
    <x v="856"/>
    <x v="0"/>
    <x v="71"/>
  </r>
  <r>
    <x v="857"/>
    <x v="1"/>
    <x v="71"/>
  </r>
  <r>
    <x v="858"/>
    <x v="1"/>
    <x v="71"/>
  </r>
  <r>
    <x v="859"/>
    <x v="1"/>
    <x v="71"/>
  </r>
  <r>
    <x v="860"/>
    <x v="1"/>
    <x v="71"/>
  </r>
  <r>
    <x v="861"/>
    <x v="1"/>
    <x v="71"/>
  </r>
  <r>
    <x v="862"/>
    <x v="1"/>
    <x v="71"/>
  </r>
  <r>
    <x v="863"/>
    <x v="1"/>
    <x v="71"/>
  </r>
  <r>
    <x v="864"/>
    <x v="1"/>
    <x v="72"/>
  </r>
  <r>
    <x v="865"/>
    <x v="1"/>
    <x v="72"/>
  </r>
  <r>
    <x v="866"/>
    <x v="1"/>
    <x v="72"/>
  </r>
  <r>
    <x v="867"/>
    <x v="1"/>
    <x v="72"/>
  </r>
  <r>
    <x v="868"/>
    <x v="1"/>
    <x v="72"/>
  </r>
  <r>
    <x v="869"/>
    <x v="1"/>
    <x v="72"/>
  </r>
  <r>
    <x v="870"/>
    <x v="1"/>
    <x v="72"/>
  </r>
  <r>
    <x v="871"/>
    <x v="1"/>
    <x v="72"/>
  </r>
  <r>
    <x v="872"/>
    <x v="1"/>
    <x v="72"/>
  </r>
  <r>
    <x v="873"/>
    <x v="1"/>
    <x v="72"/>
  </r>
  <r>
    <x v="874"/>
    <x v="1"/>
    <x v="72"/>
  </r>
  <r>
    <x v="875"/>
    <x v="1"/>
    <x v="72"/>
  </r>
  <r>
    <x v="876"/>
    <x v="1"/>
    <x v="73"/>
  </r>
  <r>
    <x v="877"/>
    <x v="1"/>
    <x v="73"/>
  </r>
  <r>
    <x v="878"/>
    <x v="1"/>
    <x v="73"/>
  </r>
  <r>
    <x v="879"/>
    <x v="1"/>
    <x v="73"/>
  </r>
  <r>
    <x v="880"/>
    <x v="1"/>
    <x v="73"/>
  </r>
  <r>
    <x v="881"/>
    <x v="1"/>
    <x v="73"/>
  </r>
  <r>
    <x v="882"/>
    <x v="1"/>
    <x v="73"/>
  </r>
  <r>
    <x v="883"/>
    <x v="1"/>
    <x v="73"/>
  </r>
  <r>
    <x v="884"/>
    <x v="1"/>
    <x v="73"/>
  </r>
  <r>
    <x v="885"/>
    <x v="1"/>
    <x v="73"/>
  </r>
  <r>
    <x v="886"/>
    <x v="1"/>
    <x v="73"/>
  </r>
  <r>
    <x v="887"/>
    <x v="1"/>
    <x v="73"/>
  </r>
  <r>
    <x v="888"/>
    <x v="1"/>
    <x v="74"/>
  </r>
  <r>
    <x v="889"/>
    <x v="1"/>
    <x v="74"/>
  </r>
  <r>
    <x v="890"/>
    <x v="1"/>
    <x v="74"/>
  </r>
  <r>
    <x v="891"/>
    <x v="1"/>
    <x v="74"/>
  </r>
  <r>
    <x v="892"/>
    <x v="0"/>
    <x v="74"/>
  </r>
  <r>
    <x v="893"/>
    <x v="0"/>
    <x v="74"/>
  </r>
  <r>
    <x v="894"/>
    <x v="0"/>
    <x v="74"/>
  </r>
  <r>
    <x v="895"/>
    <x v="0"/>
    <x v="74"/>
  </r>
  <r>
    <x v="896"/>
    <x v="0"/>
    <x v="74"/>
  </r>
  <r>
    <x v="897"/>
    <x v="0"/>
    <x v="74"/>
  </r>
  <r>
    <x v="898"/>
    <x v="0"/>
    <x v="74"/>
  </r>
  <r>
    <x v="899"/>
    <x v="0"/>
    <x v="74"/>
  </r>
  <r>
    <x v="900"/>
    <x v="0"/>
    <x v="75"/>
  </r>
  <r>
    <x v="901"/>
    <x v="0"/>
    <x v="75"/>
  </r>
  <r>
    <x v="902"/>
    <x v="0"/>
    <x v="75"/>
  </r>
  <r>
    <x v="903"/>
    <x v="0"/>
    <x v="75"/>
  </r>
  <r>
    <x v="904"/>
    <x v="0"/>
    <x v="75"/>
  </r>
  <r>
    <x v="905"/>
    <x v="0"/>
    <x v="75"/>
  </r>
  <r>
    <x v="906"/>
    <x v="0"/>
    <x v="75"/>
  </r>
  <r>
    <x v="907"/>
    <x v="0"/>
    <x v="75"/>
  </r>
  <r>
    <x v="908"/>
    <x v="0"/>
    <x v="75"/>
  </r>
  <r>
    <x v="909"/>
    <x v="0"/>
    <x v="75"/>
  </r>
  <r>
    <x v="910"/>
    <x v="0"/>
    <x v="75"/>
  </r>
  <r>
    <x v="911"/>
    <x v="0"/>
    <x v="75"/>
  </r>
  <r>
    <x v="912"/>
    <x v="0"/>
    <x v="76"/>
  </r>
  <r>
    <x v="913"/>
    <x v="0"/>
    <x v="76"/>
  </r>
  <r>
    <x v="914"/>
    <x v="0"/>
    <x v="76"/>
  </r>
  <r>
    <x v="915"/>
    <x v="0"/>
    <x v="76"/>
  </r>
  <r>
    <x v="916"/>
    <x v="0"/>
    <x v="76"/>
  </r>
  <r>
    <x v="917"/>
    <x v="0"/>
    <x v="76"/>
  </r>
  <r>
    <x v="918"/>
    <x v="0"/>
    <x v="76"/>
  </r>
  <r>
    <x v="919"/>
    <x v="0"/>
    <x v="76"/>
  </r>
  <r>
    <x v="920"/>
    <x v="0"/>
    <x v="76"/>
  </r>
  <r>
    <x v="921"/>
    <x v="0"/>
    <x v="76"/>
  </r>
  <r>
    <x v="922"/>
    <x v="0"/>
    <x v="76"/>
  </r>
  <r>
    <x v="923"/>
    <x v="0"/>
    <x v="76"/>
  </r>
  <r>
    <x v="924"/>
    <x v="0"/>
    <x v="77"/>
  </r>
  <r>
    <x v="925"/>
    <x v="0"/>
    <x v="77"/>
  </r>
  <r>
    <x v="926"/>
    <x v="0"/>
    <x v="77"/>
  </r>
  <r>
    <x v="927"/>
    <x v="0"/>
    <x v="77"/>
  </r>
  <r>
    <x v="928"/>
    <x v="0"/>
    <x v="77"/>
  </r>
  <r>
    <x v="929"/>
    <x v="0"/>
    <x v="77"/>
  </r>
  <r>
    <x v="930"/>
    <x v="0"/>
    <x v="77"/>
  </r>
  <r>
    <x v="931"/>
    <x v="0"/>
    <x v="77"/>
  </r>
  <r>
    <x v="932"/>
    <x v="0"/>
    <x v="77"/>
  </r>
  <r>
    <x v="933"/>
    <x v="0"/>
    <x v="77"/>
  </r>
  <r>
    <x v="934"/>
    <x v="0"/>
    <x v="77"/>
  </r>
  <r>
    <x v="935"/>
    <x v="0"/>
    <x v="77"/>
  </r>
  <r>
    <x v="936"/>
    <x v="0"/>
    <x v="78"/>
  </r>
  <r>
    <x v="937"/>
    <x v="1"/>
    <x v="78"/>
  </r>
  <r>
    <x v="938"/>
    <x v="1"/>
    <x v="78"/>
  </r>
  <r>
    <x v="939"/>
    <x v="1"/>
    <x v="78"/>
  </r>
  <r>
    <x v="940"/>
    <x v="1"/>
    <x v="78"/>
  </r>
  <r>
    <x v="941"/>
    <x v="1"/>
    <x v="78"/>
  </r>
  <r>
    <x v="942"/>
    <x v="1"/>
    <x v="78"/>
  </r>
  <r>
    <x v="943"/>
    <x v="1"/>
    <x v="78"/>
  </r>
  <r>
    <x v="944"/>
    <x v="1"/>
    <x v="78"/>
  </r>
  <r>
    <x v="945"/>
    <x v="1"/>
    <x v="78"/>
  </r>
  <r>
    <x v="946"/>
    <x v="1"/>
    <x v="78"/>
  </r>
  <r>
    <x v="947"/>
    <x v="1"/>
    <x v="78"/>
  </r>
  <r>
    <x v="948"/>
    <x v="1"/>
    <x v="79"/>
  </r>
  <r>
    <x v="949"/>
    <x v="0"/>
    <x v="79"/>
  </r>
  <r>
    <x v="950"/>
    <x v="0"/>
    <x v="79"/>
  </r>
  <r>
    <x v="951"/>
    <x v="0"/>
    <x v="79"/>
  </r>
  <r>
    <x v="952"/>
    <x v="0"/>
    <x v="79"/>
  </r>
  <r>
    <x v="953"/>
    <x v="0"/>
    <x v="79"/>
  </r>
  <r>
    <x v="954"/>
    <x v="0"/>
    <x v="79"/>
  </r>
  <r>
    <x v="955"/>
    <x v="0"/>
    <x v="79"/>
  </r>
  <r>
    <x v="956"/>
    <x v="0"/>
    <x v="79"/>
  </r>
  <r>
    <x v="957"/>
    <x v="0"/>
    <x v="79"/>
  </r>
  <r>
    <x v="958"/>
    <x v="0"/>
    <x v="79"/>
  </r>
  <r>
    <x v="959"/>
    <x v="0"/>
    <x v="79"/>
  </r>
  <r>
    <x v="960"/>
    <x v="0"/>
    <x v="80"/>
  </r>
  <r>
    <x v="961"/>
    <x v="0"/>
    <x v="80"/>
  </r>
  <r>
    <x v="962"/>
    <x v="0"/>
    <x v="80"/>
  </r>
  <r>
    <x v="963"/>
    <x v="0"/>
    <x v="80"/>
  </r>
  <r>
    <x v="964"/>
    <x v="0"/>
    <x v="80"/>
  </r>
  <r>
    <x v="965"/>
    <x v="0"/>
    <x v="80"/>
  </r>
  <r>
    <x v="966"/>
    <x v="0"/>
    <x v="80"/>
  </r>
  <r>
    <x v="967"/>
    <x v="0"/>
    <x v="80"/>
  </r>
  <r>
    <x v="968"/>
    <x v="0"/>
    <x v="80"/>
  </r>
  <r>
    <x v="969"/>
    <x v="0"/>
    <x v="80"/>
  </r>
  <r>
    <x v="970"/>
    <x v="0"/>
    <x v="80"/>
  </r>
  <r>
    <x v="971"/>
    <x v="0"/>
    <x v="80"/>
  </r>
  <r>
    <x v="972"/>
    <x v="0"/>
    <x v="81"/>
  </r>
  <r>
    <x v="973"/>
    <x v="0"/>
    <x v="81"/>
  </r>
  <r>
    <x v="974"/>
    <x v="0"/>
    <x v="81"/>
  </r>
  <r>
    <x v="975"/>
    <x v="0"/>
    <x v="81"/>
  </r>
  <r>
    <x v="976"/>
    <x v="0"/>
    <x v="81"/>
  </r>
  <r>
    <x v="977"/>
    <x v="0"/>
    <x v="81"/>
  </r>
  <r>
    <x v="978"/>
    <x v="0"/>
    <x v="81"/>
  </r>
  <r>
    <x v="979"/>
    <x v="0"/>
    <x v="81"/>
  </r>
  <r>
    <x v="980"/>
    <x v="0"/>
    <x v="81"/>
  </r>
  <r>
    <x v="981"/>
    <x v="0"/>
    <x v="81"/>
  </r>
  <r>
    <x v="982"/>
    <x v="0"/>
    <x v="81"/>
  </r>
  <r>
    <x v="983"/>
    <x v="0"/>
    <x v="81"/>
  </r>
  <r>
    <x v="984"/>
    <x v="0"/>
    <x v="82"/>
  </r>
  <r>
    <x v="985"/>
    <x v="0"/>
    <x v="82"/>
  </r>
  <r>
    <x v="986"/>
    <x v="0"/>
    <x v="82"/>
  </r>
  <r>
    <x v="987"/>
    <x v="0"/>
    <x v="82"/>
  </r>
  <r>
    <x v="988"/>
    <x v="0"/>
    <x v="82"/>
  </r>
  <r>
    <x v="989"/>
    <x v="0"/>
    <x v="82"/>
  </r>
  <r>
    <x v="990"/>
    <x v="0"/>
    <x v="82"/>
  </r>
  <r>
    <x v="991"/>
    <x v="0"/>
    <x v="82"/>
  </r>
  <r>
    <x v="992"/>
    <x v="0"/>
    <x v="82"/>
  </r>
  <r>
    <x v="993"/>
    <x v="0"/>
    <x v="82"/>
  </r>
  <r>
    <x v="994"/>
    <x v="0"/>
    <x v="82"/>
  </r>
  <r>
    <x v="995"/>
    <x v="0"/>
    <x v="82"/>
  </r>
  <r>
    <x v="996"/>
    <x v="0"/>
    <x v="83"/>
  </r>
  <r>
    <x v="997"/>
    <x v="0"/>
    <x v="83"/>
  </r>
  <r>
    <x v="998"/>
    <x v="0"/>
    <x v="83"/>
  </r>
  <r>
    <x v="999"/>
    <x v="0"/>
    <x v="83"/>
  </r>
  <r>
    <x v="1000"/>
    <x v="0"/>
    <x v="83"/>
  </r>
  <r>
    <x v="1001"/>
    <x v="1"/>
    <x v="83"/>
  </r>
  <r>
    <x v="1002"/>
    <x v="1"/>
    <x v="83"/>
  </r>
  <r>
    <x v="1003"/>
    <x v="1"/>
    <x v="83"/>
  </r>
  <r>
    <x v="1004"/>
    <x v="1"/>
    <x v="83"/>
  </r>
  <r>
    <x v="1005"/>
    <x v="1"/>
    <x v="83"/>
  </r>
  <r>
    <x v="1006"/>
    <x v="1"/>
    <x v="83"/>
  </r>
  <r>
    <x v="1007"/>
    <x v="1"/>
    <x v="83"/>
  </r>
  <r>
    <x v="1008"/>
    <x v="1"/>
    <x v="84"/>
  </r>
  <r>
    <x v="1009"/>
    <x v="1"/>
    <x v="84"/>
  </r>
  <r>
    <x v="1010"/>
    <x v="1"/>
    <x v="84"/>
  </r>
  <r>
    <x v="1011"/>
    <x v="1"/>
    <x v="84"/>
  </r>
  <r>
    <x v="1012"/>
    <x v="1"/>
    <x v="84"/>
  </r>
  <r>
    <x v="1013"/>
    <x v="1"/>
    <x v="84"/>
  </r>
  <r>
    <x v="1014"/>
    <x v="1"/>
    <x v="84"/>
  </r>
  <r>
    <x v="1015"/>
    <x v="1"/>
    <x v="84"/>
  </r>
  <r>
    <x v="1016"/>
    <x v="1"/>
    <x v="84"/>
  </r>
  <r>
    <x v="1017"/>
    <x v="1"/>
    <x v="84"/>
  </r>
  <r>
    <x v="1018"/>
    <x v="1"/>
    <x v="84"/>
  </r>
  <r>
    <x v="1019"/>
    <x v="1"/>
    <x v="84"/>
  </r>
  <r>
    <x v="1020"/>
    <x v="0"/>
    <x v="85"/>
  </r>
  <r>
    <x v="1021"/>
    <x v="0"/>
    <x v="85"/>
  </r>
  <r>
    <x v="1022"/>
    <x v="0"/>
    <x v="85"/>
  </r>
  <r>
    <x v="1023"/>
    <x v="0"/>
    <x v="85"/>
  </r>
  <r>
    <x v="1024"/>
    <x v="0"/>
    <x v="85"/>
  </r>
  <r>
    <x v="1025"/>
    <x v="0"/>
    <x v="85"/>
  </r>
  <r>
    <x v="1026"/>
    <x v="0"/>
    <x v="85"/>
  </r>
  <r>
    <x v="1027"/>
    <x v="0"/>
    <x v="85"/>
  </r>
  <r>
    <x v="1028"/>
    <x v="0"/>
    <x v="85"/>
  </r>
  <r>
    <x v="1029"/>
    <x v="0"/>
    <x v="85"/>
  </r>
  <r>
    <x v="1030"/>
    <x v="0"/>
    <x v="85"/>
  </r>
  <r>
    <x v="1031"/>
    <x v="0"/>
    <x v="85"/>
  </r>
  <r>
    <x v="1032"/>
    <x v="0"/>
    <x v="86"/>
  </r>
  <r>
    <x v="1033"/>
    <x v="0"/>
    <x v="86"/>
  </r>
  <r>
    <x v="1034"/>
    <x v="0"/>
    <x v="86"/>
  </r>
  <r>
    <x v="1035"/>
    <x v="0"/>
    <x v="86"/>
  </r>
  <r>
    <x v="1036"/>
    <x v="0"/>
    <x v="86"/>
  </r>
  <r>
    <x v="1037"/>
    <x v="0"/>
    <x v="86"/>
  </r>
  <r>
    <x v="1038"/>
    <x v="0"/>
    <x v="86"/>
  </r>
  <r>
    <x v="1039"/>
    <x v="0"/>
    <x v="86"/>
  </r>
  <r>
    <x v="1040"/>
    <x v="0"/>
    <x v="86"/>
  </r>
  <r>
    <x v="1041"/>
    <x v="0"/>
    <x v="86"/>
  </r>
  <r>
    <x v="1042"/>
    <x v="0"/>
    <x v="86"/>
  </r>
  <r>
    <x v="1043"/>
    <x v="0"/>
    <x v="86"/>
  </r>
  <r>
    <x v="1044"/>
    <x v="0"/>
    <x v="87"/>
  </r>
  <r>
    <x v="1045"/>
    <x v="0"/>
    <x v="87"/>
  </r>
  <r>
    <x v="1046"/>
    <x v="0"/>
    <x v="87"/>
  </r>
  <r>
    <x v="1047"/>
    <x v="0"/>
    <x v="87"/>
  </r>
  <r>
    <x v="1048"/>
    <x v="0"/>
    <x v="87"/>
  </r>
  <r>
    <x v="1049"/>
    <x v="0"/>
    <x v="87"/>
  </r>
  <r>
    <x v="1050"/>
    <x v="0"/>
    <x v="87"/>
  </r>
  <r>
    <x v="1051"/>
    <x v="0"/>
    <x v="87"/>
  </r>
  <r>
    <x v="1052"/>
    <x v="0"/>
    <x v="87"/>
  </r>
  <r>
    <x v="1053"/>
    <x v="0"/>
    <x v="87"/>
  </r>
  <r>
    <x v="1054"/>
    <x v="0"/>
    <x v="87"/>
  </r>
  <r>
    <x v="1055"/>
    <x v="0"/>
    <x v="87"/>
  </r>
  <r>
    <x v="1056"/>
    <x v="0"/>
    <x v="88"/>
  </r>
  <r>
    <x v="1057"/>
    <x v="0"/>
    <x v="88"/>
  </r>
  <r>
    <x v="1058"/>
    <x v="0"/>
    <x v="88"/>
  </r>
  <r>
    <x v="1059"/>
    <x v="0"/>
    <x v="88"/>
  </r>
  <r>
    <x v="1060"/>
    <x v="0"/>
    <x v="88"/>
  </r>
  <r>
    <x v="1061"/>
    <x v="0"/>
    <x v="88"/>
  </r>
  <r>
    <x v="1062"/>
    <x v="0"/>
    <x v="88"/>
  </r>
  <r>
    <x v="1063"/>
    <x v="0"/>
    <x v="88"/>
  </r>
  <r>
    <x v="1064"/>
    <x v="0"/>
    <x v="88"/>
  </r>
  <r>
    <x v="1065"/>
    <x v="0"/>
    <x v="88"/>
  </r>
  <r>
    <x v="1066"/>
    <x v="0"/>
    <x v="88"/>
  </r>
  <r>
    <x v="1067"/>
    <x v="0"/>
    <x v="88"/>
  </r>
  <r>
    <x v="1068"/>
    <x v="0"/>
    <x v="89"/>
  </r>
  <r>
    <x v="1069"/>
    <x v="0"/>
    <x v="89"/>
  </r>
  <r>
    <x v="1070"/>
    <x v="0"/>
    <x v="89"/>
  </r>
  <r>
    <x v="1071"/>
    <x v="0"/>
    <x v="89"/>
  </r>
  <r>
    <x v="1072"/>
    <x v="0"/>
    <x v="89"/>
  </r>
  <r>
    <x v="1073"/>
    <x v="0"/>
    <x v="89"/>
  </r>
  <r>
    <x v="1074"/>
    <x v="0"/>
    <x v="89"/>
  </r>
  <r>
    <x v="1075"/>
    <x v="0"/>
    <x v="89"/>
  </r>
  <r>
    <x v="1076"/>
    <x v="0"/>
    <x v="89"/>
  </r>
  <r>
    <x v="1077"/>
    <x v="0"/>
    <x v="89"/>
  </r>
  <r>
    <x v="1078"/>
    <x v="0"/>
    <x v="89"/>
  </r>
  <r>
    <x v="1079"/>
    <x v="0"/>
    <x v="89"/>
  </r>
  <r>
    <x v="1080"/>
    <x v="0"/>
    <x v="90"/>
  </r>
  <r>
    <x v="1081"/>
    <x v="0"/>
    <x v="90"/>
  </r>
  <r>
    <x v="1082"/>
    <x v="0"/>
    <x v="90"/>
  </r>
  <r>
    <x v="1083"/>
    <x v="0"/>
    <x v="90"/>
  </r>
  <r>
    <x v="1084"/>
    <x v="0"/>
    <x v="90"/>
  </r>
  <r>
    <x v="1085"/>
    <x v="0"/>
    <x v="90"/>
  </r>
  <r>
    <x v="1086"/>
    <x v="0"/>
    <x v="90"/>
  </r>
  <r>
    <x v="1087"/>
    <x v="0"/>
    <x v="90"/>
  </r>
  <r>
    <x v="1088"/>
    <x v="0"/>
    <x v="90"/>
  </r>
  <r>
    <x v="1089"/>
    <x v="0"/>
    <x v="90"/>
  </r>
  <r>
    <x v="1090"/>
    <x v="0"/>
    <x v="90"/>
  </r>
  <r>
    <x v="1091"/>
    <x v="0"/>
    <x v="90"/>
  </r>
  <r>
    <x v="1092"/>
    <x v="1"/>
    <x v="91"/>
  </r>
  <r>
    <x v="1093"/>
    <x v="1"/>
    <x v="91"/>
  </r>
  <r>
    <x v="1094"/>
    <x v="1"/>
    <x v="91"/>
  </r>
  <r>
    <x v="1095"/>
    <x v="1"/>
    <x v="91"/>
  </r>
  <r>
    <x v="1096"/>
    <x v="1"/>
    <x v="91"/>
  </r>
  <r>
    <x v="1097"/>
    <x v="1"/>
    <x v="91"/>
  </r>
  <r>
    <x v="1098"/>
    <x v="1"/>
    <x v="91"/>
  </r>
  <r>
    <x v="1099"/>
    <x v="1"/>
    <x v="91"/>
  </r>
  <r>
    <x v="1100"/>
    <x v="1"/>
    <x v="91"/>
  </r>
  <r>
    <x v="1101"/>
    <x v="1"/>
    <x v="91"/>
  </r>
  <r>
    <x v="1102"/>
    <x v="1"/>
    <x v="91"/>
  </r>
  <r>
    <x v="1103"/>
    <x v="1"/>
    <x v="91"/>
  </r>
  <r>
    <x v="1104"/>
    <x v="1"/>
    <x v="92"/>
  </r>
  <r>
    <x v="1105"/>
    <x v="1"/>
    <x v="92"/>
  </r>
  <r>
    <x v="1106"/>
    <x v="1"/>
    <x v="92"/>
  </r>
  <r>
    <x v="1107"/>
    <x v="1"/>
    <x v="92"/>
  </r>
  <r>
    <x v="1108"/>
    <x v="1"/>
    <x v="92"/>
  </r>
  <r>
    <x v="1109"/>
    <x v="1"/>
    <x v="92"/>
  </r>
  <r>
    <x v="1110"/>
    <x v="0"/>
    <x v="92"/>
  </r>
  <r>
    <x v="1111"/>
    <x v="0"/>
    <x v="92"/>
  </r>
  <r>
    <x v="1112"/>
    <x v="0"/>
    <x v="92"/>
  </r>
  <r>
    <x v="1113"/>
    <x v="0"/>
    <x v="92"/>
  </r>
  <r>
    <x v="1114"/>
    <x v="0"/>
    <x v="92"/>
  </r>
  <r>
    <x v="1115"/>
    <x v="0"/>
    <x v="92"/>
  </r>
  <r>
    <x v="1116"/>
    <x v="0"/>
    <x v="93"/>
  </r>
  <r>
    <x v="1117"/>
    <x v="0"/>
    <x v="93"/>
  </r>
  <r>
    <x v="1118"/>
    <x v="0"/>
    <x v="93"/>
  </r>
  <r>
    <x v="1119"/>
    <x v="0"/>
    <x v="93"/>
  </r>
  <r>
    <x v="1120"/>
    <x v="0"/>
    <x v="93"/>
  </r>
  <r>
    <x v="1121"/>
    <x v="0"/>
    <x v="93"/>
  </r>
  <r>
    <x v="1122"/>
    <x v="0"/>
    <x v="93"/>
  </r>
  <r>
    <x v="1123"/>
    <x v="0"/>
    <x v="93"/>
  </r>
  <r>
    <x v="1124"/>
    <x v="0"/>
    <x v="93"/>
  </r>
  <r>
    <x v="1125"/>
    <x v="0"/>
    <x v="93"/>
  </r>
  <r>
    <x v="1126"/>
    <x v="0"/>
    <x v="93"/>
  </r>
  <r>
    <x v="1127"/>
    <x v="0"/>
    <x v="93"/>
  </r>
  <r>
    <x v="1128"/>
    <x v="0"/>
    <x v="94"/>
  </r>
  <r>
    <x v="1129"/>
    <x v="0"/>
    <x v="94"/>
  </r>
  <r>
    <x v="1130"/>
    <x v="0"/>
    <x v="94"/>
  </r>
  <r>
    <x v="1131"/>
    <x v="0"/>
    <x v="94"/>
  </r>
  <r>
    <x v="1132"/>
    <x v="0"/>
    <x v="94"/>
  </r>
  <r>
    <x v="1133"/>
    <x v="0"/>
    <x v="94"/>
  </r>
  <r>
    <x v="1134"/>
    <x v="0"/>
    <x v="94"/>
  </r>
  <r>
    <x v="1135"/>
    <x v="0"/>
    <x v="94"/>
  </r>
  <r>
    <x v="1136"/>
    <x v="0"/>
    <x v="94"/>
  </r>
  <r>
    <x v="1137"/>
    <x v="0"/>
    <x v="94"/>
  </r>
  <r>
    <x v="1138"/>
    <x v="0"/>
    <x v="94"/>
  </r>
  <r>
    <x v="1139"/>
    <x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00" firstHeaderRow="2" firstDataRow="2" firstDataCol="1"/>
  <pivotFields count="3">
    <pivotField numFmtId="167" showAll="0">
      <items count="1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t="default"/>
      </items>
    </pivotField>
    <pivotField dataField="1" showAll="0">
      <items count="3">
        <item x="0"/>
        <item x="1"/>
        <item t="default"/>
      </items>
    </pivotField>
    <pivotField axis="axisRow"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s>
  <rowFields count="1">
    <field x="2"/>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dataFields count="1">
    <dataField name="Max of Is Recession" fld="1" subtotal="max"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www.nber.org/july2003.html" TargetMode="External"/><Relationship Id="rId2" Type="http://schemas.openxmlformats.org/officeDocument/2006/relationships/hyperlink" Target="http://www.nber.org/cycles/november2001/" TargetMode="External"/><Relationship Id="rId1" Type="http://schemas.openxmlformats.org/officeDocument/2006/relationships/hyperlink" Target="http://www.nber.org/March91.html" TargetMode="External"/><Relationship Id="rId5" Type="http://schemas.openxmlformats.org/officeDocument/2006/relationships/hyperlink" Target="http://www.nber.org/sept2010.html" TargetMode="External"/><Relationship Id="rId4" Type="http://schemas.openxmlformats.org/officeDocument/2006/relationships/hyperlink" Target="http://www.nber.org/cycles/dec2008.pdf"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6"/>
  <sheetViews>
    <sheetView zoomScale="50" zoomScaleNormal="50" zoomScalePageLayoutView="50" workbookViewId="0">
      <selection activeCell="G19" sqref="G19"/>
    </sheetView>
  </sheetViews>
  <sheetFormatPr defaultColWidth="11" defaultRowHeight="15.6"/>
  <cols>
    <col min="5" max="5" width="10.8984375" customWidth="1"/>
    <col min="9" max="9" width="24.5" customWidth="1"/>
  </cols>
  <sheetData>
    <row r="1" spans="1:11" ht="78">
      <c r="A1" s="1" t="s">
        <v>0</v>
      </c>
      <c r="B1" s="2" t="s">
        <v>1</v>
      </c>
      <c r="C1" s="1" t="s">
        <v>2</v>
      </c>
      <c r="D1" s="1" t="s">
        <v>3</v>
      </c>
      <c r="E1" s="1" t="s">
        <v>4</v>
      </c>
      <c r="F1" s="3" t="s">
        <v>5</v>
      </c>
      <c r="G1" s="1" t="s">
        <v>6</v>
      </c>
      <c r="H1" s="3" t="s">
        <v>7</v>
      </c>
      <c r="I1" s="4" t="s">
        <v>8</v>
      </c>
      <c r="J1" s="3" t="s">
        <v>9</v>
      </c>
      <c r="K1" s="3" t="s">
        <v>101</v>
      </c>
    </row>
    <row r="2" spans="1:11">
      <c r="A2" s="5">
        <v>1917</v>
      </c>
      <c r="B2" s="6">
        <v>3.3332999999999999</v>
      </c>
      <c r="C2" s="5">
        <v>24.5</v>
      </c>
      <c r="D2" s="5">
        <v>121</v>
      </c>
      <c r="E2" s="7"/>
      <c r="F2" s="8">
        <v>15959</v>
      </c>
      <c r="G2" s="5">
        <v>4.5999999999999996</v>
      </c>
      <c r="I2" s="9">
        <v>103268000</v>
      </c>
      <c r="K2" s="28">
        <v>0</v>
      </c>
    </row>
    <row r="3" spans="1:11">
      <c r="A3" s="5">
        <v>1918</v>
      </c>
      <c r="B3" s="6">
        <v>3.3122000000000003</v>
      </c>
      <c r="C3" s="5">
        <v>24.7</v>
      </c>
      <c r="D3" s="5">
        <v>119.8</v>
      </c>
      <c r="E3" s="7"/>
      <c r="F3" s="8">
        <v>15104</v>
      </c>
      <c r="G3" s="5">
        <v>1.4</v>
      </c>
      <c r="I3" s="9">
        <v>103208000</v>
      </c>
      <c r="K3" s="28">
        <v>1</v>
      </c>
    </row>
    <row r="4" spans="1:11">
      <c r="A4" s="5">
        <v>1919</v>
      </c>
      <c r="B4" s="6">
        <v>3.0677000000000003</v>
      </c>
      <c r="C4" s="5">
        <v>22.4</v>
      </c>
      <c r="D4" s="5">
        <v>111.2</v>
      </c>
      <c r="E4" s="7"/>
      <c r="F4" s="8">
        <v>14793</v>
      </c>
      <c r="G4" s="5">
        <v>1.4</v>
      </c>
      <c r="I4" s="9">
        <v>104514000</v>
      </c>
      <c r="K4" s="28">
        <v>1</v>
      </c>
    </row>
    <row r="5" spans="1:11">
      <c r="A5" s="5">
        <v>1920</v>
      </c>
      <c r="B5" s="6">
        <v>3.2632999999999988</v>
      </c>
      <c r="C5" s="5">
        <v>23.7</v>
      </c>
      <c r="D5" s="5">
        <v>117.9</v>
      </c>
      <c r="E5" s="7"/>
      <c r="F5" s="8">
        <v>13193</v>
      </c>
      <c r="G5" s="5">
        <v>5.2</v>
      </c>
      <c r="I5" s="9">
        <v>106461000</v>
      </c>
      <c r="K5" s="28">
        <v>1</v>
      </c>
    </row>
    <row r="6" spans="1:11">
      <c r="A6" s="5">
        <v>1921</v>
      </c>
      <c r="B6" s="6">
        <v>3.3261999999999987</v>
      </c>
      <c r="C6" s="5">
        <v>24.2</v>
      </c>
      <c r="D6" s="5">
        <v>119.8</v>
      </c>
      <c r="E6" s="7"/>
      <c r="F6" s="8">
        <v>11639</v>
      </c>
      <c r="G6" s="5">
        <v>11.7</v>
      </c>
      <c r="I6" s="9">
        <v>108538000</v>
      </c>
      <c r="K6" s="28">
        <v>1</v>
      </c>
    </row>
    <row r="7" spans="1:11">
      <c r="A7" s="5">
        <v>1922</v>
      </c>
      <c r="B7" s="6">
        <v>3.1093999999999991</v>
      </c>
      <c r="C7" s="5">
        <v>22.3</v>
      </c>
      <c r="D7" s="5">
        <v>111.2</v>
      </c>
      <c r="E7" s="7"/>
      <c r="F7" s="8">
        <v>13142</v>
      </c>
      <c r="G7" s="5">
        <v>6.7</v>
      </c>
      <c r="I7" s="9">
        <v>110049000</v>
      </c>
      <c r="K7" s="28">
        <v>0</v>
      </c>
    </row>
    <row r="8" spans="1:11">
      <c r="A8" s="5">
        <v>1923</v>
      </c>
      <c r="B8" s="6">
        <v>3.1012000000000004</v>
      </c>
      <c r="C8" s="5">
        <v>22.1</v>
      </c>
      <c r="D8" s="5">
        <v>110.5</v>
      </c>
      <c r="E8" s="7"/>
      <c r="F8" s="8">
        <v>14618</v>
      </c>
      <c r="G8" s="5">
        <v>2.4</v>
      </c>
      <c r="I8" s="9">
        <v>111947000</v>
      </c>
      <c r="K8" s="28">
        <v>1</v>
      </c>
    </row>
    <row r="9" spans="1:11">
      <c r="A9" s="5">
        <v>1924</v>
      </c>
      <c r="B9" s="6">
        <v>3.1207000000000011</v>
      </c>
      <c r="C9" s="5">
        <v>22.2</v>
      </c>
      <c r="D9" s="5">
        <v>110.9</v>
      </c>
      <c r="E9" s="7"/>
      <c r="F9" s="8">
        <v>14443</v>
      </c>
      <c r="G9" s="5">
        <v>5</v>
      </c>
      <c r="I9" s="9">
        <v>114109000</v>
      </c>
      <c r="K9" s="28">
        <v>1</v>
      </c>
    </row>
    <row r="10" spans="1:11">
      <c r="A10" s="5">
        <v>1925</v>
      </c>
      <c r="B10" s="6">
        <v>3.0116000000000014</v>
      </c>
      <c r="C10" s="5">
        <v>21.5</v>
      </c>
      <c r="D10" s="10">
        <v>106.6</v>
      </c>
      <c r="E10" s="7"/>
      <c r="F10" s="8">
        <v>14585</v>
      </c>
      <c r="G10" s="5">
        <v>3.2</v>
      </c>
      <c r="I10" s="9">
        <v>115829000</v>
      </c>
      <c r="K10" s="28">
        <v>0</v>
      </c>
    </row>
    <row r="11" spans="1:11">
      <c r="A11" s="5">
        <v>1926</v>
      </c>
      <c r="B11" s="6">
        <v>2.9007000000000005</v>
      </c>
      <c r="C11" s="5">
        <v>20.5</v>
      </c>
      <c r="D11" s="10">
        <v>102.6</v>
      </c>
      <c r="E11" s="7"/>
      <c r="F11" s="8">
        <v>14745</v>
      </c>
      <c r="G11" s="5">
        <v>1.8</v>
      </c>
      <c r="I11" s="9">
        <v>117397000</v>
      </c>
      <c r="K11" s="28">
        <v>1</v>
      </c>
    </row>
    <row r="12" spans="1:11">
      <c r="A12" s="5">
        <v>1927</v>
      </c>
      <c r="B12" s="6">
        <v>2.8242999999999987</v>
      </c>
      <c r="C12" s="5">
        <v>20.5</v>
      </c>
      <c r="D12" s="10">
        <v>99.8</v>
      </c>
      <c r="E12" s="7"/>
      <c r="F12" s="8">
        <v>14853</v>
      </c>
      <c r="G12" s="5">
        <v>3.3</v>
      </c>
      <c r="I12" s="9">
        <v>119035000</v>
      </c>
      <c r="K12" s="28">
        <v>1</v>
      </c>
    </row>
    <row r="13" spans="1:11">
      <c r="A13" s="5">
        <v>1928</v>
      </c>
      <c r="B13" s="6">
        <v>2.6598000000000002</v>
      </c>
      <c r="C13" s="5">
        <v>19.7</v>
      </c>
      <c r="D13" s="10">
        <v>93.8</v>
      </c>
      <c r="E13" s="7"/>
      <c r="F13" s="8">
        <v>15165</v>
      </c>
      <c r="G13" s="5">
        <v>4.2</v>
      </c>
      <c r="I13" s="9">
        <v>120509000</v>
      </c>
      <c r="K13" s="28">
        <v>0</v>
      </c>
    </row>
    <row r="14" spans="1:11">
      <c r="A14" s="5">
        <v>1929</v>
      </c>
      <c r="B14" s="6">
        <v>2.5320000000000009</v>
      </c>
      <c r="C14" s="5">
        <v>18.8</v>
      </c>
      <c r="D14" s="10">
        <v>89.3</v>
      </c>
      <c r="E14" s="11">
        <v>6498</v>
      </c>
      <c r="F14" s="8">
        <v>15810</v>
      </c>
      <c r="G14" s="5">
        <v>3.2</v>
      </c>
      <c r="H14" s="12">
        <v>8016</v>
      </c>
      <c r="I14" s="9">
        <v>121767000</v>
      </c>
      <c r="K14" s="28">
        <v>1</v>
      </c>
    </row>
    <row r="15" spans="1:11">
      <c r="A15" s="5">
        <v>1930</v>
      </c>
      <c r="B15" s="6">
        <v>2.5325000000000006</v>
      </c>
      <c r="C15" s="5">
        <v>18.899999999999999</v>
      </c>
      <c r="D15" s="10">
        <v>89.2</v>
      </c>
      <c r="E15" s="11">
        <v>6016</v>
      </c>
      <c r="F15" s="8">
        <v>14330</v>
      </c>
      <c r="G15" s="5">
        <v>8.6999999999999993</v>
      </c>
      <c r="H15" s="12">
        <v>7247</v>
      </c>
      <c r="I15" s="9">
        <v>123076741</v>
      </c>
      <c r="K15" s="28">
        <v>1</v>
      </c>
    </row>
    <row r="16" spans="1:11">
      <c r="A16" s="5">
        <v>1931</v>
      </c>
      <c r="B16" s="6">
        <v>2.4016999999999999</v>
      </c>
      <c r="C16" s="5">
        <v>18</v>
      </c>
      <c r="D16" s="10">
        <v>84.6</v>
      </c>
      <c r="E16" s="11">
        <v>5759</v>
      </c>
      <c r="F16" s="8">
        <v>13002</v>
      </c>
      <c r="G16" s="5">
        <v>15.9</v>
      </c>
      <c r="H16" s="12">
        <v>6725</v>
      </c>
      <c r="I16" s="9">
        <v>124039648</v>
      </c>
      <c r="K16" s="28">
        <v>1</v>
      </c>
    </row>
    <row r="17" spans="1:11">
      <c r="A17" s="5">
        <v>1932</v>
      </c>
      <c r="B17" s="6">
        <v>2.3186</v>
      </c>
      <c r="C17" s="5">
        <v>17.399999999999999</v>
      </c>
      <c r="D17" s="10">
        <v>81.7</v>
      </c>
      <c r="E17" s="11">
        <v>4961</v>
      </c>
      <c r="F17" s="8">
        <v>10936</v>
      </c>
      <c r="G17" s="5">
        <v>23.6</v>
      </c>
      <c r="H17" s="12">
        <v>5809</v>
      </c>
      <c r="I17" s="9">
        <v>124840471</v>
      </c>
      <c r="K17" s="28">
        <v>1</v>
      </c>
    </row>
    <row r="18" spans="1:11">
      <c r="A18" s="5">
        <v>1933</v>
      </c>
      <c r="B18" s="6">
        <v>2.1720000000000002</v>
      </c>
      <c r="C18" s="5">
        <v>16.600000000000001</v>
      </c>
      <c r="D18" s="10">
        <v>76.3</v>
      </c>
      <c r="E18" s="11">
        <v>4786</v>
      </c>
      <c r="F18" s="8">
        <v>10655</v>
      </c>
      <c r="G18" s="5">
        <v>24.9</v>
      </c>
      <c r="H18" s="12">
        <v>5700</v>
      </c>
      <c r="I18" s="9">
        <v>125578763</v>
      </c>
      <c r="K18" s="28">
        <v>1</v>
      </c>
    </row>
    <row r="19" spans="1:11">
      <c r="A19" s="5">
        <v>1934</v>
      </c>
      <c r="B19" s="6">
        <v>2.2319999999999998</v>
      </c>
      <c r="C19" s="5">
        <v>17.2</v>
      </c>
      <c r="D19" s="10">
        <v>78.5</v>
      </c>
      <c r="E19" s="11">
        <v>5220</v>
      </c>
      <c r="F19" s="8">
        <v>11708</v>
      </c>
      <c r="G19" s="5">
        <v>21.7</v>
      </c>
      <c r="H19" s="12">
        <v>6280</v>
      </c>
      <c r="I19" s="9">
        <v>126373773</v>
      </c>
      <c r="K19" s="28">
        <v>0</v>
      </c>
    </row>
    <row r="20" spans="1:11">
      <c r="A20" s="5">
        <v>1935</v>
      </c>
      <c r="B20" s="6">
        <v>2.1886999999999999</v>
      </c>
      <c r="C20" s="5">
        <v>16.899999999999999</v>
      </c>
      <c r="D20" s="10">
        <v>77.2</v>
      </c>
      <c r="E20" s="11">
        <v>5684</v>
      </c>
      <c r="F20" s="8">
        <v>12678</v>
      </c>
      <c r="G20" s="5">
        <v>20.100000000000001</v>
      </c>
      <c r="H20" s="12">
        <v>6791</v>
      </c>
      <c r="I20" s="9">
        <v>127250232</v>
      </c>
      <c r="K20" s="28">
        <v>0</v>
      </c>
    </row>
    <row r="21" spans="1:11">
      <c r="A21" s="5">
        <v>1936</v>
      </c>
      <c r="B21" s="6">
        <v>2.1455999999999995</v>
      </c>
      <c r="C21" s="5">
        <v>16.7</v>
      </c>
      <c r="D21" s="10">
        <v>75.8</v>
      </c>
      <c r="E21" s="11">
        <v>6359</v>
      </c>
      <c r="F21" s="8">
        <v>13918</v>
      </c>
      <c r="G21" s="5">
        <v>16.899999999999999</v>
      </c>
      <c r="H21" s="12">
        <v>7629</v>
      </c>
      <c r="I21" s="9">
        <v>128053180</v>
      </c>
      <c r="K21" s="28">
        <v>0</v>
      </c>
    </row>
    <row r="22" spans="1:11">
      <c r="A22" s="5">
        <v>1937</v>
      </c>
      <c r="B22" s="6">
        <v>2.1733000000000002</v>
      </c>
      <c r="C22" s="5">
        <v>17.100000000000001</v>
      </c>
      <c r="D22" s="10">
        <v>77.099999999999994</v>
      </c>
      <c r="E22" s="11">
        <v>6535</v>
      </c>
      <c r="F22" s="8">
        <v>14594</v>
      </c>
      <c r="G22" s="5">
        <v>14.3</v>
      </c>
      <c r="H22" s="12">
        <v>7971</v>
      </c>
      <c r="I22" s="9">
        <v>128824829</v>
      </c>
      <c r="K22" s="28">
        <v>1</v>
      </c>
    </row>
    <row r="23" spans="1:11">
      <c r="A23" s="5">
        <v>1938</v>
      </c>
      <c r="B23" s="6">
        <v>2.2216999999999998</v>
      </c>
      <c r="C23" s="5">
        <v>17.600000000000001</v>
      </c>
      <c r="D23" s="10">
        <v>79.099999999999994</v>
      </c>
      <c r="E23" s="11">
        <v>6118</v>
      </c>
      <c r="F23" s="8">
        <v>13418</v>
      </c>
      <c r="G23" s="5">
        <v>19</v>
      </c>
      <c r="H23" s="12">
        <v>7638</v>
      </c>
      <c r="I23" s="9">
        <v>129824939</v>
      </c>
      <c r="K23" s="28">
        <v>1</v>
      </c>
    </row>
    <row r="24" spans="1:11">
      <c r="A24" s="5">
        <v>1939</v>
      </c>
      <c r="B24" s="6">
        <v>2.1717000000000004</v>
      </c>
      <c r="C24" s="5">
        <v>17.3</v>
      </c>
      <c r="D24" s="10">
        <v>77.599999999999994</v>
      </c>
      <c r="E24" s="11">
        <v>6574</v>
      </c>
      <c r="F24" s="8">
        <v>14300</v>
      </c>
      <c r="G24" s="5">
        <v>17.3</v>
      </c>
      <c r="H24" s="12">
        <v>8188</v>
      </c>
      <c r="I24" s="9">
        <v>130879718</v>
      </c>
      <c r="K24" s="28">
        <v>0</v>
      </c>
    </row>
    <row r="25" spans="1:11">
      <c r="A25" s="5">
        <v>1940</v>
      </c>
      <c r="B25" s="6">
        <v>2.2290000000000005</v>
      </c>
      <c r="C25" s="5">
        <v>17.899999999999999</v>
      </c>
      <c r="D25" s="10">
        <v>79.900000000000006</v>
      </c>
      <c r="E25" s="11">
        <v>6953</v>
      </c>
      <c r="F25" s="8">
        <v>14978</v>
      </c>
      <c r="G25" s="5">
        <v>14.6</v>
      </c>
      <c r="H25" s="12">
        <v>8832</v>
      </c>
      <c r="I25" s="9">
        <v>132122446</v>
      </c>
      <c r="K25" s="28">
        <v>0</v>
      </c>
    </row>
    <row r="26" spans="1:11">
      <c r="A26" s="5">
        <v>1941</v>
      </c>
      <c r="B26" s="6">
        <v>2.3314999999999997</v>
      </c>
      <c r="C26" s="5">
        <v>18.899999999999999</v>
      </c>
      <c r="D26" s="10">
        <v>83.4</v>
      </c>
      <c r="E26" s="11">
        <v>7918</v>
      </c>
      <c r="F26" s="8">
        <v>17506</v>
      </c>
      <c r="G26" s="5">
        <v>9.9</v>
      </c>
      <c r="H26" s="12">
        <v>10241</v>
      </c>
      <c r="I26" s="9">
        <v>133402471</v>
      </c>
      <c r="K26" s="28">
        <v>0</v>
      </c>
    </row>
    <row r="27" spans="1:11">
      <c r="A27" s="5">
        <v>1942</v>
      </c>
      <c r="B27" s="6">
        <v>2.5548000000000002</v>
      </c>
      <c r="C27" s="5">
        <v>20.9</v>
      </c>
      <c r="D27" s="10">
        <v>91.5</v>
      </c>
      <c r="E27" s="11">
        <v>8808</v>
      </c>
      <c r="F27" s="8">
        <v>20346</v>
      </c>
      <c r="G27" s="5">
        <v>4.7</v>
      </c>
      <c r="H27" s="12">
        <v>11999</v>
      </c>
      <c r="I27" s="9">
        <v>134859553</v>
      </c>
      <c r="K27" s="28">
        <v>0</v>
      </c>
    </row>
    <row r="28" spans="1:11">
      <c r="A28" s="5">
        <v>1943</v>
      </c>
      <c r="B28" s="6">
        <v>2.6402000000000005</v>
      </c>
      <c r="C28" s="5">
        <v>21.5</v>
      </c>
      <c r="D28" s="10">
        <v>94.3</v>
      </c>
      <c r="E28" s="11">
        <v>9087</v>
      </c>
      <c r="F28" s="8">
        <v>23517</v>
      </c>
      <c r="G28" s="5">
        <v>1.9</v>
      </c>
      <c r="H28" s="12">
        <v>13772</v>
      </c>
      <c r="I28" s="9">
        <v>136739353</v>
      </c>
      <c r="K28" s="28">
        <v>0</v>
      </c>
    </row>
    <row r="29" spans="1:11">
      <c r="A29" s="5">
        <v>1944</v>
      </c>
      <c r="B29" s="6">
        <v>2.4944999999999995</v>
      </c>
      <c r="C29" s="5">
        <v>20.2</v>
      </c>
      <c r="D29" s="10">
        <v>88.8</v>
      </c>
      <c r="E29" s="11">
        <v>9301</v>
      </c>
      <c r="F29" s="8">
        <v>23237</v>
      </c>
      <c r="G29" s="5">
        <v>1.2</v>
      </c>
      <c r="H29" s="12">
        <v>14705</v>
      </c>
      <c r="I29" s="9">
        <v>138397345</v>
      </c>
      <c r="K29" s="28">
        <v>0</v>
      </c>
    </row>
    <row r="30" spans="1:11">
      <c r="A30" s="5">
        <v>1945</v>
      </c>
      <c r="B30" s="6">
        <v>2.4217999999999997</v>
      </c>
      <c r="C30" s="5">
        <v>19.600000000000001</v>
      </c>
      <c r="D30" s="10">
        <v>85.9</v>
      </c>
      <c r="E30" s="11">
        <v>9078</v>
      </c>
      <c r="F30" s="8">
        <v>22746</v>
      </c>
      <c r="G30" s="5">
        <v>1.9</v>
      </c>
      <c r="H30" s="12">
        <v>14382</v>
      </c>
      <c r="I30" s="9">
        <v>139928165</v>
      </c>
      <c r="K30" s="28">
        <v>1</v>
      </c>
    </row>
    <row r="31" spans="1:11">
      <c r="A31" s="5">
        <v>1946</v>
      </c>
      <c r="B31" s="6">
        <v>2.8579000000000003</v>
      </c>
      <c r="C31" s="5">
        <v>23.3</v>
      </c>
      <c r="D31" s="10">
        <v>101.9</v>
      </c>
      <c r="E31" s="11">
        <v>8907</v>
      </c>
      <c r="F31" s="8">
        <v>22892</v>
      </c>
      <c r="G31" s="5">
        <v>3.9</v>
      </c>
      <c r="H31" s="12">
        <v>12676</v>
      </c>
      <c r="I31" s="9">
        <v>141388566</v>
      </c>
      <c r="K31" s="28">
        <v>0</v>
      </c>
    </row>
    <row r="32" spans="1:11">
      <c r="A32" s="5">
        <v>1947</v>
      </c>
      <c r="B32" s="6">
        <v>3.1812000000000005</v>
      </c>
      <c r="C32" s="5">
        <v>25.6</v>
      </c>
      <c r="D32" s="10">
        <v>113.3</v>
      </c>
      <c r="E32" s="11">
        <v>8409</v>
      </c>
      <c r="F32" s="8">
        <v>22107</v>
      </c>
      <c r="G32" s="5">
        <v>3.9</v>
      </c>
      <c r="H32" s="12">
        <v>12324</v>
      </c>
      <c r="I32" s="9">
        <v>144126071</v>
      </c>
      <c r="K32" s="28">
        <v>0</v>
      </c>
    </row>
    <row r="33" spans="1:11">
      <c r="A33" s="5">
        <v>1948</v>
      </c>
      <c r="B33" s="6">
        <v>3.0261999999999993</v>
      </c>
      <c r="C33" s="5">
        <v>24.2</v>
      </c>
      <c r="D33" s="10">
        <v>107.3</v>
      </c>
      <c r="E33" s="11">
        <v>8709</v>
      </c>
      <c r="F33" s="8">
        <v>22503</v>
      </c>
      <c r="G33" s="10">
        <v>3.75</v>
      </c>
      <c r="H33" s="12">
        <v>12646</v>
      </c>
      <c r="I33" s="9">
        <v>146631302</v>
      </c>
      <c r="K33" s="28">
        <v>1</v>
      </c>
    </row>
    <row r="34" spans="1:11">
      <c r="A34" s="5">
        <v>1949</v>
      </c>
      <c r="B34" s="6">
        <v>3.0362000000000022</v>
      </c>
      <c r="C34" s="5">
        <v>23.9</v>
      </c>
      <c r="D34" s="10">
        <v>107.1</v>
      </c>
      <c r="E34" s="11">
        <v>8615</v>
      </c>
      <c r="F34" s="8">
        <v>22222</v>
      </c>
      <c r="G34" s="10">
        <v>6.05</v>
      </c>
      <c r="H34" s="12">
        <v>12365</v>
      </c>
      <c r="I34" s="9">
        <v>149188130</v>
      </c>
      <c r="K34" s="28">
        <v>1</v>
      </c>
    </row>
    <row r="35" spans="1:11">
      <c r="A35" s="5">
        <v>1950</v>
      </c>
      <c r="B35" s="6">
        <v>3.028</v>
      </c>
      <c r="C35" s="5">
        <v>23.6</v>
      </c>
      <c r="D35" s="10">
        <v>106.2</v>
      </c>
      <c r="E35" s="11">
        <v>9240</v>
      </c>
      <c r="F35" s="8">
        <v>23990</v>
      </c>
      <c r="G35" s="10">
        <v>5.208333333333333</v>
      </c>
      <c r="H35" s="12">
        <v>13225</v>
      </c>
      <c r="I35" s="9">
        <v>152271417</v>
      </c>
      <c r="K35" s="28">
        <v>0</v>
      </c>
    </row>
    <row r="36" spans="1:11">
      <c r="A36" s="5">
        <v>1951</v>
      </c>
      <c r="B36" s="6">
        <v>3.1991000000000005</v>
      </c>
      <c r="C36" s="5">
        <v>24.5</v>
      </c>
      <c r="D36" s="10">
        <v>111.4</v>
      </c>
      <c r="E36" s="11">
        <v>9352</v>
      </c>
      <c r="F36" s="8">
        <v>24717</v>
      </c>
      <c r="G36" s="10">
        <v>3.2833333333333337</v>
      </c>
      <c r="H36" s="12">
        <v>14007</v>
      </c>
      <c r="I36" s="9">
        <v>154877889</v>
      </c>
      <c r="K36" s="28">
        <v>0</v>
      </c>
    </row>
    <row r="37" spans="1:11">
      <c r="A37" s="5">
        <v>1952</v>
      </c>
      <c r="B37" s="6">
        <v>3.2865000000000006</v>
      </c>
      <c r="C37" s="5">
        <v>24.7</v>
      </c>
      <c r="D37" s="10">
        <v>113.8</v>
      </c>
      <c r="E37" s="11">
        <v>9491</v>
      </c>
      <c r="F37" s="8">
        <v>25506</v>
      </c>
      <c r="G37" s="10">
        <v>3.0250000000000004</v>
      </c>
      <c r="H37" s="12">
        <v>14296</v>
      </c>
      <c r="I37" s="9">
        <v>157552740</v>
      </c>
      <c r="K37" s="28">
        <v>0</v>
      </c>
    </row>
    <row r="38" spans="1:11">
      <c r="A38" s="5">
        <v>1953</v>
      </c>
      <c r="B38" s="6">
        <v>3.3493999999999993</v>
      </c>
      <c r="C38" s="5">
        <v>24.6</v>
      </c>
      <c r="D38" s="10">
        <v>115</v>
      </c>
      <c r="E38" s="11">
        <v>9788</v>
      </c>
      <c r="F38" s="8">
        <v>26642</v>
      </c>
      <c r="G38" s="10">
        <v>2.9250000000000003</v>
      </c>
      <c r="H38" s="12">
        <v>14710</v>
      </c>
      <c r="I38" s="9">
        <v>160184192</v>
      </c>
      <c r="K38" s="28">
        <v>1</v>
      </c>
    </row>
    <row r="39" spans="1:11">
      <c r="A39" s="5">
        <v>1954</v>
      </c>
      <c r="B39" s="6">
        <v>3.4611999999999998</v>
      </c>
      <c r="C39" s="5">
        <v>24.9</v>
      </c>
      <c r="D39" s="10">
        <v>117.9</v>
      </c>
      <c r="E39" s="11">
        <v>9748</v>
      </c>
      <c r="F39" s="8">
        <v>26319</v>
      </c>
      <c r="G39" s="10">
        <v>5.5916666666666659</v>
      </c>
      <c r="H39" s="12">
        <v>14363</v>
      </c>
      <c r="I39" s="9">
        <v>163025854</v>
      </c>
      <c r="K39" s="28">
        <v>1</v>
      </c>
    </row>
    <row r="40" spans="1:11">
      <c r="A40" s="5">
        <v>1955</v>
      </c>
      <c r="B40" s="6">
        <v>3.4983000000000009</v>
      </c>
      <c r="C40" s="5">
        <v>24.6</v>
      </c>
      <c r="D40" s="10">
        <v>118.3</v>
      </c>
      <c r="E40" s="11">
        <v>10225</v>
      </c>
      <c r="F40" s="8">
        <v>28127</v>
      </c>
      <c r="G40" s="10">
        <v>4.3666666666666671</v>
      </c>
      <c r="H40" s="12">
        <v>15128</v>
      </c>
      <c r="I40" s="9">
        <v>165931202</v>
      </c>
      <c r="K40" s="28">
        <v>0</v>
      </c>
    </row>
    <row r="41" spans="1:11">
      <c r="A41" s="5">
        <v>1956</v>
      </c>
      <c r="B41" s="6">
        <v>3.6047000000000002</v>
      </c>
      <c r="C41" s="5">
        <v>24.9</v>
      </c>
      <c r="D41" s="10">
        <v>121</v>
      </c>
      <c r="E41" s="11">
        <v>10535</v>
      </c>
      <c r="F41" s="8">
        <v>29589</v>
      </c>
      <c r="G41" s="10">
        <v>4.125</v>
      </c>
      <c r="H41" s="12">
        <v>15157</v>
      </c>
      <c r="I41" s="9">
        <v>168903031</v>
      </c>
      <c r="K41" s="28">
        <v>0</v>
      </c>
    </row>
    <row r="42" spans="1:11">
      <c r="A42" s="5">
        <v>1957</v>
      </c>
      <c r="B42" s="6">
        <v>3.6823999999999999</v>
      </c>
      <c r="C42" s="5">
        <v>24.9</v>
      </c>
      <c r="D42" s="10">
        <v>122.7</v>
      </c>
      <c r="E42" s="11">
        <v>10599</v>
      </c>
      <c r="F42" s="8">
        <v>29724</v>
      </c>
      <c r="G42" s="10">
        <v>4.3</v>
      </c>
      <c r="H42" s="12">
        <v>15187</v>
      </c>
      <c r="I42" s="9">
        <v>171984130</v>
      </c>
      <c r="K42" s="28">
        <v>1</v>
      </c>
    </row>
    <row r="43" spans="1:11">
      <c r="A43" s="5">
        <v>1958</v>
      </c>
      <c r="B43" s="6">
        <v>3.6289000000000007</v>
      </c>
      <c r="C43" s="5">
        <v>24.3</v>
      </c>
      <c r="D43" s="10">
        <v>120</v>
      </c>
      <c r="E43" s="11">
        <v>10526</v>
      </c>
      <c r="F43" s="8">
        <v>28814</v>
      </c>
      <c r="G43" s="10">
        <v>6.8416666666666659</v>
      </c>
      <c r="H43" s="12">
        <v>14802</v>
      </c>
      <c r="I43" s="9">
        <v>174881904</v>
      </c>
      <c r="K43" s="28">
        <v>1</v>
      </c>
    </row>
    <row r="44" spans="1:11">
      <c r="A44" s="5">
        <v>1959</v>
      </c>
      <c r="B44" s="6">
        <v>3.6382000000000012</v>
      </c>
      <c r="C44" s="5">
        <v>24</v>
      </c>
      <c r="D44" s="10">
        <v>119.9</v>
      </c>
      <c r="E44" s="11">
        <v>10803</v>
      </c>
      <c r="F44" s="8">
        <v>30546</v>
      </c>
      <c r="G44" s="10">
        <v>5.45</v>
      </c>
      <c r="H44" s="12">
        <v>15596</v>
      </c>
      <c r="I44" s="9">
        <v>177829628</v>
      </c>
      <c r="K44" s="28">
        <v>0</v>
      </c>
    </row>
    <row r="45" spans="1:11">
      <c r="A45" s="5">
        <v>1960</v>
      </c>
      <c r="B45" s="6">
        <v>3.6057000000000001</v>
      </c>
      <c r="C45" s="5">
        <v>23.7</v>
      </c>
      <c r="D45" s="10">
        <v>118</v>
      </c>
      <c r="E45" s="11">
        <v>10865</v>
      </c>
      <c r="F45" s="8">
        <v>30891</v>
      </c>
      <c r="G45" s="10">
        <v>5.541666666666667</v>
      </c>
      <c r="H45" s="12">
        <v>15661</v>
      </c>
      <c r="I45" s="9">
        <v>180671158</v>
      </c>
      <c r="K45" s="28">
        <v>1</v>
      </c>
    </row>
    <row r="46" spans="1:11">
      <c r="A46" s="5">
        <v>1961</v>
      </c>
      <c r="B46" s="6">
        <v>3.5639000000000003</v>
      </c>
      <c r="C46" s="5">
        <v>23.3</v>
      </c>
      <c r="D46" s="10">
        <v>117.1</v>
      </c>
      <c r="E46" s="11">
        <v>11052</v>
      </c>
      <c r="F46" s="8">
        <v>31253</v>
      </c>
      <c r="G46" s="10">
        <v>6.6916666666666664</v>
      </c>
      <c r="H46" s="12">
        <v>15766</v>
      </c>
      <c r="I46" s="9">
        <v>183691481</v>
      </c>
      <c r="K46" s="28">
        <v>1</v>
      </c>
    </row>
    <row r="47" spans="1:11">
      <c r="A47" s="5">
        <v>1962</v>
      </c>
      <c r="B47" s="6">
        <v>3.4232999999999993</v>
      </c>
      <c r="C47" s="5">
        <v>22.4</v>
      </c>
      <c r="D47" s="10">
        <v>112</v>
      </c>
      <c r="E47" s="11">
        <v>11413</v>
      </c>
      <c r="F47" s="8">
        <v>32394</v>
      </c>
      <c r="G47" s="10">
        <v>5.5666666666666673</v>
      </c>
      <c r="H47" s="12">
        <v>16466</v>
      </c>
      <c r="I47" s="9">
        <v>186537737</v>
      </c>
      <c r="K47" s="28">
        <v>1</v>
      </c>
    </row>
    <row r="48" spans="1:11">
      <c r="A48" s="5">
        <v>1963</v>
      </c>
      <c r="B48" s="6">
        <v>3.2978000000000001</v>
      </c>
      <c r="C48" s="5">
        <v>21.7</v>
      </c>
      <c r="D48" s="10">
        <v>108.3</v>
      </c>
      <c r="E48" s="11">
        <v>11672</v>
      </c>
      <c r="F48" s="8">
        <v>33206</v>
      </c>
      <c r="G48" s="10">
        <v>5.6416666666666666</v>
      </c>
      <c r="H48" s="12">
        <v>16940</v>
      </c>
      <c r="I48" s="9">
        <v>189241798</v>
      </c>
      <c r="K48" s="28">
        <v>1</v>
      </c>
    </row>
    <row r="49" spans="1:11">
      <c r="A49" s="5">
        <v>1964</v>
      </c>
      <c r="B49" s="6">
        <v>3.1709000000000001</v>
      </c>
      <c r="C49" s="5">
        <v>21.1</v>
      </c>
      <c r="D49" s="10">
        <v>104.7</v>
      </c>
      <c r="E49" s="11">
        <v>12342</v>
      </c>
      <c r="F49" s="8">
        <v>34807</v>
      </c>
      <c r="G49" s="10">
        <v>5.1583333333333332</v>
      </c>
      <c r="H49" s="12">
        <v>17675</v>
      </c>
      <c r="I49" s="9">
        <v>191888791</v>
      </c>
      <c r="K49" s="28">
        <v>1</v>
      </c>
    </row>
    <row r="50" spans="1:11">
      <c r="A50" s="5">
        <v>1965</v>
      </c>
      <c r="B50" s="6">
        <v>2.8815999999999997</v>
      </c>
      <c r="C50" s="5">
        <v>19.399999999999999</v>
      </c>
      <c r="D50" s="10">
        <v>96.3</v>
      </c>
      <c r="E50" s="11">
        <v>12939</v>
      </c>
      <c r="F50" s="8">
        <v>36233</v>
      </c>
      <c r="G50" s="10">
        <v>4.5083333333333337</v>
      </c>
      <c r="H50" s="12">
        <v>18576</v>
      </c>
      <c r="I50" s="9">
        <v>194302963</v>
      </c>
      <c r="K50" s="28">
        <v>0</v>
      </c>
    </row>
    <row r="51" spans="1:11">
      <c r="A51" s="5">
        <v>1966</v>
      </c>
      <c r="B51" s="6">
        <v>2.6704000000000003</v>
      </c>
      <c r="C51" s="5">
        <v>18.399999999999999</v>
      </c>
      <c r="D51" s="10">
        <v>90.8</v>
      </c>
      <c r="E51" s="11">
        <v>13465</v>
      </c>
      <c r="F51" s="8">
        <v>37837</v>
      </c>
      <c r="G51" s="10">
        <v>3.7916666666666665</v>
      </c>
      <c r="H51" s="12">
        <v>19559</v>
      </c>
      <c r="I51" s="9">
        <v>196560338</v>
      </c>
      <c r="K51" s="28">
        <v>1</v>
      </c>
    </row>
    <row r="52" spans="1:11">
      <c r="A52" s="5">
        <v>1967</v>
      </c>
      <c r="B52" s="6">
        <v>2.5254999999999996</v>
      </c>
      <c r="C52" s="5">
        <v>17.8</v>
      </c>
      <c r="D52" s="10">
        <v>87.2</v>
      </c>
      <c r="E52" s="11">
        <v>13904</v>
      </c>
      <c r="F52" s="8">
        <v>38756</v>
      </c>
      <c r="G52" s="10">
        <v>3.8416666666666663</v>
      </c>
      <c r="H52" s="12">
        <v>19836</v>
      </c>
      <c r="I52" s="9">
        <v>198712056</v>
      </c>
      <c r="K52" s="28">
        <v>1</v>
      </c>
    </row>
    <row r="53" spans="1:11">
      <c r="A53" s="5">
        <v>1968</v>
      </c>
      <c r="B53" s="6">
        <v>2.4309999999999992</v>
      </c>
      <c r="C53" s="5">
        <v>17.899999999999999</v>
      </c>
      <c r="D53" s="10">
        <v>85.2</v>
      </c>
      <c r="E53" s="11">
        <v>14392</v>
      </c>
      <c r="F53" s="8">
        <v>40026</v>
      </c>
      <c r="G53" s="10">
        <v>3.5583333333333331</v>
      </c>
      <c r="H53" s="12">
        <v>20590</v>
      </c>
      <c r="I53" s="9">
        <v>200706052</v>
      </c>
      <c r="K53" s="28">
        <v>0</v>
      </c>
    </row>
    <row r="54" spans="1:11">
      <c r="A54" s="5">
        <v>1969</v>
      </c>
      <c r="B54" s="6">
        <v>2.4228999999999989</v>
      </c>
      <c r="C54" s="5">
        <v>17.600000000000001</v>
      </c>
      <c r="D54" s="10">
        <v>86.1</v>
      </c>
      <c r="E54" s="11">
        <v>14706</v>
      </c>
      <c r="F54" s="8">
        <v>40611</v>
      </c>
      <c r="G54" s="10">
        <v>3.4916666666666667</v>
      </c>
      <c r="H54" s="12">
        <v>21021</v>
      </c>
      <c r="I54" s="9">
        <v>202676946</v>
      </c>
      <c r="K54" s="28">
        <v>1</v>
      </c>
    </row>
    <row r="55" spans="1:11">
      <c r="A55" s="5">
        <v>1970</v>
      </c>
      <c r="B55" s="6">
        <v>2.4317000000000002</v>
      </c>
      <c r="C55" s="5">
        <v>18.399999999999999</v>
      </c>
      <c r="D55" s="10">
        <v>87.9</v>
      </c>
      <c r="E55" s="11">
        <v>15158</v>
      </c>
      <c r="F55" s="8">
        <v>40834</v>
      </c>
      <c r="G55" s="10">
        <v>4.9833333333333334</v>
      </c>
      <c r="H55" s="12">
        <v>20820</v>
      </c>
      <c r="I55" s="9">
        <v>205052174</v>
      </c>
      <c r="K55" s="28">
        <v>1</v>
      </c>
    </row>
    <row r="56" spans="1:11">
      <c r="A56" s="5">
        <v>1971</v>
      </c>
      <c r="B56" s="6">
        <v>2.245400000000001</v>
      </c>
      <c r="C56" s="5">
        <v>17.2</v>
      </c>
      <c r="D56" s="10">
        <v>81.599999999999994</v>
      </c>
      <c r="E56" s="11">
        <v>15644</v>
      </c>
      <c r="F56" s="8">
        <v>40722</v>
      </c>
      <c r="G56" s="10">
        <v>5.95</v>
      </c>
      <c r="H56" s="12">
        <v>21249</v>
      </c>
      <c r="I56" s="9">
        <v>207660677</v>
      </c>
      <c r="K56" s="28">
        <v>0</v>
      </c>
    </row>
    <row r="57" spans="1:11">
      <c r="A57" s="5">
        <v>1972</v>
      </c>
      <c r="B57" s="6">
        <v>1.9936</v>
      </c>
      <c r="C57" s="5">
        <v>15.6</v>
      </c>
      <c r="D57" s="10">
        <v>73.099999999999994</v>
      </c>
      <c r="E57" s="11">
        <v>16228</v>
      </c>
      <c r="F57" s="8">
        <v>42411</v>
      </c>
      <c r="G57" s="10">
        <v>5.6000000000000005</v>
      </c>
      <c r="H57" s="12">
        <v>22140</v>
      </c>
      <c r="I57" s="9">
        <v>209896021</v>
      </c>
      <c r="K57" s="28">
        <v>0</v>
      </c>
    </row>
    <row r="58" spans="1:11">
      <c r="A58" s="5">
        <v>1973</v>
      </c>
      <c r="B58" s="6">
        <v>1.8624999999999998</v>
      </c>
      <c r="C58" s="5">
        <v>14.8</v>
      </c>
      <c r="D58" s="10">
        <v>68.8</v>
      </c>
      <c r="E58" s="11">
        <v>17166</v>
      </c>
      <c r="F58" s="8">
        <v>43292</v>
      </c>
      <c r="G58" s="10">
        <v>4.8583333333333325</v>
      </c>
      <c r="H58" s="12">
        <v>23200</v>
      </c>
      <c r="I58" s="9">
        <v>211908788</v>
      </c>
      <c r="K58" s="28">
        <v>1</v>
      </c>
    </row>
    <row r="59" spans="1:11">
      <c r="A59" s="5">
        <v>1974</v>
      </c>
      <c r="B59" s="6">
        <v>1.8243999999999996</v>
      </c>
      <c r="C59" s="5">
        <v>14.8</v>
      </c>
      <c r="D59" s="10">
        <v>67.8</v>
      </c>
      <c r="E59" s="11">
        <v>16878</v>
      </c>
      <c r="F59" s="8">
        <v>41996</v>
      </c>
      <c r="G59" s="10">
        <v>5.6416666666666666</v>
      </c>
      <c r="H59" s="12">
        <v>22861</v>
      </c>
      <c r="I59" s="9">
        <v>213853928</v>
      </c>
      <c r="K59" s="28">
        <v>1</v>
      </c>
    </row>
    <row r="60" spans="1:11">
      <c r="A60" s="5">
        <v>1975</v>
      </c>
      <c r="B60" s="6">
        <v>1.7702999999999998</v>
      </c>
      <c r="C60" s="5">
        <v>14.6</v>
      </c>
      <c r="D60" s="10">
        <v>66</v>
      </c>
      <c r="E60" s="11">
        <v>17091</v>
      </c>
      <c r="F60" s="8">
        <v>39781</v>
      </c>
      <c r="G60" s="10">
        <v>8.4749999999999996</v>
      </c>
      <c r="H60" s="12">
        <v>22592</v>
      </c>
      <c r="I60" s="9">
        <v>215973199</v>
      </c>
      <c r="K60" s="28">
        <v>1</v>
      </c>
    </row>
    <row r="61" spans="1:11">
      <c r="A61" s="5">
        <v>1976</v>
      </c>
      <c r="B61" s="6">
        <v>1.7448000000000001</v>
      </c>
      <c r="C61" s="5">
        <v>14.6</v>
      </c>
      <c r="D61" s="10">
        <v>65</v>
      </c>
      <c r="E61" s="11">
        <v>17600</v>
      </c>
      <c r="F61" s="8">
        <v>40738</v>
      </c>
      <c r="G61" s="10">
        <v>7.6999999999999993</v>
      </c>
      <c r="H61" s="12">
        <v>23575</v>
      </c>
      <c r="I61" s="9">
        <v>218035164</v>
      </c>
      <c r="K61" s="28">
        <v>0</v>
      </c>
    </row>
    <row r="62" spans="1:11">
      <c r="A62" s="5">
        <v>1977</v>
      </c>
      <c r="B62" s="6">
        <v>1.7949999999999997</v>
      </c>
      <c r="C62" s="5">
        <v>15.1</v>
      </c>
      <c r="D62" s="10">
        <v>66.8</v>
      </c>
      <c r="E62" s="11">
        <v>18025</v>
      </c>
      <c r="F62" s="8">
        <v>41141</v>
      </c>
      <c r="G62" s="10">
        <v>7.0500000000000007</v>
      </c>
      <c r="H62" s="12">
        <v>24412</v>
      </c>
      <c r="I62" s="9">
        <v>220239425</v>
      </c>
      <c r="K62" s="28">
        <v>0</v>
      </c>
    </row>
    <row r="63" spans="1:11">
      <c r="A63" s="5">
        <v>1978</v>
      </c>
      <c r="B63" s="6">
        <v>1.7644000000000004</v>
      </c>
      <c r="C63" s="5">
        <v>15</v>
      </c>
      <c r="D63" s="10">
        <v>65.5</v>
      </c>
      <c r="E63" s="11">
        <v>18670</v>
      </c>
      <c r="F63" s="8">
        <v>41911</v>
      </c>
      <c r="G63" s="10">
        <v>6.0666666666666664</v>
      </c>
      <c r="H63" s="12">
        <v>25503</v>
      </c>
      <c r="I63" s="9">
        <v>222584545</v>
      </c>
      <c r="K63" s="28">
        <v>0</v>
      </c>
    </row>
    <row r="64" spans="1:11">
      <c r="A64" s="5">
        <v>1979</v>
      </c>
      <c r="B64" s="6">
        <v>1.8167</v>
      </c>
      <c r="C64" s="5">
        <v>15.6</v>
      </c>
      <c r="D64" s="10">
        <v>67.2</v>
      </c>
      <c r="E64" s="11">
        <v>18897</v>
      </c>
      <c r="F64" s="8">
        <v>41869</v>
      </c>
      <c r="G64" s="10">
        <v>5.8500000000000005</v>
      </c>
      <c r="H64" s="12">
        <v>26010</v>
      </c>
      <c r="I64" s="9">
        <v>225055487</v>
      </c>
      <c r="K64" s="28">
        <v>1</v>
      </c>
    </row>
    <row r="65" spans="1:11">
      <c r="A65" s="5">
        <v>1980</v>
      </c>
      <c r="B65" s="6">
        <v>1.8490000000000002</v>
      </c>
      <c r="C65" s="5">
        <v>15.9</v>
      </c>
      <c r="D65" s="10">
        <v>68.400000000000006</v>
      </c>
      <c r="E65" s="11">
        <v>18863</v>
      </c>
      <c r="F65" s="8">
        <v>40747</v>
      </c>
      <c r="G65" s="10">
        <v>7.1750000000000007</v>
      </c>
      <c r="H65" s="12">
        <v>25640</v>
      </c>
      <c r="I65" s="9">
        <v>227224681</v>
      </c>
      <c r="K65" s="28">
        <v>1</v>
      </c>
    </row>
    <row r="66" spans="1:11">
      <c r="A66" s="5">
        <v>1981</v>
      </c>
      <c r="B66" s="6">
        <v>1.8120000000000001</v>
      </c>
      <c r="C66" s="5">
        <v>15.8</v>
      </c>
      <c r="D66" s="10">
        <v>67.3</v>
      </c>
      <c r="E66" s="11">
        <v>19173</v>
      </c>
      <c r="F66" s="8">
        <v>40396</v>
      </c>
      <c r="G66" s="10">
        <v>7.6166666666666671</v>
      </c>
      <c r="H66" s="12">
        <v>26030</v>
      </c>
      <c r="I66" s="9">
        <v>229465714</v>
      </c>
      <c r="K66" s="28">
        <v>1</v>
      </c>
    </row>
    <row r="67" spans="1:11">
      <c r="A67" s="5">
        <v>1982</v>
      </c>
      <c r="B67" s="6">
        <v>1.8280000000000001</v>
      </c>
      <c r="C67" s="5">
        <v>15.9</v>
      </c>
      <c r="D67" s="10">
        <v>67.3</v>
      </c>
      <c r="E67" s="11">
        <v>19406</v>
      </c>
      <c r="F67" s="8">
        <v>39586</v>
      </c>
      <c r="G67" s="10">
        <v>9.7083333333333321</v>
      </c>
      <c r="H67" s="12">
        <v>25282</v>
      </c>
      <c r="I67" s="9">
        <v>231664458</v>
      </c>
      <c r="K67" s="28">
        <v>1</v>
      </c>
    </row>
    <row r="68" spans="1:11">
      <c r="A68" s="5">
        <v>1983</v>
      </c>
      <c r="B68" s="6">
        <v>1.7989999999999999</v>
      </c>
      <c r="C68" s="5">
        <v>15.6</v>
      </c>
      <c r="D68" s="10">
        <v>65.7</v>
      </c>
      <c r="E68" s="11">
        <v>19868</v>
      </c>
      <c r="F68" s="8">
        <v>39195</v>
      </c>
      <c r="G68" s="10">
        <v>9.6</v>
      </c>
      <c r="H68" s="12">
        <v>26186</v>
      </c>
      <c r="I68" s="9">
        <v>233791994</v>
      </c>
      <c r="K68" s="28">
        <v>0</v>
      </c>
    </row>
    <row r="69" spans="1:11">
      <c r="A69" s="5">
        <v>1984</v>
      </c>
      <c r="B69" s="6">
        <v>1.8069999999999999</v>
      </c>
      <c r="C69" s="5">
        <v>15.6</v>
      </c>
      <c r="D69" s="10">
        <v>65.5</v>
      </c>
      <c r="E69" s="11">
        <v>21105</v>
      </c>
      <c r="F69" s="8">
        <v>40514</v>
      </c>
      <c r="G69" s="10">
        <v>7.5083333333333337</v>
      </c>
      <c r="H69" s="12">
        <v>27823</v>
      </c>
      <c r="I69" s="9">
        <v>235824902</v>
      </c>
      <c r="K69" s="28">
        <v>1</v>
      </c>
    </row>
    <row r="70" spans="1:11">
      <c r="A70" s="5">
        <v>1985</v>
      </c>
      <c r="B70" s="6">
        <v>1.8440000000000001</v>
      </c>
      <c r="C70" s="5">
        <v>15.8</v>
      </c>
      <c r="D70" s="10">
        <v>66.3</v>
      </c>
      <c r="E70" s="11">
        <v>21571</v>
      </c>
      <c r="F70" s="8">
        <v>41231</v>
      </c>
      <c r="G70" s="10">
        <v>7.1916666666666664</v>
      </c>
      <c r="H70" s="12">
        <v>28717</v>
      </c>
      <c r="I70" s="9">
        <v>237923795</v>
      </c>
      <c r="K70" s="28">
        <v>1</v>
      </c>
    </row>
    <row r="71" spans="1:11">
      <c r="A71" s="5">
        <v>1986</v>
      </c>
      <c r="B71" s="6">
        <v>1.837</v>
      </c>
      <c r="C71" s="5">
        <v>15.6</v>
      </c>
      <c r="D71" s="10">
        <v>65.400000000000006</v>
      </c>
      <c r="E71" s="11">
        <v>22083</v>
      </c>
      <c r="F71" s="8">
        <v>41783</v>
      </c>
      <c r="G71" s="10">
        <v>7</v>
      </c>
      <c r="H71" s="12">
        <v>29443</v>
      </c>
      <c r="I71" s="9">
        <v>240132887</v>
      </c>
      <c r="K71" s="28">
        <v>1</v>
      </c>
    </row>
    <row r="72" spans="1:11">
      <c r="A72" s="5">
        <v>1987</v>
      </c>
      <c r="B72" s="6">
        <v>1.8720000000000001</v>
      </c>
      <c r="C72" s="5">
        <v>15.7</v>
      </c>
      <c r="D72" s="10">
        <v>65.8</v>
      </c>
      <c r="E72" s="11">
        <v>22246</v>
      </c>
      <c r="F72" s="8">
        <v>42959</v>
      </c>
      <c r="G72" s="10">
        <v>6.1750000000000007</v>
      </c>
      <c r="H72" s="12">
        <v>30115</v>
      </c>
      <c r="I72" s="9">
        <v>242288918</v>
      </c>
      <c r="K72" s="28">
        <v>0</v>
      </c>
    </row>
    <row r="73" spans="1:11">
      <c r="A73" s="5">
        <v>1988</v>
      </c>
      <c r="B73" s="6">
        <v>1.9339999999999999</v>
      </c>
      <c r="C73" s="5">
        <v>16</v>
      </c>
      <c r="D73" s="10">
        <v>67.3</v>
      </c>
      <c r="E73" s="11">
        <v>22997</v>
      </c>
      <c r="F73" s="8">
        <v>45088</v>
      </c>
      <c r="G73" s="10">
        <v>5.4916666666666663</v>
      </c>
      <c r="H73" s="12">
        <v>31069</v>
      </c>
      <c r="I73" s="9">
        <v>244498982</v>
      </c>
      <c r="K73" s="28">
        <v>1</v>
      </c>
    </row>
    <row r="74" spans="1:11">
      <c r="A74" s="5">
        <v>1989</v>
      </c>
      <c r="B74" s="6">
        <v>2.0139999999999998</v>
      </c>
      <c r="C74" s="5">
        <v>16.399999999999999</v>
      </c>
      <c r="D74" s="10">
        <v>69.2</v>
      </c>
      <c r="E74" s="11">
        <v>23385</v>
      </c>
      <c r="F74" s="8">
        <v>44948</v>
      </c>
      <c r="G74" s="10">
        <v>5.2583333333333329</v>
      </c>
      <c r="H74" s="12">
        <v>31877</v>
      </c>
      <c r="I74" s="9">
        <v>246819230</v>
      </c>
      <c r="K74" s="28">
        <v>1</v>
      </c>
    </row>
    <row r="75" spans="1:11">
      <c r="A75" s="5">
        <v>1990</v>
      </c>
      <c r="B75" s="6">
        <v>2.081</v>
      </c>
      <c r="C75" s="5">
        <v>16.7</v>
      </c>
      <c r="D75" s="10">
        <v>70.900000000000006</v>
      </c>
      <c r="E75" s="11">
        <v>23568</v>
      </c>
      <c r="F75" s="8">
        <v>44632</v>
      </c>
      <c r="G75" s="10">
        <v>5.6166666666666663</v>
      </c>
      <c r="H75" s="12">
        <v>32112</v>
      </c>
      <c r="I75" s="9">
        <v>249464396</v>
      </c>
      <c r="K75" s="28">
        <v>1</v>
      </c>
    </row>
    <row r="76" spans="1:11">
      <c r="A76" s="5">
        <v>1991</v>
      </c>
      <c r="B76" s="6">
        <v>2.073</v>
      </c>
      <c r="C76" s="5">
        <v>16.2</v>
      </c>
      <c r="D76" s="10">
        <v>69.3</v>
      </c>
      <c r="E76" s="11">
        <v>23453</v>
      </c>
      <c r="F76" s="8">
        <v>43355</v>
      </c>
      <c r="G76" s="10">
        <v>6.8499999999999988</v>
      </c>
      <c r="H76" s="12">
        <v>31614</v>
      </c>
      <c r="I76" s="9">
        <v>252153092</v>
      </c>
      <c r="K76" s="28">
        <v>1</v>
      </c>
    </row>
    <row r="77" spans="1:11">
      <c r="A77" s="5">
        <v>1992</v>
      </c>
      <c r="B77" s="6">
        <v>2.0649999999999999</v>
      </c>
      <c r="C77" s="5">
        <v>15.8</v>
      </c>
      <c r="D77" s="10">
        <v>68.400000000000006</v>
      </c>
      <c r="E77" s="11">
        <v>23958</v>
      </c>
      <c r="F77" s="8">
        <v>43718</v>
      </c>
      <c r="G77" s="10">
        <v>7.4916666666666671</v>
      </c>
      <c r="H77" s="12">
        <v>32255</v>
      </c>
      <c r="I77" s="9">
        <v>255029699</v>
      </c>
      <c r="K77" s="28">
        <v>0</v>
      </c>
    </row>
    <row r="78" spans="1:11">
      <c r="A78" s="5">
        <v>1993</v>
      </c>
      <c r="B78" s="6">
        <v>2.0459999999999998</v>
      </c>
      <c r="C78" s="5">
        <v>15.4</v>
      </c>
      <c r="D78" s="10">
        <v>67</v>
      </c>
      <c r="E78" s="11">
        <v>24044</v>
      </c>
      <c r="F78" s="8">
        <v>43074</v>
      </c>
      <c r="G78" s="10">
        <v>6.9083333333333323</v>
      </c>
      <c r="H78" s="12">
        <v>32747</v>
      </c>
      <c r="I78" s="9">
        <v>257782608</v>
      </c>
      <c r="K78" s="28">
        <v>0</v>
      </c>
    </row>
    <row r="79" spans="1:11">
      <c r="A79" s="5">
        <v>1994</v>
      </c>
      <c r="B79" s="6">
        <v>2.036</v>
      </c>
      <c r="C79" s="5">
        <v>15</v>
      </c>
      <c r="D79" s="10">
        <v>65.900000000000006</v>
      </c>
      <c r="E79" s="11">
        <v>24517</v>
      </c>
      <c r="F79" s="8">
        <v>43833</v>
      </c>
      <c r="G79" s="10">
        <v>6.1000000000000005</v>
      </c>
      <c r="H79" s="12">
        <v>33671</v>
      </c>
      <c r="I79" s="9">
        <v>260327021</v>
      </c>
      <c r="K79" s="28">
        <v>0</v>
      </c>
    </row>
    <row r="80" spans="1:11">
      <c r="A80" s="5">
        <v>1995</v>
      </c>
      <c r="B80" s="6">
        <v>1.978</v>
      </c>
      <c r="C80" s="5">
        <v>14.6</v>
      </c>
      <c r="D80" s="10">
        <v>64.599999999999994</v>
      </c>
      <c r="E80" s="11">
        <v>24951</v>
      </c>
      <c r="F80" s="8">
        <v>45091</v>
      </c>
      <c r="G80" s="10">
        <v>5.5916666666666677</v>
      </c>
      <c r="H80" s="12">
        <v>34112</v>
      </c>
      <c r="I80" s="9">
        <v>262803276</v>
      </c>
      <c r="K80" s="28">
        <v>1</v>
      </c>
    </row>
    <row r="81" spans="1:11">
      <c r="A81" s="5">
        <v>1996</v>
      </c>
      <c r="B81" s="6">
        <v>1.976</v>
      </c>
      <c r="C81" s="5">
        <v>14.4</v>
      </c>
      <c r="D81" s="10">
        <v>64.099999999999994</v>
      </c>
      <c r="E81" s="11">
        <v>25475</v>
      </c>
      <c r="F81" s="8">
        <v>46137</v>
      </c>
      <c r="G81" s="10">
        <v>5.4083333333333341</v>
      </c>
      <c r="H81" s="12">
        <v>34977</v>
      </c>
      <c r="I81" s="9">
        <v>265228572</v>
      </c>
      <c r="K81" s="28">
        <v>1</v>
      </c>
    </row>
    <row r="82" spans="1:11">
      <c r="A82" s="5">
        <v>1997</v>
      </c>
      <c r="B82" s="6">
        <v>1.9710000000000001</v>
      </c>
      <c r="C82" s="5">
        <v>14.2</v>
      </c>
      <c r="D82" s="10">
        <v>63.6</v>
      </c>
      <c r="E82" s="11">
        <v>26061</v>
      </c>
      <c r="F82" s="8">
        <v>47964</v>
      </c>
      <c r="G82" s="10">
        <v>4.9416666666666664</v>
      </c>
      <c r="H82" s="12">
        <v>36102</v>
      </c>
      <c r="I82" s="9">
        <v>267783607</v>
      </c>
      <c r="J82">
        <v>4.3025000000000002</v>
      </c>
      <c r="K82" s="28">
        <v>0</v>
      </c>
    </row>
    <row r="83" spans="1:11">
      <c r="A83" s="5">
        <v>1998</v>
      </c>
      <c r="B83" s="6">
        <v>1.9990000000000001</v>
      </c>
      <c r="C83" s="5">
        <v>14.3</v>
      </c>
      <c r="D83" s="10">
        <v>64.3</v>
      </c>
      <c r="E83" s="11">
        <v>27299</v>
      </c>
      <c r="F83" s="8">
        <v>50296</v>
      </c>
      <c r="G83" s="10">
        <v>4.5</v>
      </c>
      <c r="H83" s="12">
        <v>37238</v>
      </c>
      <c r="I83" s="9">
        <v>270248003</v>
      </c>
      <c r="J83">
        <v>4.4450000000000003</v>
      </c>
      <c r="K83" s="28">
        <v>0</v>
      </c>
    </row>
    <row r="84" spans="1:11">
      <c r="A84" s="5">
        <v>1999</v>
      </c>
      <c r="B84" s="6">
        <v>2.0070000000000001</v>
      </c>
      <c r="C84" s="5">
        <v>14.2</v>
      </c>
      <c r="D84" s="10">
        <v>64.400000000000006</v>
      </c>
      <c r="E84" s="11">
        <v>27805</v>
      </c>
      <c r="F84" s="8">
        <v>52274</v>
      </c>
      <c r="G84" s="10">
        <v>4.2166666666666677</v>
      </c>
      <c r="H84" s="12">
        <v>38592</v>
      </c>
      <c r="I84" s="9">
        <v>272690813</v>
      </c>
      <c r="J84">
        <v>4.2549999999999999</v>
      </c>
      <c r="K84" s="28">
        <v>0</v>
      </c>
    </row>
    <row r="85" spans="1:11">
      <c r="A85" s="5">
        <v>2000</v>
      </c>
      <c r="B85" s="6">
        <v>2.056</v>
      </c>
      <c r="C85" s="5">
        <v>14.4</v>
      </c>
      <c r="D85" s="10">
        <v>65.900000000000006</v>
      </c>
      <c r="E85" s="11">
        <v>28899</v>
      </c>
      <c r="F85" s="8">
        <v>53110</v>
      </c>
      <c r="G85" s="10">
        <v>3.9666666666666663</v>
      </c>
      <c r="H85" s="12">
        <v>39750</v>
      </c>
      <c r="I85" s="13">
        <v>282162411</v>
      </c>
      <c r="J85">
        <v>4.375</v>
      </c>
      <c r="K85" s="28">
        <v>1</v>
      </c>
    </row>
    <row r="86" spans="1:11">
      <c r="A86" s="5">
        <v>2001</v>
      </c>
      <c r="B86" s="6">
        <v>2.0310000000000001</v>
      </c>
      <c r="C86" s="5">
        <v>14.1</v>
      </c>
      <c r="D86" s="10">
        <v>65.3</v>
      </c>
      <c r="E86" s="11">
        <v>29299</v>
      </c>
      <c r="F86" s="8">
        <v>51863</v>
      </c>
      <c r="G86" s="10">
        <v>4.7416666666666663</v>
      </c>
      <c r="H86" s="12">
        <v>39768</v>
      </c>
      <c r="I86" s="13">
        <v>284968955</v>
      </c>
      <c r="J86">
        <v>5.1074999999999999</v>
      </c>
      <c r="K86" s="28">
        <v>1</v>
      </c>
    </row>
    <row r="87" spans="1:11">
      <c r="A87" s="5">
        <v>2002</v>
      </c>
      <c r="B87" s="6">
        <v>2.02</v>
      </c>
      <c r="C87" s="5">
        <v>13.9</v>
      </c>
      <c r="D87" s="10">
        <v>64.8</v>
      </c>
      <c r="E87" s="11">
        <v>29976</v>
      </c>
      <c r="F87" s="8">
        <v>49885</v>
      </c>
      <c r="G87" s="10">
        <v>5.7833333333333341</v>
      </c>
      <c r="H87" s="12">
        <v>40096</v>
      </c>
      <c r="I87" s="13">
        <v>287625193</v>
      </c>
      <c r="J87">
        <v>5.1100000000000003</v>
      </c>
      <c r="K87" s="28">
        <v>0</v>
      </c>
    </row>
    <row r="88" spans="1:11">
      <c r="A88" s="5">
        <v>2003</v>
      </c>
      <c r="B88" s="6">
        <v>2.0470000000000002</v>
      </c>
      <c r="C88" s="5">
        <v>14.1</v>
      </c>
      <c r="D88" s="10">
        <v>66.099999999999994</v>
      </c>
      <c r="E88" s="11">
        <v>30442</v>
      </c>
      <c r="F88" s="8">
        <v>49201</v>
      </c>
      <c r="G88" s="10">
        <v>5.9916666666666671</v>
      </c>
      <c r="H88" s="12">
        <v>40711</v>
      </c>
      <c r="I88" s="13">
        <v>290107933</v>
      </c>
      <c r="J88">
        <v>4.74</v>
      </c>
      <c r="K88" s="28">
        <v>0</v>
      </c>
    </row>
    <row r="89" spans="1:11">
      <c r="A89" s="5">
        <v>2004</v>
      </c>
      <c r="B89" s="6">
        <v>2.0510000000000002</v>
      </c>
      <c r="C89" s="5">
        <v>14</v>
      </c>
      <c r="D89" s="10">
        <v>66.3</v>
      </c>
      <c r="E89" s="11">
        <v>31193</v>
      </c>
      <c r="F89" s="8">
        <v>50533</v>
      </c>
      <c r="G89" s="10">
        <v>5.541666666666667</v>
      </c>
      <c r="H89" s="12">
        <v>41784</v>
      </c>
      <c r="I89" s="13">
        <v>292805298</v>
      </c>
      <c r="J89">
        <v>4.4800000000000004</v>
      </c>
      <c r="K89" s="28">
        <v>0</v>
      </c>
    </row>
    <row r="90" spans="1:11">
      <c r="A90" s="5">
        <v>2005</v>
      </c>
      <c r="B90" s="6">
        <v>2.0569999999999999</v>
      </c>
      <c r="C90" s="5">
        <v>14</v>
      </c>
      <c r="D90" s="10">
        <v>66.7</v>
      </c>
      <c r="E90" s="11">
        <v>31318</v>
      </c>
      <c r="F90" s="8">
        <v>51637</v>
      </c>
      <c r="G90" s="10">
        <v>5.083333333333333</v>
      </c>
      <c r="H90" s="12">
        <v>42664</v>
      </c>
      <c r="I90" s="13">
        <v>295516599</v>
      </c>
      <c r="J90">
        <v>4.45</v>
      </c>
      <c r="K90" s="28">
        <v>0</v>
      </c>
    </row>
    <row r="91" spans="1:11">
      <c r="A91" s="5">
        <v>2006</v>
      </c>
      <c r="B91" s="6">
        <v>2.1080000000000001</v>
      </c>
      <c r="C91" s="5">
        <v>14.2</v>
      </c>
      <c r="D91" s="10">
        <v>68.5</v>
      </c>
      <c r="E91" s="11">
        <v>32271</v>
      </c>
      <c r="F91" s="8">
        <v>52589</v>
      </c>
      <c r="G91" s="10">
        <v>4.6083333333333334</v>
      </c>
      <c r="H91" s="12">
        <v>43391</v>
      </c>
      <c r="I91" s="13">
        <v>298379912</v>
      </c>
      <c r="J91">
        <v>4.6050000000000004</v>
      </c>
      <c r="K91" s="28">
        <v>0</v>
      </c>
    </row>
    <row r="92" spans="1:11">
      <c r="A92" s="5">
        <v>2007</v>
      </c>
      <c r="B92" s="6">
        <v>2.12</v>
      </c>
      <c r="C92" s="5">
        <v>14.3</v>
      </c>
      <c r="D92" s="10">
        <v>69.5</v>
      </c>
      <c r="E92" s="11">
        <v>32693</v>
      </c>
      <c r="F92" s="8">
        <v>54080</v>
      </c>
      <c r="G92" s="10">
        <v>4.6166666666666671</v>
      </c>
      <c r="H92" s="12">
        <v>43801</v>
      </c>
      <c r="I92" s="13">
        <v>301231207</v>
      </c>
      <c r="J92">
        <v>5.38</v>
      </c>
      <c r="K92" s="28">
        <v>0</v>
      </c>
    </row>
    <row r="93" spans="1:11">
      <c r="A93" s="5">
        <v>2008</v>
      </c>
      <c r="B93" s="6">
        <v>2.0720000000000001</v>
      </c>
      <c r="C93" s="5">
        <v>14</v>
      </c>
      <c r="D93" s="10">
        <v>68.599999999999994</v>
      </c>
      <c r="E93" s="11">
        <v>32946</v>
      </c>
      <c r="F93" s="8">
        <v>51255</v>
      </c>
      <c r="G93" s="10">
        <v>5.8000000000000007</v>
      </c>
      <c r="H93" s="12">
        <v>43397</v>
      </c>
      <c r="I93" s="13">
        <v>304093966</v>
      </c>
      <c r="J93">
        <v>6.9</v>
      </c>
      <c r="K93" s="28">
        <v>1</v>
      </c>
    </row>
    <row r="94" spans="1:11">
      <c r="A94" s="5">
        <v>2009</v>
      </c>
      <c r="B94" s="6">
        <v>2.0019999999999998</v>
      </c>
      <c r="C94" s="5">
        <v>13.5</v>
      </c>
      <c r="D94" s="10">
        <v>66.7</v>
      </c>
      <c r="E94" s="11">
        <v>32847</v>
      </c>
      <c r="F94" s="7"/>
      <c r="G94" s="10">
        <v>9.2750000000000004</v>
      </c>
      <c r="H94" s="12">
        <v>41890</v>
      </c>
      <c r="I94" s="13">
        <v>306771529</v>
      </c>
      <c r="J94">
        <v>9.3000000000000007</v>
      </c>
      <c r="K94" s="28">
        <v>1</v>
      </c>
    </row>
    <row r="95" spans="1:11">
      <c r="A95" s="5">
        <v>2010</v>
      </c>
      <c r="B95" s="6">
        <v>1.9319999999999999</v>
      </c>
      <c r="C95" s="5">
        <v>13</v>
      </c>
      <c r="D95" s="10">
        <v>64.099999999999994</v>
      </c>
      <c r="E95" s="11">
        <v>33025</v>
      </c>
      <c r="F95" s="7"/>
      <c r="G95" s="10">
        <v>9.6333333333333329</v>
      </c>
      <c r="H95" s="12">
        <v>42722</v>
      </c>
      <c r="I95" s="13">
        <v>308745538</v>
      </c>
      <c r="K95" s="28">
        <v>0</v>
      </c>
    </row>
    <row r="96" spans="1:11">
      <c r="K96" s="28">
        <v>0</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4"/>
  <sheetViews>
    <sheetView zoomScale="82" zoomScaleNormal="82" workbookViewId="0">
      <selection activeCell="H1" sqref="H1:H83"/>
    </sheetView>
  </sheetViews>
  <sheetFormatPr defaultColWidth="11" defaultRowHeight="15.6"/>
  <cols>
    <col min="5" max="5" width="13.59765625" customWidth="1"/>
    <col min="6" max="6" width="29.3984375" customWidth="1"/>
    <col min="7" max="7" width="11" customWidth="1"/>
    <col min="8" max="8" width="13.59765625" customWidth="1"/>
    <col min="9" max="9" width="14.59765625" customWidth="1"/>
    <col min="10" max="10" width="11" customWidth="1"/>
    <col min="11" max="11" width="17.5" customWidth="1"/>
    <col min="12" max="12" width="14.8984375" customWidth="1"/>
    <col min="13" max="13" width="11.3984375" style="5" customWidth="1"/>
  </cols>
  <sheetData>
    <row r="1" spans="1:19" ht="62.4">
      <c r="A1" s="1" t="s">
        <v>0</v>
      </c>
      <c r="B1" s="1" t="s">
        <v>2</v>
      </c>
      <c r="C1" s="1" t="s">
        <v>3</v>
      </c>
      <c r="D1" s="34" t="s">
        <v>1</v>
      </c>
      <c r="E1" s="36" t="s">
        <v>5</v>
      </c>
      <c r="F1" s="33" t="s">
        <v>6</v>
      </c>
      <c r="G1" s="32" t="s">
        <v>7</v>
      </c>
      <c r="H1" s="36" t="s">
        <v>5</v>
      </c>
      <c r="I1" s="33" t="s">
        <v>6</v>
      </c>
      <c r="J1" s="32" t="s">
        <v>7</v>
      </c>
      <c r="K1" s="1" t="s">
        <v>4</v>
      </c>
      <c r="L1" s="4" t="s">
        <v>8</v>
      </c>
      <c r="M1" s="35" t="s">
        <v>102</v>
      </c>
      <c r="N1" s="1" t="s">
        <v>9</v>
      </c>
      <c r="O1" s="3" t="s">
        <v>101</v>
      </c>
      <c r="Q1" t="s">
        <v>103</v>
      </c>
      <c r="R1" t="s">
        <v>104</v>
      </c>
      <c r="S1" t="s">
        <v>105</v>
      </c>
    </row>
    <row r="2" spans="1:19">
      <c r="A2" s="5">
        <v>1929</v>
      </c>
      <c r="B2" s="5">
        <v>18.8</v>
      </c>
      <c r="C2" s="10">
        <v>89.3</v>
      </c>
      <c r="D2" s="6">
        <v>2.5320000000000009</v>
      </c>
      <c r="E2" s="38">
        <f>H2/1000</f>
        <v>15.81</v>
      </c>
      <c r="F2" s="39">
        <f>I2/100</f>
        <v>3.2000000000000001E-2</v>
      </c>
      <c r="G2" s="40">
        <f>J2/1000</f>
        <v>8.016</v>
      </c>
      <c r="H2" s="8">
        <v>15810</v>
      </c>
      <c r="I2" s="5">
        <v>3.2</v>
      </c>
      <c r="J2" s="12">
        <v>8016</v>
      </c>
      <c r="K2" s="11">
        <v>6498</v>
      </c>
      <c r="L2" s="9">
        <v>121767000</v>
      </c>
      <c r="M2" s="29"/>
      <c r="O2" s="28">
        <v>1</v>
      </c>
    </row>
    <row r="3" spans="1:19">
      <c r="A3" s="5">
        <v>1930</v>
      </c>
      <c r="B3" s="5">
        <v>18.899999999999999</v>
      </c>
      <c r="C3" s="10">
        <v>89.2</v>
      </c>
      <c r="D3" s="6">
        <v>2.5325000000000006</v>
      </c>
      <c r="E3" s="38">
        <f t="shared" ref="E3:E66" si="0">H3/1000</f>
        <v>14.33</v>
      </c>
      <c r="F3" s="39">
        <f t="shared" ref="F3:F66" si="1">I3/100</f>
        <v>8.6999999999999994E-2</v>
      </c>
      <c r="G3" s="40">
        <f t="shared" ref="G3:G66" si="2">J3/1000</f>
        <v>7.2469999999999999</v>
      </c>
      <c r="H3" s="8">
        <v>14330</v>
      </c>
      <c r="I3" s="5">
        <v>8.6999999999999993</v>
      </c>
      <c r="J3" s="12">
        <v>7247</v>
      </c>
      <c r="K3" s="11">
        <v>6016</v>
      </c>
      <c r="L3" s="9">
        <v>123076741</v>
      </c>
      <c r="M3" s="29"/>
      <c r="O3" s="28">
        <v>1</v>
      </c>
      <c r="Q3" s="37">
        <f>(B3-B2)/B3</f>
        <v>5.2910052910051788E-3</v>
      </c>
      <c r="R3" s="37">
        <f>(C3-C2)/C3</f>
        <v>-1.1210762331837927E-3</v>
      </c>
      <c r="S3" s="37">
        <f>(D3-D2)/D3</f>
        <v>1.9743336623878491E-4</v>
      </c>
    </row>
    <row r="4" spans="1:19">
      <c r="A4" s="5">
        <v>1931</v>
      </c>
      <c r="B4" s="5">
        <v>18</v>
      </c>
      <c r="C4" s="10">
        <v>84.6</v>
      </c>
      <c r="D4" s="6">
        <v>2.4016999999999999</v>
      </c>
      <c r="E4" s="38">
        <f t="shared" si="0"/>
        <v>13.002000000000001</v>
      </c>
      <c r="F4" s="39">
        <f t="shared" si="1"/>
        <v>0.159</v>
      </c>
      <c r="G4" s="40">
        <f t="shared" si="2"/>
        <v>6.7249999999999996</v>
      </c>
      <c r="H4" s="8">
        <v>13002</v>
      </c>
      <c r="I4" s="5">
        <v>15.9</v>
      </c>
      <c r="J4" s="12">
        <v>6725</v>
      </c>
      <c r="K4" s="11">
        <v>5759</v>
      </c>
      <c r="L4" s="9">
        <v>124039648</v>
      </c>
      <c r="M4" s="29"/>
      <c r="O4" s="28">
        <v>1</v>
      </c>
      <c r="Q4" s="37">
        <f t="shared" ref="Q4:S67" si="3">(B4-B3)/B4</f>
        <v>-4.999999999999992E-2</v>
      </c>
      <c r="R4" s="37">
        <f t="shared" si="3"/>
        <v>-5.4373522458628948E-2</v>
      </c>
      <c r="S4" s="37">
        <f t="shared" si="3"/>
        <v>-5.4461423158596284E-2</v>
      </c>
    </row>
    <row r="5" spans="1:19">
      <c r="A5" s="5">
        <v>1932</v>
      </c>
      <c r="B5" s="5">
        <v>17.399999999999999</v>
      </c>
      <c r="C5" s="10">
        <v>81.7</v>
      </c>
      <c r="D5" s="6">
        <v>2.3186</v>
      </c>
      <c r="E5" s="38">
        <f t="shared" si="0"/>
        <v>10.936</v>
      </c>
      <c r="F5" s="39">
        <f t="shared" si="1"/>
        <v>0.23600000000000002</v>
      </c>
      <c r="G5" s="40">
        <f t="shared" si="2"/>
        <v>5.8090000000000002</v>
      </c>
      <c r="H5" s="8">
        <v>10936</v>
      </c>
      <c r="I5" s="5">
        <v>23.6</v>
      </c>
      <c r="J5" s="12">
        <v>5809</v>
      </c>
      <c r="K5" s="11">
        <v>4961</v>
      </c>
      <c r="L5" s="9">
        <v>124840471</v>
      </c>
      <c r="M5" s="29"/>
      <c r="O5" s="28">
        <v>1</v>
      </c>
      <c r="Q5" s="37">
        <f t="shared" si="3"/>
        <v>-3.4482758620689738E-2</v>
      </c>
      <c r="R5" s="37">
        <f t="shared" si="3"/>
        <v>-3.5495716034271617E-2</v>
      </c>
      <c r="S5" s="37">
        <f t="shared" si="3"/>
        <v>-3.5840593461571618E-2</v>
      </c>
    </row>
    <row r="6" spans="1:19">
      <c r="A6" s="5">
        <v>1933</v>
      </c>
      <c r="B6" s="5">
        <v>16.600000000000001</v>
      </c>
      <c r="C6" s="10">
        <v>76.3</v>
      </c>
      <c r="D6" s="6">
        <v>2.1720000000000002</v>
      </c>
      <c r="E6" s="38">
        <f t="shared" si="0"/>
        <v>10.654999999999999</v>
      </c>
      <c r="F6" s="39">
        <f t="shared" si="1"/>
        <v>0.249</v>
      </c>
      <c r="G6" s="40">
        <f t="shared" si="2"/>
        <v>5.7</v>
      </c>
      <c r="H6" s="8">
        <v>10655</v>
      </c>
      <c r="I6" s="5">
        <v>24.9</v>
      </c>
      <c r="J6" s="12">
        <v>5700</v>
      </c>
      <c r="K6" s="11">
        <v>4786</v>
      </c>
      <c r="L6" s="9">
        <v>125578763</v>
      </c>
      <c r="M6" s="29"/>
      <c r="O6" s="28">
        <v>1</v>
      </c>
      <c r="Q6" s="37">
        <f t="shared" si="3"/>
        <v>-4.8192771084337171E-2</v>
      </c>
      <c r="R6" s="37">
        <f t="shared" si="3"/>
        <v>-7.0773263433813974E-2</v>
      </c>
      <c r="S6" s="37">
        <f t="shared" si="3"/>
        <v>-6.7495395948434539E-2</v>
      </c>
    </row>
    <row r="7" spans="1:19">
      <c r="A7" s="5">
        <v>1934</v>
      </c>
      <c r="B7" s="5">
        <v>17.2</v>
      </c>
      <c r="C7" s="10">
        <v>78.5</v>
      </c>
      <c r="D7" s="6">
        <v>2.2319999999999998</v>
      </c>
      <c r="E7" s="38">
        <f t="shared" si="0"/>
        <v>11.708</v>
      </c>
      <c r="F7" s="39">
        <f t="shared" si="1"/>
        <v>0.217</v>
      </c>
      <c r="G7" s="40">
        <f t="shared" si="2"/>
        <v>6.28</v>
      </c>
      <c r="H7" s="8">
        <v>11708</v>
      </c>
      <c r="I7" s="5">
        <v>21.7</v>
      </c>
      <c r="J7" s="12">
        <v>6280</v>
      </c>
      <c r="K7" s="11">
        <v>5220</v>
      </c>
      <c r="L7" s="9">
        <v>126373773</v>
      </c>
      <c r="M7" s="29"/>
      <c r="O7" s="28">
        <v>0</v>
      </c>
      <c r="Q7" s="37">
        <f t="shared" si="3"/>
        <v>3.4883720930232433E-2</v>
      </c>
      <c r="R7" s="37">
        <f t="shared" si="3"/>
        <v>2.8025477707006405E-2</v>
      </c>
      <c r="S7" s="37">
        <f t="shared" si="3"/>
        <v>2.6881720430107354E-2</v>
      </c>
    </row>
    <row r="8" spans="1:19">
      <c r="A8" s="5">
        <v>1935</v>
      </c>
      <c r="B8" s="5">
        <v>16.899999999999999</v>
      </c>
      <c r="C8" s="10">
        <v>77.2</v>
      </c>
      <c r="D8" s="6">
        <v>2.1886999999999999</v>
      </c>
      <c r="E8" s="38">
        <f t="shared" si="0"/>
        <v>12.678000000000001</v>
      </c>
      <c r="F8" s="39">
        <f t="shared" si="1"/>
        <v>0.20100000000000001</v>
      </c>
      <c r="G8" s="40">
        <f t="shared" si="2"/>
        <v>6.7910000000000004</v>
      </c>
      <c r="H8" s="8">
        <v>12678</v>
      </c>
      <c r="I8" s="5">
        <v>20.100000000000001</v>
      </c>
      <c r="J8" s="12">
        <v>6791</v>
      </c>
      <c r="K8" s="11">
        <v>5684</v>
      </c>
      <c r="L8" s="9">
        <v>127250232</v>
      </c>
      <c r="M8" s="29"/>
      <c r="O8" s="28">
        <v>0</v>
      </c>
      <c r="Q8" s="37">
        <f t="shared" si="3"/>
        <v>-1.775147928994087E-2</v>
      </c>
      <c r="R8" s="37">
        <f t="shared" si="3"/>
        <v>-1.6839378238341932E-2</v>
      </c>
      <c r="S8" s="37">
        <f t="shared" si="3"/>
        <v>-1.9783433088134461E-2</v>
      </c>
    </row>
    <row r="9" spans="1:19">
      <c r="A9" s="5">
        <v>1936</v>
      </c>
      <c r="B9" s="5">
        <v>16.7</v>
      </c>
      <c r="C9" s="10">
        <v>75.8</v>
      </c>
      <c r="D9" s="6">
        <v>2.1455999999999995</v>
      </c>
      <c r="E9" s="38">
        <f t="shared" si="0"/>
        <v>13.917999999999999</v>
      </c>
      <c r="F9" s="39">
        <f t="shared" si="1"/>
        <v>0.16899999999999998</v>
      </c>
      <c r="G9" s="40">
        <f t="shared" si="2"/>
        <v>7.6289999999999996</v>
      </c>
      <c r="H9" s="8">
        <v>13918</v>
      </c>
      <c r="I9" s="5">
        <v>16.899999999999999</v>
      </c>
      <c r="J9" s="12">
        <v>7629</v>
      </c>
      <c r="K9" s="11">
        <v>6359</v>
      </c>
      <c r="L9" s="9">
        <v>128053180</v>
      </c>
      <c r="M9" s="29"/>
      <c r="O9" s="28">
        <v>0</v>
      </c>
      <c r="Q9" s="37">
        <f t="shared" si="3"/>
        <v>-1.1976047904191574E-2</v>
      </c>
      <c r="R9" s="37">
        <f t="shared" si="3"/>
        <v>-1.8469656992084509E-2</v>
      </c>
      <c r="S9" s="37">
        <f t="shared" si="3"/>
        <v>-2.0087621178225379E-2</v>
      </c>
    </row>
    <row r="10" spans="1:19">
      <c r="A10" s="5">
        <v>1937</v>
      </c>
      <c r="B10" s="5">
        <v>17.100000000000001</v>
      </c>
      <c r="C10" s="10">
        <v>77.099999999999994</v>
      </c>
      <c r="D10" s="6">
        <v>2.1733000000000002</v>
      </c>
      <c r="E10" s="38">
        <f t="shared" si="0"/>
        <v>14.593999999999999</v>
      </c>
      <c r="F10" s="39">
        <f t="shared" si="1"/>
        <v>0.14300000000000002</v>
      </c>
      <c r="G10" s="40">
        <f t="shared" si="2"/>
        <v>7.9710000000000001</v>
      </c>
      <c r="H10" s="8">
        <v>14594</v>
      </c>
      <c r="I10" s="5">
        <v>14.3</v>
      </c>
      <c r="J10" s="12">
        <v>7971</v>
      </c>
      <c r="K10" s="11">
        <v>6535</v>
      </c>
      <c r="L10" s="9">
        <v>128824829</v>
      </c>
      <c r="M10" s="29"/>
      <c r="O10" s="28">
        <v>1</v>
      </c>
      <c r="Q10" s="37">
        <f t="shared" si="3"/>
        <v>2.33918128654972E-2</v>
      </c>
      <c r="R10" s="37">
        <f t="shared" si="3"/>
        <v>1.686121919584951E-2</v>
      </c>
      <c r="S10" s="37">
        <f t="shared" si="3"/>
        <v>1.2745594257580969E-2</v>
      </c>
    </row>
    <row r="11" spans="1:19">
      <c r="A11" s="5">
        <v>1938</v>
      </c>
      <c r="B11" s="5">
        <v>17.600000000000001</v>
      </c>
      <c r="C11" s="10">
        <v>79.099999999999994</v>
      </c>
      <c r="D11" s="6">
        <v>2.2216999999999998</v>
      </c>
      <c r="E11" s="38">
        <f t="shared" si="0"/>
        <v>13.417999999999999</v>
      </c>
      <c r="F11" s="39">
        <f t="shared" si="1"/>
        <v>0.19</v>
      </c>
      <c r="G11" s="40">
        <f t="shared" si="2"/>
        <v>7.6379999999999999</v>
      </c>
      <c r="H11" s="8">
        <v>13418</v>
      </c>
      <c r="I11" s="5">
        <v>19</v>
      </c>
      <c r="J11" s="12">
        <v>7638</v>
      </c>
      <c r="K11" s="11">
        <v>6118</v>
      </c>
      <c r="L11" s="9">
        <v>129824939</v>
      </c>
      <c r="M11" s="29"/>
      <c r="O11" s="28">
        <v>1</v>
      </c>
      <c r="Q11" s="37">
        <f t="shared" si="3"/>
        <v>2.8409090909090908E-2</v>
      </c>
      <c r="R11" s="37">
        <f t="shared" si="3"/>
        <v>2.5284450063211127E-2</v>
      </c>
      <c r="S11" s="37">
        <f t="shared" si="3"/>
        <v>2.1785119503083025E-2</v>
      </c>
    </row>
    <row r="12" spans="1:19">
      <c r="A12" s="5">
        <v>1939</v>
      </c>
      <c r="B12" s="5">
        <v>17.3</v>
      </c>
      <c r="C12" s="10">
        <v>77.599999999999994</v>
      </c>
      <c r="D12" s="6">
        <v>2.1717000000000004</v>
      </c>
      <c r="E12" s="38">
        <f t="shared" si="0"/>
        <v>14.3</v>
      </c>
      <c r="F12" s="39">
        <f t="shared" si="1"/>
        <v>0.17300000000000001</v>
      </c>
      <c r="G12" s="40">
        <f t="shared" si="2"/>
        <v>8.1880000000000006</v>
      </c>
      <c r="H12" s="8">
        <v>14300</v>
      </c>
      <c r="I12" s="5">
        <v>17.3</v>
      </c>
      <c r="J12" s="12">
        <v>8188</v>
      </c>
      <c r="K12" s="11">
        <v>6574</v>
      </c>
      <c r="L12" s="9">
        <v>130879718</v>
      </c>
      <c r="M12" s="29"/>
      <c r="O12" s="28">
        <v>0</v>
      </c>
      <c r="Q12" s="37">
        <f t="shared" si="3"/>
        <v>-1.7341040462427786E-2</v>
      </c>
      <c r="R12" s="37">
        <f t="shared" si="3"/>
        <v>-1.9329896907216496E-2</v>
      </c>
      <c r="S12" s="37">
        <f t="shared" si="3"/>
        <v>-2.3023437859740925E-2</v>
      </c>
    </row>
    <row r="13" spans="1:19">
      <c r="A13" s="5">
        <v>1940</v>
      </c>
      <c r="B13" s="5">
        <v>17.899999999999999</v>
      </c>
      <c r="C13" s="10">
        <v>79.900000000000006</v>
      </c>
      <c r="D13" s="6">
        <v>2.2290000000000005</v>
      </c>
      <c r="E13" s="38">
        <f t="shared" si="0"/>
        <v>14.978</v>
      </c>
      <c r="F13" s="39">
        <f t="shared" si="1"/>
        <v>0.14599999999999999</v>
      </c>
      <c r="G13" s="40">
        <f t="shared" si="2"/>
        <v>8.8320000000000007</v>
      </c>
      <c r="H13" s="8">
        <v>14978</v>
      </c>
      <c r="I13" s="5">
        <v>14.6</v>
      </c>
      <c r="J13" s="12">
        <v>8832</v>
      </c>
      <c r="K13" s="11">
        <v>6953</v>
      </c>
      <c r="L13" s="9">
        <v>132122446</v>
      </c>
      <c r="M13" s="29"/>
      <c r="O13" s="28">
        <v>0</v>
      </c>
      <c r="Q13" s="37">
        <f t="shared" si="3"/>
        <v>3.351955307262558E-2</v>
      </c>
      <c r="R13" s="37">
        <f t="shared" si="3"/>
        <v>2.8785982478097761E-2</v>
      </c>
      <c r="S13" s="37">
        <f t="shared" si="3"/>
        <v>2.5706594885598975E-2</v>
      </c>
    </row>
    <row r="14" spans="1:19">
      <c r="A14" s="5">
        <v>1941</v>
      </c>
      <c r="B14" s="5">
        <v>18.899999999999999</v>
      </c>
      <c r="C14" s="10">
        <v>83.4</v>
      </c>
      <c r="D14" s="6">
        <v>2.3314999999999997</v>
      </c>
      <c r="E14" s="38">
        <f t="shared" si="0"/>
        <v>17.506</v>
      </c>
      <c r="F14" s="39">
        <f t="shared" si="1"/>
        <v>9.9000000000000005E-2</v>
      </c>
      <c r="G14" s="40">
        <f t="shared" si="2"/>
        <v>10.241</v>
      </c>
      <c r="H14" s="8">
        <v>17506</v>
      </c>
      <c r="I14" s="5">
        <v>9.9</v>
      </c>
      <c r="J14" s="12">
        <v>10241</v>
      </c>
      <c r="K14" s="11">
        <v>7918</v>
      </c>
      <c r="L14" s="9">
        <v>133402471</v>
      </c>
      <c r="M14" s="29"/>
      <c r="O14" s="28">
        <v>0</v>
      </c>
      <c r="Q14" s="37">
        <f t="shared" si="3"/>
        <v>5.2910052910052914E-2</v>
      </c>
      <c r="R14" s="37">
        <f t="shared" si="3"/>
        <v>4.1966426858513185E-2</v>
      </c>
      <c r="S14" s="37">
        <f t="shared" si="3"/>
        <v>4.3963113875187289E-2</v>
      </c>
    </row>
    <row r="15" spans="1:19">
      <c r="A15" s="5">
        <v>1942</v>
      </c>
      <c r="B15" s="5">
        <v>20.9</v>
      </c>
      <c r="C15" s="10">
        <v>91.5</v>
      </c>
      <c r="D15" s="6">
        <v>2.5548000000000002</v>
      </c>
      <c r="E15" s="38">
        <f t="shared" si="0"/>
        <v>20.346</v>
      </c>
      <c r="F15" s="39">
        <f t="shared" si="1"/>
        <v>4.7E-2</v>
      </c>
      <c r="G15" s="40">
        <f t="shared" si="2"/>
        <v>11.999000000000001</v>
      </c>
      <c r="H15" s="8">
        <v>20346</v>
      </c>
      <c r="I15" s="5">
        <v>4.7</v>
      </c>
      <c r="J15" s="12">
        <v>11999</v>
      </c>
      <c r="K15" s="11">
        <v>8808</v>
      </c>
      <c r="L15" s="9">
        <v>134859553</v>
      </c>
      <c r="M15" s="29"/>
      <c r="O15" s="28">
        <v>0</v>
      </c>
      <c r="Q15" s="37">
        <f t="shared" si="3"/>
        <v>9.569377990430622E-2</v>
      </c>
      <c r="R15" s="37">
        <f t="shared" si="3"/>
        <v>8.8524590163934366E-2</v>
      </c>
      <c r="S15" s="37">
        <f t="shared" si="3"/>
        <v>8.7404102082354967E-2</v>
      </c>
    </row>
    <row r="16" spans="1:19">
      <c r="A16" s="5">
        <v>1943</v>
      </c>
      <c r="B16" s="5">
        <v>21.5</v>
      </c>
      <c r="C16" s="10">
        <v>94.3</v>
      </c>
      <c r="D16" s="6">
        <v>2.6402000000000005</v>
      </c>
      <c r="E16" s="38">
        <f t="shared" si="0"/>
        <v>23.516999999999999</v>
      </c>
      <c r="F16" s="39">
        <f t="shared" si="1"/>
        <v>1.9E-2</v>
      </c>
      <c r="G16" s="40">
        <f t="shared" si="2"/>
        <v>13.772</v>
      </c>
      <c r="H16" s="8">
        <v>23517</v>
      </c>
      <c r="I16" s="5">
        <v>1.9</v>
      </c>
      <c r="J16" s="12">
        <v>13772</v>
      </c>
      <c r="K16" s="11">
        <v>9087</v>
      </c>
      <c r="L16" s="9">
        <v>136739353</v>
      </c>
      <c r="M16" s="29"/>
      <c r="O16" s="28">
        <v>0</v>
      </c>
      <c r="Q16" s="37">
        <f t="shared" si="3"/>
        <v>2.7906976744186112E-2</v>
      </c>
      <c r="R16" s="37">
        <f t="shared" si="3"/>
        <v>2.9692470837751825E-2</v>
      </c>
      <c r="S16" s="37">
        <f t="shared" si="3"/>
        <v>3.2346034391334121E-2</v>
      </c>
    </row>
    <row r="17" spans="1:19">
      <c r="A17" s="5">
        <v>1944</v>
      </c>
      <c r="B17" s="5">
        <v>20.2</v>
      </c>
      <c r="C17" s="10">
        <v>88.8</v>
      </c>
      <c r="D17" s="6">
        <v>2.4944999999999995</v>
      </c>
      <c r="E17" s="38">
        <f t="shared" si="0"/>
        <v>23.236999999999998</v>
      </c>
      <c r="F17" s="39">
        <f t="shared" si="1"/>
        <v>1.2E-2</v>
      </c>
      <c r="G17" s="40">
        <f t="shared" si="2"/>
        <v>14.705</v>
      </c>
      <c r="H17" s="8">
        <v>23237</v>
      </c>
      <c r="I17" s="5">
        <v>1.2</v>
      </c>
      <c r="J17" s="12">
        <v>14705</v>
      </c>
      <c r="K17" s="11">
        <v>9301</v>
      </c>
      <c r="L17" s="9">
        <v>138397345</v>
      </c>
      <c r="M17" s="29"/>
      <c r="O17" s="28">
        <v>0</v>
      </c>
      <c r="Q17" s="37">
        <f t="shared" si="3"/>
        <v>-6.43564356435644E-2</v>
      </c>
      <c r="R17" s="37">
        <f t="shared" si="3"/>
        <v>-6.1936936936936936E-2</v>
      </c>
      <c r="S17" s="37">
        <f t="shared" si="3"/>
        <v>-5.8408498697134124E-2</v>
      </c>
    </row>
    <row r="18" spans="1:19">
      <c r="A18" s="5">
        <v>1945</v>
      </c>
      <c r="B18" s="5">
        <v>19.600000000000001</v>
      </c>
      <c r="C18" s="10">
        <v>85.9</v>
      </c>
      <c r="D18" s="6">
        <v>2.4217999999999997</v>
      </c>
      <c r="E18" s="38">
        <f t="shared" si="0"/>
        <v>22.745999999999999</v>
      </c>
      <c r="F18" s="39">
        <f t="shared" si="1"/>
        <v>1.9E-2</v>
      </c>
      <c r="G18" s="40">
        <f t="shared" si="2"/>
        <v>14.382</v>
      </c>
      <c r="H18" s="8">
        <v>22746</v>
      </c>
      <c r="I18" s="5">
        <v>1.9</v>
      </c>
      <c r="J18" s="12">
        <v>14382</v>
      </c>
      <c r="K18" s="11">
        <v>9078</v>
      </c>
      <c r="L18" s="9">
        <v>139928165</v>
      </c>
      <c r="M18" s="29"/>
      <c r="O18" s="28">
        <v>1</v>
      </c>
      <c r="Q18" s="37">
        <f t="shared" si="3"/>
        <v>-3.0612244897959072E-2</v>
      </c>
      <c r="R18" s="37">
        <f t="shared" si="3"/>
        <v>-3.3760186263096521E-2</v>
      </c>
      <c r="S18" s="37">
        <f t="shared" si="3"/>
        <v>-3.0018994136592522E-2</v>
      </c>
    </row>
    <row r="19" spans="1:19">
      <c r="A19" s="5">
        <v>1946</v>
      </c>
      <c r="B19" s="5">
        <v>23.3</v>
      </c>
      <c r="C19" s="10">
        <v>101.9</v>
      </c>
      <c r="D19" s="6">
        <v>2.8579000000000003</v>
      </c>
      <c r="E19" s="38">
        <f t="shared" si="0"/>
        <v>22.891999999999999</v>
      </c>
      <c r="F19" s="39">
        <f t="shared" si="1"/>
        <v>3.9E-2</v>
      </c>
      <c r="G19" s="40">
        <f t="shared" si="2"/>
        <v>12.676</v>
      </c>
      <c r="H19" s="8">
        <v>22892</v>
      </c>
      <c r="I19" s="5">
        <v>3.9</v>
      </c>
      <c r="J19" s="12">
        <v>12676</v>
      </c>
      <c r="K19" s="11">
        <v>8907</v>
      </c>
      <c r="L19" s="9">
        <v>141388566</v>
      </c>
      <c r="M19" s="29"/>
      <c r="O19" s="28">
        <v>0</v>
      </c>
      <c r="Q19" s="37">
        <f t="shared" si="3"/>
        <v>0.15879828326180254</v>
      </c>
      <c r="R19" s="37">
        <f t="shared" si="3"/>
        <v>0.15701668302257113</v>
      </c>
      <c r="S19" s="37">
        <f t="shared" si="3"/>
        <v>0.15259456244095335</v>
      </c>
    </row>
    <row r="20" spans="1:19">
      <c r="A20" s="5">
        <v>1947</v>
      </c>
      <c r="B20" s="5">
        <v>25.6</v>
      </c>
      <c r="C20" s="10">
        <v>113.3</v>
      </c>
      <c r="D20" s="6">
        <v>3.1812000000000005</v>
      </c>
      <c r="E20" s="38">
        <f t="shared" si="0"/>
        <v>22.106999999999999</v>
      </c>
      <c r="F20" s="39">
        <f t="shared" si="1"/>
        <v>3.9E-2</v>
      </c>
      <c r="G20" s="40">
        <f t="shared" si="2"/>
        <v>12.324</v>
      </c>
      <c r="H20" s="8">
        <v>22107</v>
      </c>
      <c r="I20" s="5">
        <v>3.9</v>
      </c>
      <c r="J20" s="12">
        <v>12324</v>
      </c>
      <c r="K20" s="11">
        <v>8409</v>
      </c>
      <c r="L20" s="9">
        <v>144126071</v>
      </c>
      <c r="M20" s="29"/>
      <c r="O20" s="28">
        <v>0</v>
      </c>
      <c r="Q20" s="37">
        <f t="shared" si="3"/>
        <v>8.9843750000000028E-2</v>
      </c>
      <c r="R20" s="37">
        <f t="shared" si="3"/>
        <v>0.10061782877316851</v>
      </c>
      <c r="S20" s="37">
        <f t="shared" si="3"/>
        <v>0.10162831635860685</v>
      </c>
    </row>
    <row r="21" spans="1:19">
      <c r="A21" s="5">
        <v>1948</v>
      </c>
      <c r="B21" s="5">
        <v>24.2</v>
      </c>
      <c r="C21" s="10">
        <v>107.3</v>
      </c>
      <c r="D21" s="6">
        <v>3.0261999999999993</v>
      </c>
      <c r="E21" s="38">
        <f t="shared" si="0"/>
        <v>22.503</v>
      </c>
      <c r="F21" s="39">
        <f t="shared" si="1"/>
        <v>3.7499999999999999E-2</v>
      </c>
      <c r="G21" s="40">
        <f t="shared" si="2"/>
        <v>12.646000000000001</v>
      </c>
      <c r="H21" s="8">
        <v>22503</v>
      </c>
      <c r="I21" s="10">
        <v>3.75</v>
      </c>
      <c r="J21" s="12">
        <v>12646</v>
      </c>
      <c r="K21" s="11">
        <v>8709</v>
      </c>
      <c r="L21" s="9">
        <v>146631302</v>
      </c>
      <c r="M21" s="29"/>
      <c r="O21" s="28">
        <v>1</v>
      </c>
      <c r="Q21" s="37">
        <f t="shared" si="3"/>
        <v>-5.7851239669421579E-2</v>
      </c>
      <c r="R21" s="37">
        <f t="shared" si="3"/>
        <v>-5.591798695246971E-2</v>
      </c>
      <c r="S21" s="37">
        <f t="shared" si="3"/>
        <v>-5.1219351001256089E-2</v>
      </c>
    </row>
    <row r="22" spans="1:19">
      <c r="A22" s="5">
        <v>1949</v>
      </c>
      <c r="B22" s="5">
        <v>23.9</v>
      </c>
      <c r="C22" s="10">
        <v>107.1</v>
      </c>
      <c r="D22" s="6">
        <v>3.0362000000000022</v>
      </c>
      <c r="E22" s="38">
        <f t="shared" si="0"/>
        <v>22.222000000000001</v>
      </c>
      <c r="F22" s="39">
        <f t="shared" si="1"/>
        <v>6.0499999999999998E-2</v>
      </c>
      <c r="G22" s="40">
        <f t="shared" si="2"/>
        <v>12.365</v>
      </c>
      <c r="H22" s="8">
        <v>22222</v>
      </c>
      <c r="I22" s="10">
        <v>6.05</v>
      </c>
      <c r="J22" s="12">
        <v>12365</v>
      </c>
      <c r="K22" s="11">
        <v>8615</v>
      </c>
      <c r="L22" s="9">
        <v>149188130</v>
      </c>
      <c r="M22" s="29"/>
      <c r="O22" s="28">
        <v>1</v>
      </c>
      <c r="Q22" s="37">
        <f t="shared" si="3"/>
        <v>-1.2552301255230157E-2</v>
      </c>
      <c r="R22" s="37">
        <f t="shared" si="3"/>
        <v>-1.867413632119541E-3</v>
      </c>
      <c r="S22" s="37">
        <f t="shared" si="3"/>
        <v>3.2935906725521666E-3</v>
      </c>
    </row>
    <row r="23" spans="1:19">
      <c r="A23" s="5">
        <v>1950</v>
      </c>
      <c r="B23" s="5">
        <v>23.6</v>
      </c>
      <c r="C23" s="10">
        <v>106.2</v>
      </c>
      <c r="D23" s="6">
        <v>3.028</v>
      </c>
      <c r="E23" s="38">
        <f t="shared" si="0"/>
        <v>23.99</v>
      </c>
      <c r="F23" s="39">
        <f t="shared" si="1"/>
        <v>5.2083333333333329E-2</v>
      </c>
      <c r="G23" s="40">
        <f t="shared" si="2"/>
        <v>13.225</v>
      </c>
      <c r="H23" s="8">
        <v>23990</v>
      </c>
      <c r="I23" s="10">
        <v>5.208333333333333</v>
      </c>
      <c r="J23" s="12">
        <v>13225</v>
      </c>
      <c r="K23" s="11">
        <v>9240</v>
      </c>
      <c r="L23" s="9">
        <v>152271417</v>
      </c>
      <c r="M23" s="29"/>
      <c r="O23" s="28">
        <v>0</v>
      </c>
      <c r="Q23" s="37">
        <f t="shared" si="3"/>
        <v>-1.271186440677954E-2</v>
      </c>
      <c r="R23" s="37">
        <f t="shared" si="3"/>
        <v>-8.4745762711863609E-3</v>
      </c>
      <c r="S23" s="37">
        <f t="shared" si="3"/>
        <v>-2.7080581241751009E-3</v>
      </c>
    </row>
    <row r="24" spans="1:19">
      <c r="A24" s="5">
        <v>1951</v>
      </c>
      <c r="B24" s="5">
        <v>24.5</v>
      </c>
      <c r="C24" s="10">
        <v>111.4</v>
      </c>
      <c r="D24" s="6">
        <v>3.1991000000000005</v>
      </c>
      <c r="E24" s="38">
        <f t="shared" si="0"/>
        <v>24.716999999999999</v>
      </c>
      <c r="F24" s="39">
        <f t="shared" si="1"/>
        <v>3.2833333333333339E-2</v>
      </c>
      <c r="G24" s="40">
        <f t="shared" si="2"/>
        <v>14.007</v>
      </c>
      <c r="H24" s="8">
        <v>24717</v>
      </c>
      <c r="I24" s="10">
        <v>3.2833333333333337</v>
      </c>
      <c r="J24" s="12">
        <v>14007</v>
      </c>
      <c r="K24" s="11">
        <v>9352</v>
      </c>
      <c r="L24" s="9">
        <v>154877889</v>
      </c>
      <c r="M24" s="29"/>
      <c r="O24" s="28">
        <v>0</v>
      </c>
      <c r="Q24" s="37">
        <f t="shared" si="3"/>
        <v>3.6734693877550961E-2</v>
      </c>
      <c r="R24" s="37">
        <f t="shared" si="3"/>
        <v>4.6678635547576328E-2</v>
      </c>
      <c r="S24" s="37">
        <f t="shared" si="3"/>
        <v>5.3483792316589181E-2</v>
      </c>
    </row>
    <row r="25" spans="1:19">
      <c r="A25" s="5">
        <v>1952</v>
      </c>
      <c r="B25" s="5">
        <v>24.7</v>
      </c>
      <c r="C25" s="10">
        <v>113.8</v>
      </c>
      <c r="D25" s="6">
        <v>3.2865000000000006</v>
      </c>
      <c r="E25" s="38">
        <f t="shared" si="0"/>
        <v>25.506</v>
      </c>
      <c r="F25" s="39">
        <f t="shared" si="1"/>
        <v>3.0250000000000003E-2</v>
      </c>
      <c r="G25" s="40">
        <f t="shared" si="2"/>
        <v>14.295999999999999</v>
      </c>
      <c r="H25" s="8">
        <v>25506</v>
      </c>
      <c r="I25" s="10">
        <v>3.0250000000000004</v>
      </c>
      <c r="J25" s="12">
        <v>14296</v>
      </c>
      <c r="K25" s="11">
        <v>9491</v>
      </c>
      <c r="L25" s="9">
        <v>157552740</v>
      </c>
      <c r="M25" s="30">
        <v>86.2</v>
      </c>
      <c r="O25" s="28">
        <v>0</v>
      </c>
      <c r="Q25" s="37">
        <f t="shared" si="3"/>
        <v>8.0971659919028063E-3</v>
      </c>
      <c r="R25" s="37">
        <f t="shared" si="3"/>
        <v>2.1089630931458624E-2</v>
      </c>
      <c r="S25" s="37">
        <f t="shared" si="3"/>
        <v>2.6593640651148678E-2</v>
      </c>
    </row>
    <row r="26" spans="1:19">
      <c r="A26" s="5">
        <v>1953</v>
      </c>
      <c r="B26" s="5">
        <v>24.6</v>
      </c>
      <c r="C26" s="10">
        <v>115</v>
      </c>
      <c r="D26" s="6">
        <v>3.3493999999999993</v>
      </c>
      <c r="E26" s="38">
        <f t="shared" si="0"/>
        <v>26.641999999999999</v>
      </c>
      <c r="F26" s="39">
        <f t="shared" si="1"/>
        <v>2.9250000000000002E-2</v>
      </c>
      <c r="G26" s="40">
        <f t="shared" si="2"/>
        <v>14.71</v>
      </c>
      <c r="H26" s="8">
        <v>26642</v>
      </c>
      <c r="I26" s="10">
        <v>2.9250000000000003</v>
      </c>
      <c r="J26" s="12">
        <v>14710</v>
      </c>
      <c r="K26" s="11">
        <v>9788</v>
      </c>
      <c r="L26" s="9">
        <v>160184192</v>
      </c>
      <c r="M26" s="30">
        <v>84.07</v>
      </c>
      <c r="O26" s="28">
        <v>1</v>
      </c>
      <c r="Q26" s="37">
        <f t="shared" si="3"/>
        <v>-4.0650406504064169E-3</v>
      </c>
      <c r="R26" s="37">
        <f t="shared" si="3"/>
        <v>1.0434782608695677E-2</v>
      </c>
      <c r="S26" s="37">
        <f t="shared" si="3"/>
        <v>1.8779482892457944E-2</v>
      </c>
    </row>
    <row r="27" spans="1:19">
      <c r="A27" s="5">
        <v>1954</v>
      </c>
      <c r="B27" s="5">
        <v>24.9</v>
      </c>
      <c r="C27" s="10">
        <v>117.9</v>
      </c>
      <c r="D27" s="6">
        <v>3.4611999999999998</v>
      </c>
      <c r="E27" s="38">
        <f t="shared" si="0"/>
        <v>26.318999999999999</v>
      </c>
      <c r="F27" s="39">
        <f t="shared" si="1"/>
        <v>5.5916666666666656E-2</v>
      </c>
      <c r="G27" s="40">
        <f t="shared" si="2"/>
        <v>14.363</v>
      </c>
      <c r="H27" s="8">
        <v>26319</v>
      </c>
      <c r="I27" s="10">
        <v>5.5916666666666659</v>
      </c>
      <c r="J27" s="12">
        <v>14363</v>
      </c>
      <c r="K27" s="11">
        <v>9748</v>
      </c>
      <c r="L27" s="9">
        <v>163025854</v>
      </c>
      <c r="M27" s="30">
        <v>83.97</v>
      </c>
      <c r="O27" s="28">
        <v>1</v>
      </c>
      <c r="Q27" s="37">
        <f t="shared" si="3"/>
        <v>1.2048192771084223E-2</v>
      </c>
      <c r="R27" s="37">
        <f t="shared" si="3"/>
        <v>2.4597116200169682E-2</v>
      </c>
      <c r="S27" s="37">
        <f t="shared" si="3"/>
        <v>3.2300936091529113E-2</v>
      </c>
    </row>
    <row r="28" spans="1:19">
      <c r="A28" s="5">
        <v>1955</v>
      </c>
      <c r="B28" s="5">
        <v>24.6</v>
      </c>
      <c r="C28" s="10">
        <v>118.3</v>
      </c>
      <c r="D28" s="6">
        <v>3.4983000000000009</v>
      </c>
      <c r="E28" s="38">
        <f t="shared" si="0"/>
        <v>28.126999999999999</v>
      </c>
      <c r="F28" s="39">
        <f t="shared" si="1"/>
        <v>4.3666666666666673E-2</v>
      </c>
      <c r="G28" s="40">
        <f t="shared" si="2"/>
        <v>15.128</v>
      </c>
      <c r="H28" s="8">
        <v>28127</v>
      </c>
      <c r="I28" s="10">
        <v>4.3666666666666671</v>
      </c>
      <c r="J28" s="12">
        <v>15128</v>
      </c>
      <c r="K28" s="11">
        <v>10225</v>
      </c>
      <c r="L28" s="9">
        <v>165931202</v>
      </c>
      <c r="M28" s="30">
        <v>98.23</v>
      </c>
      <c r="O28" s="28">
        <v>0</v>
      </c>
      <c r="Q28" s="37">
        <f t="shared" si="3"/>
        <v>-1.2195121951219396E-2</v>
      </c>
      <c r="R28" s="37">
        <f t="shared" si="3"/>
        <v>3.3812341504648475E-3</v>
      </c>
      <c r="S28" s="37">
        <f t="shared" si="3"/>
        <v>1.0605151073378788E-2</v>
      </c>
    </row>
    <row r="29" spans="1:19">
      <c r="A29" s="5">
        <v>1956</v>
      </c>
      <c r="B29" s="5">
        <v>24.9</v>
      </c>
      <c r="C29" s="10">
        <v>121</v>
      </c>
      <c r="D29" s="6">
        <v>3.6047000000000002</v>
      </c>
      <c r="E29" s="38">
        <f t="shared" si="0"/>
        <v>29.588999999999999</v>
      </c>
      <c r="F29" s="39">
        <f t="shared" si="1"/>
        <v>4.1250000000000002E-2</v>
      </c>
      <c r="G29" s="40">
        <f t="shared" si="2"/>
        <v>15.157</v>
      </c>
      <c r="H29" s="8">
        <v>29589</v>
      </c>
      <c r="I29" s="10">
        <v>4.125</v>
      </c>
      <c r="J29" s="12">
        <v>15157</v>
      </c>
      <c r="K29" s="11">
        <v>10535</v>
      </c>
      <c r="L29" s="9">
        <v>168903031</v>
      </c>
      <c r="M29" s="30">
        <v>99.43</v>
      </c>
      <c r="O29" s="28">
        <v>0</v>
      </c>
      <c r="Q29" s="37">
        <f t="shared" si="3"/>
        <v>1.2048192771084223E-2</v>
      </c>
      <c r="R29" s="37">
        <f t="shared" si="3"/>
        <v>2.2314049586776883E-2</v>
      </c>
      <c r="S29" s="37">
        <f t="shared" si="3"/>
        <v>2.9517019446833128E-2</v>
      </c>
    </row>
    <row r="30" spans="1:19">
      <c r="A30" s="5">
        <v>1957</v>
      </c>
      <c r="B30" s="5">
        <v>24.9</v>
      </c>
      <c r="C30" s="10">
        <v>122.7</v>
      </c>
      <c r="D30" s="6">
        <v>3.6823999999999999</v>
      </c>
      <c r="E30" s="38">
        <f t="shared" si="0"/>
        <v>29.724</v>
      </c>
      <c r="F30" s="39">
        <f t="shared" si="1"/>
        <v>4.2999999999999997E-2</v>
      </c>
      <c r="G30" s="40">
        <f t="shared" si="2"/>
        <v>15.186999999999999</v>
      </c>
      <c r="H30" s="8">
        <v>29724</v>
      </c>
      <c r="I30" s="10">
        <v>4.3</v>
      </c>
      <c r="J30" s="12">
        <v>15187</v>
      </c>
      <c r="K30" s="11">
        <v>10599</v>
      </c>
      <c r="L30" s="9">
        <v>171984130</v>
      </c>
      <c r="M30" s="30">
        <v>88.3</v>
      </c>
      <c r="O30" s="28">
        <v>1</v>
      </c>
      <c r="Q30" s="37">
        <f t="shared" si="3"/>
        <v>0</v>
      </c>
      <c r="R30" s="37">
        <f t="shared" si="3"/>
        <v>1.3854930725346395E-2</v>
      </c>
      <c r="S30" s="37">
        <f t="shared" si="3"/>
        <v>2.110036932435359E-2</v>
      </c>
    </row>
    <row r="31" spans="1:19">
      <c r="A31" s="5">
        <v>1958</v>
      </c>
      <c r="B31" s="5">
        <v>24.3</v>
      </c>
      <c r="C31" s="10">
        <v>120</v>
      </c>
      <c r="D31" s="6">
        <v>3.6289000000000007</v>
      </c>
      <c r="E31" s="38">
        <f t="shared" si="0"/>
        <v>28.814</v>
      </c>
      <c r="F31" s="39">
        <f t="shared" si="1"/>
        <v>6.8416666666666653E-2</v>
      </c>
      <c r="G31" s="40">
        <f t="shared" si="2"/>
        <v>14.802</v>
      </c>
      <c r="H31" s="8">
        <v>28814</v>
      </c>
      <c r="I31" s="10">
        <v>6.8416666666666659</v>
      </c>
      <c r="J31" s="12">
        <v>14802</v>
      </c>
      <c r="K31" s="11">
        <v>10526</v>
      </c>
      <c r="L31" s="9">
        <v>174881904</v>
      </c>
      <c r="M31" s="30">
        <v>83.4</v>
      </c>
      <c r="O31" s="28">
        <v>1</v>
      </c>
      <c r="Q31" s="37">
        <f t="shared" si="3"/>
        <v>-2.469135802469127E-2</v>
      </c>
      <c r="R31" s="37">
        <f t="shared" si="3"/>
        <v>-2.2500000000000023E-2</v>
      </c>
      <c r="S31" s="37">
        <f t="shared" si="3"/>
        <v>-1.4742759513902066E-2</v>
      </c>
    </row>
    <row r="32" spans="1:19">
      <c r="A32" s="5">
        <v>1959</v>
      </c>
      <c r="B32" s="5">
        <v>24</v>
      </c>
      <c r="C32" s="10">
        <v>119.9</v>
      </c>
      <c r="D32" s="6">
        <v>3.6382000000000012</v>
      </c>
      <c r="E32" s="38">
        <f t="shared" si="0"/>
        <v>30.545999999999999</v>
      </c>
      <c r="F32" s="39">
        <f t="shared" si="1"/>
        <v>5.45E-2</v>
      </c>
      <c r="G32" s="40">
        <f t="shared" si="2"/>
        <v>15.596</v>
      </c>
      <c r="H32" s="8">
        <v>30546</v>
      </c>
      <c r="I32" s="10">
        <v>5.45</v>
      </c>
      <c r="J32" s="12">
        <v>15596</v>
      </c>
      <c r="K32" s="11">
        <v>10803</v>
      </c>
      <c r="L32" s="9">
        <v>177829628</v>
      </c>
      <c r="M32" s="30">
        <v>94.55</v>
      </c>
      <c r="O32" s="28">
        <v>0</v>
      </c>
      <c r="Q32" s="37">
        <f t="shared" si="3"/>
        <v>-1.250000000000003E-2</v>
      </c>
      <c r="R32" s="37">
        <f t="shared" si="3"/>
        <v>-8.3402835696408937E-4</v>
      </c>
      <c r="S32" s="37">
        <f t="shared" si="3"/>
        <v>2.5562091143973742E-3</v>
      </c>
    </row>
    <row r="33" spans="1:19">
      <c r="A33" s="5">
        <v>1960</v>
      </c>
      <c r="B33" s="5">
        <v>23.7</v>
      </c>
      <c r="C33" s="10">
        <v>118</v>
      </c>
      <c r="D33" s="6">
        <v>3.6057000000000001</v>
      </c>
      <c r="E33" s="38">
        <f t="shared" si="0"/>
        <v>30.890999999999998</v>
      </c>
      <c r="F33" s="39">
        <f t="shared" si="1"/>
        <v>5.541666666666667E-2</v>
      </c>
      <c r="G33" s="40">
        <f t="shared" si="2"/>
        <v>15.661</v>
      </c>
      <c r="H33" s="8">
        <v>30891</v>
      </c>
      <c r="I33" s="10">
        <v>5.541666666666667</v>
      </c>
      <c r="J33" s="12">
        <v>15661</v>
      </c>
      <c r="K33" s="11">
        <v>10865</v>
      </c>
      <c r="L33" s="9">
        <v>180671158</v>
      </c>
      <c r="M33" s="30">
        <v>95.15</v>
      </c>
      <c r="O33" s="28">
        <v>1</v>
      </c>
      <c r="Q33" s="37">
        <f t="shared" si="3"/>
        <v>-1.2658227848101297E-2</v>
      </c>
      <c r="R33" s="37">
        <f t="shared" si="3"/>
        <v>-1.6101694915254285E-2</v>
      </c>
      <c r="S33" s="37">
        <f t="shared" si="3"/>
        <v>-9.0135063926563719E-3</v>
      </c>
    </row>
    <row r="34" spans="1:19">
      <c r="A34" s="5">
        <v>1961</v>
      </c>
      <c r="B34" s="5">
        <v>23.3</v>
      </c>
      <c r="C34" s="10">
        <v>117.1</v>
      </c>
      <c r="D34" s="6">
        <v>3.5639000000000003</v>
      </c>
      <c r="E34" s="38">
        <f t="shared" si="0"/>
        <v>31.253</v>
      </c>
      <c r="F34" s="39">
        <f t="shared" si="1"/>
        <v>6.6916666666666666E-2</v>
      </c>
      <c r="G34" s="40">
        <f t="shared" si="2"/>
        <v>15.766</v>
      </c>
      <c r="H34" s="8">
        <v>31253</v>
      </c>
      <c r="I34" s="10">
        <v>6.6916666666666664</v>
      </c>
      <c r="J34" s="12">
        <v>15766</v>
      </c>
      <c r="K34" s="11">
        <v>11052</v>
      </c>
      <c r="L34" s="9">
        <v>183691481</v>
      </c>
      <c r="M34" s="30">
        <v>94.08</v>
      </c>
      <c r="O34" s="28">
        <v>1</v>
      </c>
      <c r="Q34" s="37">
        <f t="shared" si="3"/>
        <v>-1.7167381974248865E-2</v>
      </c>
      <c r="R34" s="37">
        <f t="shared" si="3"/>
        <v>-7.6857386848847627E-3</v>
      </c>
      <c r="S34" s="37">
        <f t="shared" si="3"/>
        <v>-1.1728724150509228E-2</v>
      </c>
    </row>
    <row r="35" spans="1:19">
      <c r="A35" s="5">
        <v>1962</v>
      </c>
      <c r="B35" s="5">
        <v>22.4</v>
      </c>
      <c r="C35" s="10">
        <v>112</v>
      </c>
      <c r="D35" s="6">
        <v>3.4232999999999993</v>
      </c>
      <c r="E35" s="38">
        <f t="shared" si="0"/>
        <v>32.393999999999998</v>
      </c>
      <c r="F35" s="39">
        <f t="shared" si="1"/>
        <v>5.566666666666667E-2</v>
      </c>
      <c r="G35" s="40">
        <f t="shared" si="2"/>
        <v>16.466000000000001</v>
      </c>
      <c r="H35" s="8">
        <v>32394</v>
      </c>
      <c r="I35" s="10">
        <v>5.5666666666666673</v>
      </c>
      <c r="J35" s="12">
        <v>16466</v>
      </c>
      <c r="K35" s="11">
        <v>11413</v>
      </c>
      <c r="L35" s="9">
        <v>186537737</v>
      </c>
      <c r="M35" s="30">
        <v>95.48</v>
      </c>
      <c r="O35" s="28">
        <v>1</v>
      </c>
      <c r="Q35" s="37">
        <f t="shared" si="3"/>
        <v>-4.0178571428571529E-2</v>
      </c>
      <c r="R35" s="37">
        <f t="shared" si="3"/>
        <v>-4.5535714285714235E-2</v>
      </c>
      <c r="S35" s="37">
        <f t="shared" si="3"/>
        <v>-4.1071480734963625E-2</v>
      </c>
    </row>
    <row r="36" spans="1:19">
      <c r="A36" s="5">
        <v>1963</v>
      </c>
      <c r="B36" s="5">
        <v>21.7</v>
      </c>
      <c r="C36" s="10">
        <v>108.3</v>
      </c>
      <c r="D36" s="6">
        <v>3.2978000000000001</v>
      </c>
      <c r="E36" s="38">
        <f t="shared" si="0"/>
        <v>33.206000000000003</v>
      </c>
      <c r="F36" s="39">
        <f t="shared" si="1"/>
        <v>5.6416666666666664E-2</v>
      </c>
      <c r="G36" s="40">
        <f t="shared" si="2"/>
        <v>16.940000000000001</v>
      </c>
      <c r="H36" s="8">
        <v>33206</v>
      </c>
      <c r="I36" s="10">
        <v>5.6416666666666666</v>
      </c>
      <c r="J36" s="12">
        <v>16940</v>
      </c>
      <c r="K36" s="11">
        <v>11672</v>
      </c>
      <c r="L36" s="9">
        <v>189241798</v>
      </c>
      <c r="M36" s="30">
        <v>95.23</v>
      </c>
      <c r="O36" s="28">
        <v>1</v>
      </c>
      <c r="Q36" s="37">
        <f t="shared" si="3"/>
        <v>-3.2258064516129004E-2</v>
      </c>
      <c r="R36" s="37">
        <f t="shared" si="3"/>
        <v>-3.4164358264081283E-2</v>
      </c>
      <c r="S36" s="37">
        <f t="shared" si="3"/>
        <v>-3.8055673479289003E-2</v>
      </c>
    </row>
    <row r="37" spans="1:19">
      <c r="A37" s="5">
        <v>1964</v>
      </c>
      <c r="B37" s="5">
        <v>21.1</v>
      </c>
      <c r="C37" s="10">
        <v>104.7</v>
      </c>
      <c r="D37" s="6">
        <v>3.1709000000000001</v>
      </c>
      <c r="E37" s="38">
        <f t="shared" si="0"/>
        <v>34.807000000000002</v>
      </c>
      <c r="F37" s="39">
        <f t="shared" si="1"/>
        <v>5.1583333333333335E-2</v>
      </c>
      <c r="G37" s="40">
        <f t="shared" si="2"/>
        <v>17.675000000000001</v>
      </c>
      <c r="H37" s="8">
        <v>34807</v>
      </c>
      <c r="I37" s="10">
        <v>5.1583333333333332</v>
      </c>
      <c r="J37" s="12">
        <v>17675</v>
      </c>
      <c r="K37" s="11">
        <v>12342</v>
      </c>
      <c r="L37" s="9">
        <v>191888791</v>
      </c>
      <c r="M37" s="30">
        <v>99.63</v>
      </c>
      <c r="O37" s="28">
        <v>1</v>
      </c>
      <c r="Q37" s="37">
        <f t="shared" si="3"/>
        <v>-2.843601895734587E-2</v>
      </c>
      <c r="R37" s="37">
        <f t="shared" si="3"/>
        <v>-3.4383954154727739E-2</v>
      </c>
      <c r="S37" s="37">
        <f t="shared" si="3"/>
        <v>-4.00201835441042E-2</v>
      </c>
    </row>
    <row r="38" spans="1:19">
      <c r="A38" s="5">
        <v>1965</v>
      </c>
      <c r="B38" s="5">
        <v>19.399999999999999</v>
      </c>
      <c r="C38" s="10">
        <v>96.3</v>
      </c>
      <c r="D38" s="6">
        <v>2.8815999999999997</v>
      </c>
      <c r="E38" s="38">
        <f t="shared" si="0"/>
        <v>36.232999999999997</v>
      </c>
      <c r="F38" s="39">
        <f t="shared" si="1"/>
        <v>4.5083333333333336E-2</v>
      </c>
      <c r="G38" s="40">
        <f t="shared" si="2"/>
        <v>18.576000000000001</v>
      </c>
      <c r="H38" s="8">
        <v>36233</v>
      </c>
      <c r="I38" s="10">
        <v>4.5083333333333337</v>
      </c>
      <c r="J38" s="12">
        <v>18576</v>
      </c>
      <c r="K38" s="11">
        <v>12939</v>
      </c>
      <c r="L38" s="9">
        <v>194302963</v>
      </c>
      <c r="M38" s="30">
        <v>103.43</v>
      </c>
      <c r="O38" s="28">
        <v>0</v>
      </c>
      <c r="Q38" s="37">
        <f t="shared" si="3"/>
        <v>-8.762886597938159E-2</v>
      </c>
      <c r="R38" s="37">
        <f t="shared" si="3"/>
        <v>-8.7227414330218134E-2</v>
      </c>
      <c r="S38" s="37">
        <f t="shared" si="3"/>
        <v>-0.10039561354802901</v>
      </c>
    </row>
    <row r="39" spans="1:19">
      <c r="A39" s="5">
        <v>1966</v>
      </c>
      <c r="B39" s="5">
        <v>18.399999999999999</v>
      </c>
      <c r="C39" s="10">
        <v>90.8</v>
      </c>
      <c r="D39" s="6">
        <v>2.6704000000000003</v>
      </c>
      <c r="E39" s="38">
        <f t="shared" si="0"/>
        <v>37.837000000000003</v>
      </c>
      <c r="F39" s="39">
        <f t="shared" si="1"/>
        <v>3.7916666666666668E-2</v>
      </c>
      <c r="G39" s="40">
        <f t="shared" si="2"/>
        <v>19.559000000000001</v>
      </c>
      <c r="H39" s="8">
        <v>37837</v>
      </c>
      <c r="I39" s="10">
        <v>3.7916666666666665</v>
      </c>
      <c r="J39" s="12">
        <v>19559</v>
      </c>
      <c r="K39" s="11">
        <v>13465</v>
      </c>
      <c r="L39" s="9">
        <v>196560338</v>
      </c>
      <c r="M39" s="30">
        <v>93.8</v>
      </c>
      <c r="O39" s="28">
        <v>1</v>
      </c>
      <c r="Q39" s="37">
        <f t="shared" si="3"/>
        <v>-5.4347826086956527E-2</v>
      </c>
      <c r="R39" s="37">
        <f t="shared" si="3"/>
        <v>-6.0572687224669602E-2</v>
      </c>
      <c r="S39" s="37">
        <f t="shared" si="3"/>
        <v>-7.9089275014978797E-2</v>
      </c>
    </row>
    <row r="40" spans="1:19">
      <c r="A40" s="5">
        <v>1967</v>
      </c>
      <c r="B40" s="5">
        <v>17.8</v>
      </c>
      <c r="C40" s="10">
        <v>87.2</v>
      </c>
      <c r="D40" s="6">
        <v>2.5254999999999996</v>
      </c>
      <c r="E40" s="38">
        <f t="shared" si="0"/>
        <v>38.756</v>
      </c>
      <c r="F40" s="39">
        <f t="shared" si="1"/>
        <v>3.8416666666666661E-2</v>
      </c>
      <c r="G40" s="40">
        <f t="shared" si="2"/>
        <v>19.835999999999999</v>
      </c>
      <c r="H40" s="8">
        <v>38756</v>
      </c>
      <c r="I40" s="10">
        <v>3.8416666666666663</v>
      </c>
      <c r="J40" s="12">
        <v>19836</v>
      </c>
      <c r="K40" s="11">
        <v>13904</v>
      </c>
      <c r="L40" s="9">
        <v>198712056</v>
      </c>
      <c r="M40" s="30">
        <v>94.98</v>
      </c>
      <c r="O40" s="28">
        <v>1</v>
      </c>
      <c r="Q40" s="37">
        <f t="shared" si="3"/>
        <v>-3.3707865168539207E-2</v>
      </c>
      <c r="R40" s="37">
        <f t="shared" si="3"/>
        <v>-4.1284403669724704E-2</v>
      </c>
      <c r="S40" s="37">
        <f t="shared" si="3"/>
        <v>-5.7374777271827646E-2</v>
      </c>
    </row>
    <row r="41" spans="1:19">
      <c r="A41" s="5">
        <v>1968</v>
      </c>
      <c r="B41" s="5">
        <v>17.899999999999999</v>
      </c>
      <c r="C41" s="10">
        <v>85.2</v>
      </c>
      <c r="D41" s="6">
        <v>2.4309999999999992</v>
      </c>
      <c r="E41" s="38">
        <f t="shared" si="0"/>
        <v>40.026000000000003</v>
      </c>
      <c r="F41" s="39">
        <f t="shared" si="1"/>
        <v>3.5583333333333328E-2</v>
      </c>
      <c r="G41" s="40">
        <f t="shared" si="2"/>
        <v>20.59</v>
      </c>
      <c r="H41" s="8">
        <v>40026</v>
      </c>
      <c r="I41" s="10">
        <v>3.5583333333333331</v>
      </c>
      <c r="J41" s="12">
        <v>20590</v>
      </c>
      <c r="K41" s="11">
        <v>14392</v>
      </c>
      <c r="L41" s="9">
        <v>200706052</v>
      </c>
      <c r="M41" s="30">
        <v>93.43</v>
      </c>
      <c r="O41" s="28">
        <v>0</v>
      </c>
      <c r="Q41" s="37">
        <f t="shared" si="3"/>
        <v>5.5865921787708311E-3</v>
      </c>
      <c r="R41" s="37">
        <f t="shared" si="3"/>
        <v>-2.3474178403755867E-2</v>
      </c>
      <c r="S41" s="37">
        <f t="shared" si="3"/>
        <v>-3.8872891814068493E-2</v>
      </c>
    </row>
    <row r="42" spans="1:19">
      <c r="A42" s="5">
        <v>1969</v>
      </c>
      <c r="B42" s="5">
        <v>17.600000000000001</v>
      </c>
      <c r="C42" s="10">
        <v>86.1</v>
      </c>
      <c r="D42" s="6">
        <v>2.4228999999999989</v>
      </c>
      <c r="E42" s="38">
        <f t="shared" si="0"/>
        <v>40.610999999999997</v>
      </c>
      <c r="F42" s="39">
        <f t="shared" si="1"/>
        <v>3.4916666666666665E-2</v>
      </c>
      <c r="G42" s="40">
        <f t="shared" si="2"/>
        <v>21.021000000000001</v>
      </c>
      <c r="H42" s="8">
        <v>40611</v>
      </c>
      <c r="I42" s="10">
        <v>3.4916666666666667</v>
      </c>
      <c r="J42" s="12">
        <v>21021</v>
      </c>
      <c r="K42" s="11">
        <v>14706</v>
      </c>
      <c r="L42" s="9">
        <v>202676946</v>
      </c>
      <c r="M42" s="30">
        <v>88.95</v>
      </c>
      <c r="O42" s="28">
        <v>1</v>
      </c>
      <c r="Q42" s="37">
        <f t="shared" si="3"/>
        <v>-1.7045454545454381E-2</v>
      </c>
      <c r="R42" s="37">
        <f t="shared" si="3"/>
        <v>1.045296167247377E-2</v>
      </c>
      <c r="S42" s="37">
        <f t="shared" si="3"/>
        <v>-3.3431012423130223E-3</v>
      </c>
    </row>
    <row r="43" spans="1:19">
      <c r="A43" s="5">
        <v>1970</v>
      </c>
      <c r="B43" s="5">
        <v>18.399999999999999</v>
      </c>
      <c r="C43" s="10">
        <v>87.9</v>
      </c>
      <c r="D43" s="6">
        <v>2.4317000000000002</v>
      </c>
      <c r="E43" s="38">
        <f t="shared" si="0"/>
        <v>40.834000000000003</v>
      </c>
      <c r="F43" s="39">
        <f t="shared" si="1"/>
        <v>4.9833333333333334E-2</v>
      </c>
      <c r="G43" s="40">
        <f t="shared" si="2"/>
        <v>20.82</v>
      </c>
      <c r="H43" s="8">
        <v>40834</v>
      </c>
      <c r="I43" s="10">
        <v>4.9833333333333334</v>
      </c>
      <c r="J43" s="12">
        <v>20820</v>
      </c>
      <c r="K43" s="11">
        <v>15158</v>
      </c>
      <c r="L43" s="9">
        <v>205052174</v>
      </c>
      <c r="M43" s="30">
        <v>75.88</v>
      </c>
      <c r="O43" s="28">
        <v>1</v>
      </c>
      <c r="Q43" s="37">
        <f t="shared" si="3"/>
        <v>4.3478260869565064E-2</v>
      </c>
      <c r="R43" s="37">
        <f t="shared" si="3"/>
        <v>2.0477815699658831E-2</v>
      </c>
      <c r="S43" s="37">
        <f t="shared" si="3"/>
        <v>3.618867458979829E-3</v>
      </c>
    </row>
    <row r="44" spans="1:19">
      <c r="A44" s="5">
        <v>1971</v>
      </c>
      <c r="B44" s="5">
        <v>17.2</v>
      </c>
      <c r="C44" s="10">
        <v>81.599999999999994</v>
      </c>
      <c r="D44" s="6">
        <v>2.245400000000001</v>
      </c>
      <c r="E44" s="38">
        <f t="shared" si="0"/>
        <v>40.722000000000001</v>
      </c>
      <c r="F44" s="39">
        <f t="shared" si="1"/>
        <v>5.9500000000000004E-2</v>
      </c>
      <c r="G44" s="40">
        <f t="shared" si="2"/>
        <v>21.248999999999999</v>
      </c>
      <c r="H44" s="8">
        <v>40722</v>
      </c>
      <c r="I44" s="10">
        <v>5.95</v>
      </c>
      <c r="J44" s="12">
        <v>21249</v>
      </c>
      <c r="K44" s="11">
        <v>15644</v>
      </c>
      <c r="L44" s="9">
        <v>207660677</v>
      </c>
      <c r="M44" s="30">
        <v>80.599999999999994</v>
      </c>
      <c r="O44" s="28">
        <v>0</v>
      </c>
      <c r="Q44" s="37">
        <f t="shared" si="3"/>
        <v>-6.9767441860465074E-2</v>
      </c>
      <c r="R44" s="37">
        <f t="shared" si="3"/>
        <v>-7.7205882352941319E-2</v>
      </c>
      <c r="S44" s="37">
        <f t="shared" si="3"/>
        <v>-8.2969626792553292E-2</v>
      </c>
    </row>
    <row r="45" spans="1:19">
      <c r="A45" s="5">
        <v>1972</v>
      </c>
      <c r="B45" s="5">
        <v>15.6</v>
      </c>
      <c r="C45" s="10">
        <v>73.099999999999994</v>
      </c>
      <c r="D45" s="6">
        <v>1.9936</v>
      </c>
      <c r="E45" s="38">
        <f t="shared" si="0"/>
        <v>42.411000000000001</v>
      </c>
      <c r="F45" s="39">
        <f t="shared" si="1"/>
        <v>5.6000000000000008E-2</v>
      </c>
      <c r="G45" s="40">
        <f t="shared" si="2"/>
        <v>22.14</v>
      </c>
      <c r="H45" s="8">
        <v>42411</v>
      </c>
      <c r="I45" s="10">
        <v>5.6000000000000005</v>
      </c>
      <c r="J45" s="12">
        <v>22140</v>
      </c>
      <c r="K45" s="11">
        <v>16228</v>
      </c>
      <c r="L45" s="9">
        <v>209896021</v>
      </c>
      <c r="M45" s="30">
        <v>91.83</v>
      </c>
      <c r="O45" s="28">
        <v>0</v>
      </c>
      <c r="Q45" s="37">
        <f t="shared" si="3"/>
        <v>-0.10256410256410255</v>
      </c>
      <c r="R45" s="37">
        <f t="shared" si="3"/>
        <v>-0.11627906976744187</v>
      </c>
      <c r="S45" s="37">
        <f t="shared" si="3"/>
        <v>-0.12630417335473559</v>
      </c>
    </row>
    <row r="46" spans="1:19">
      <c r="A46" s="5">
        <v>1973</v>
      </c>
      <c r="B46" s="5">
        <v>14.8</v>
      </c>
      <c r="C46" s="10">
        <v>68.8</v>
      </c>
      <c r="D46" s="6">
        <v>1.8624999999999998</v>
      </c>
      <c r="E46" s="38">
        <f t="shared" si="0"/>
        <v>43.292000000000002</v>
      </c>
      <c r="F46" s="39">
        <f t="shared" si="1"/>
        <v>4.8583333333333326E-2</v>
      </c>
      <c r="G46" s="40">
        <f t="shared" si="2"/>
        <v>23.2</v>
      </c>
      <c r="H46" s="8">
        <v>43292</v>
      </c>
      <c r="I46" s="10">
        <v>4.8583333333333325</v>
      </c>
      <c r="J46" s="12">
        <v>23200</v>
      </c>
      <c r="K46" s="11">
        <v>17166</v>
      </c>
      <c r="L46" s="9">
        <v>211908788</v>
      </c>
      <c r="M46" s="30">
        <v>76.849999999999994</v>
      </c>
      <c r="O46" s="28">
        <v>1</v>
      </c>
      <c r="Q46" s="37">
        <f t="shared" si="3"/>
        <v>-5.4054054054053981E-2</v>
      </c>
      <c r="R46" s="37">
        <f t="shared" si="3"/>
        <v>-6.2499999999999958E-2</v>
      </c>
      <c r="S46" s="37">
        <f t="shared" si="3"/>
        <v>-7.0389261744966569E-2</v>
      </c>
    </row>
    <row r="47" spans="1:19">
      <c r="A47" s="5">
        <v>1974</v>
      </c>
      <c r="B47" s="5">
        <v>14.8</v>
      </c>
      <c r="C47" s="10">
        <v>67.8</v>
      </c>
      <c r="D47" s="6">
        <v>1.8243999999999996</v>
      </c>
      <c r="E47" s="38">
        <f t="shared" si="0"/>
        <v>41.996000000000002</v>
      </c>
      <c r="F47" s="39">
        <f t="shared" si="1"/>
        <v>5.6416666666666664E-2</v>
      </c>
      <c r="G47" s="40">
        <f t="shared" si="2"/>
        <v>22.861000000000001</v>
      </c>
      <c r="H47" s="8">
        <v>41996</v>
      </c>
      <c r="I47" s="10">
        <v>5.6416666666666666</v>
      </c>
      <c r="J47" s="12">
        <v>22861</v>
      </c>
      <c r="K47" s="11">
        <v>16878</v>
      </c>
      <c r="L47" s="9">
        <v>213853928</v>
      </c>
      <c r="M47" s="30">
        <v>64.45</v>
      </c>
      <c r="O47" s="28">
        <v>1</v>
      </c>
      <c r="Q47" s="37">
        <f t="shared" si="3"/>
        <v>0</v>
      </c>
      <c r="R47" s="37">
        <f t="shared" si="3"/>
        <v>-1.4749262536873156E-2</v>
      </c>
      <c r="S47" s="37">
        <f t="shared" si="3"/>
        <v>-2.0883578162683762E-2</v>
      </c>
    </row>
    <row r="48" spans="1:19">
      <c r="A48" s="5">
        <v>1975</v>
      </c>
      <c r="B48" s="5">
        <v>14.6</v>
      </c>
      <c r="C48" s="10">
        <v>66</v>
      </c>
      <c r="D48" s="6">
        <v>1.7702999999999998</v>
      </c>
      <c r="E48" s="38">
        <f t="shared" si="0"/>
        <v>39.780999999999999</v>
      </c>
      <c r="F48" s="39">
        <f t="shared" si="1"/>
        <v>8.4749999999999992E-2</v>
      </c>
      <c r="G48" s="40">
        <f t="shared" si="2"/>
        <v>22.591999999999999</v>
      </c>
      <c r="H48" s="8">
        <v>39781</v>
      </c>
      <c r="I48" s="10">
        <v>8.4749999999999996</v>
      </c>
      <c r="J48" s="12">
        <v>22592</v>
      </c>
      <c r="K48" s="11">
        <v>17091</v>
      </c>
      <c r="L48" s="9">
        <v>215973199</v>
      </c>
      <c r="M48" s="30">
        <v>70.430000000000007</v>
      </c>
      <c r="O48" s="28">
        <v>1</v>
      </c>
      <c r="Q48" s="37">
        <f t="shared" si="3"/>
        <v>-1.3698630136986375E-2</v>
      </c>
      <c r="R48" s="37">
        <f t="shared" si="3"/>
        <v>-2.727272727272723E-2</v>
      </c>
      <c r="S48" s="37">
        <f t="shared" si="3"/>
        <v>-3.0559792125628323E-2</v>
      </c>
    </row>
    <row r="49" spans="1:19">
      <c r="A49" s="5">
        <v>1976</v>
      </c>
      <c r="B49" s="5">
        <v>14.6</v>
      </c>
      <c r="C49" s="10">
        <v>65</v>
      </c>
      <c r="D49" s="6">
        <v>1.7448000000000001</v>
      </c>
      <c r="E49" s="38">
        <f t="shared" si="0"/>
        <v>40.738</v>
      </c>
      <c r="F49" s="39">
        <f t="shared" si="1"/>
        <v>7.6999999999999999E-2</v>
      </c>
      <c r="G49" s="40">
        <f t="shared" si="2"/>
        <v>23.574999999999999</v>
      </c>
      <c r="H49" s="8">
        <v>40738</v>
      </c>
      <c r="I49" s="10">
        <v>7.6999999999999993</v>
      </c>
      <c r="J49" s="12">
        <v>23575</v>
      </c>
      <c r="K49" s="11">
        <v>17600</v>
      </c>
      <c r="L49" s="9">
        <v>218035164</v>
      </c>
      <c r="M49" s="30">
        <v>86.15</v>
      </c>
      <c r="O49" s="28">
        <v>0</v>
      </c>
      <c r="Q49" s="37">
        <f t="shared" si="3"/>
        <v>0</v>
      </c>
      <c r="R49" s="37">
        <f t="shared" si="3"/>
        <v>-1.5384615384615385E-2</v>
      </c>
      <c r="S49" s="37">
        <f t="shared" si="3"/>
        <v>-1.4614855570838853E-2</v>
      </c>
    </row>
    <row r="50" spans="1:19">
      <c r="A50" s="5">
        <v>1977</v>
      </c>
      <c r="B50" s="5">
        <v>15.1</v>
      </c>
      <c r="C50" s="10">
        <v>66.8</v>
      </c>
      <c r="D50" s="6">
        <v>1.7949999999999997</v>
      </c>
      <c r="E50" s="38">
        <f t="shared" si="0"/>
        <v>41.140999999999998</v>
      </c>
      <c r="F50" s="39">
        <f t="shared" si="1"/>
        <v>7.0500000000000007E-2</v>
      </c>
      <c r="G50" s="40">
        <f t="shared" si="2"/>
        <v>24.411999999999999</v>
      </c>
      <c r="H50" s="8">
        <v>41141</v>
      </c>
      <c r="I50" s="10">
        <v>7.0500000000000007</v>
      </c>
      <c r="J50" s="12">
        <v>24412</v>
      </c>
      <c r="K50" s="11">
        <v>18025</v>
      </c>
      <c r="L50" s="9">
        <v>220239425</v>
      </c>
      <c r="M50" s="30">
        <v>87.68</v>
      </c>
      <c r="O50" s="28">
        <v>0</v>
      </c>
      <c r="Q50" s="37">
        <f t="shared" si="3"/>
        <v>3.3112582781456956E-2</v>
      </c>
      <c r="R50" s="37">
        <f t="shared" si="3"/>
        <v>2.6946107784431097E-2</v>
      </c>
      <c r="S50" s="37">
        <f t="shared" si="3"/>
        <v>2.7966573816155759E-2</v>
      </c>
    </row>
    <row r="51" spans="1:19">
      <c r="A51" s="5">
        <v>1978</v>
      </c>
      <c r="B51" s="5">
        <v>15</v>
      </c>
      <c r="C51" s="10">
        <v>65.5</v>
      </c>
      <c r="D51" s="6">
        <v>1.7644000000000004</v>
      </c>
      <c r="E51" s="38">
        <f t="shared" si="0"/>
        <v>41.911000000000001</v>
      </c>
      <c r="F51" s="39">
        <f t="shared" si="1"/>
        <v>6.0666666666666667E-2</v>
      </c>
      <c r="G51" s="40">
        <f t="shared" si="2"/>
        <v>25.503</v>
      </c>
      <c r="H51" s="8">
        <v>41911</v>
      </c>
      <c r="I51" s="10">
        <v>6.0666666666666664</v>
      </c>
      <c r="J51" s="12">
        <v>25503</v>
      </c>
      <c r="K51" s="11">
        <v>18670</v>
      </c>
      <c r="L51" s="9">
        <v>222584545</v>
      </c>
      <c r="M51" s="30">
        <v>79.41</v>
      </c>
      <c r="O51" s="28">
        <v>0</v>
      </c>
      <c r="Q51" s="37">
        <f t="shared" si="3"/>
        <v>-6.6666666666666428E-3</v>
      </c>
      <c r="R51" s="37">
        <f t="shared" si="3"/>
        <v>-1.9847328244274764E-2</v>
      </c>
      <c r="S51" s="37">
        <f t="shared" si="3"/>
        <v>-1.7343006121060579E-2</v>
      </c>
    </row>
    <row r="52" spans="1:19">
      <c r="A52" s="5">
        <v>1979</v>
      </c>
      <c r="B52" s="5">
        <v>15.6</v>
      </c>
      <c r="C52" s="10">
        <v>67.2</v>
      </c>
      <c r="D52" s="6">
        <v>1.8167</v>
      </c>
      <c r="E52" s="38">
        <f t="shared" si="0"/>
        <v>41.869</v>
      </c>
      <c r="F52" s="39">
        <f t="shared" si="1"/>
        <v>5.8500000000000003E-2</v>
      </c>
      <c r="G52" s="40">
        <f t="shared" si="2"/>
        <v>26.01</v>
      </c>
      <c r="H52" s="8">
        <v>41869</v>
      </c>
      <c r="I52" s="10">
        <v>5.8500000000000005</v>
      </c>
      <c r="J52" s="12">
        <v>26010</v>
      </c>
      <c r="K52" s="11">
        <v>18897</v>
      </c>
      <c r="L52" s="9">
        <v>225055487</v>
      </c>
      <c r="M52" s="30">
        <v>66.03</v>
      </c>
      <c r="O52" s="28">
        <v>1</v>
      </c>
      <c r="Q52" s="37">
        <f t="shared" si="3"/>
        <v>3.8461538461538443E-2</v>
      </c>
      <c r="R52" s="37">
        <f t="shared" si="3"/>
        <v>2.529761904761909E-2</v>
      </c>
      <c r="S52" s="37">
        <f t="shared" si="3"/>
        <v>2.8788462597016333E-2</v>
      </c>
    </row>
    <row r="53" spans="1:19">
      <c r="A53" s="5">
        <v>1980</v>
      </c>
      <c r="B53" s="5">
        <v>15.9</v>
      </c>
      <c r="C53" s="10">
        <v>68.400000000000006</v>
      </c>
      <c r="D53" s="6">
        <v>1.8490000000000002</v>
      </c>
      <c r="E53" s="38">
        <f t="shared" si="0"/>
        <v>40.747</v>
      </c>
      <c r="F53" s="39">
        <f t="shared" si="1"/>
        <v>7.1750000000000008E-2</v>
      </c>
      <c r="G53" s="40">
        <f t="shared" si="2"/>
        <v>25.64</v>
      </c>
      <c r="H53" s="8">
        <v>40747</v>
      </c>
      <c r="I53" s="10">
        <v>7.1750000000000007</v>
      </c>
      <c r="J53" s="12">
        <v>25640</v>
      </c>
      <c r="K53" s="11">
        <v>18863</v>
      </c>
      <c r="L53" s="9">
        <v>227224681</v>
      </c>
      <c r="M53" s="30">
        <v>64.42</v>
      </c>
      <c r="O53" s="28">
        <v>1</v>
      </c>
      <c r="Q53" s="37">
        <f t="shared" si="3"/>
        <v>1.8867924528301931E-2</v>
      </c>
      <c r="R53" s="37">
        <f t="shared" si="3"/>
        <v>1.7543859649122848E-2</v>
      </c>
      <c r="S53" s="37">
        <f t="shared" si="3"/>
        <v>1.7468902109248358E-2</v>
      </c>
    </row>
    <row r="54" spans="1:19">
      <c r="A54" s="5">
        <v>1981</v>
      </c>
      <c r="B54" s="5">
        <v>15.8</v>
      </c>
      <c r="C54" s="10">
        <v>67.3</v>
      </c>
      <c r="D54" s="6">
        <v>1.8120000000000001</v>
      </c>
      <c r="E54" s="38">
        <f t="shared" si="0"/>
        <v>40.396000000000001</v>
      </c>
      <c r="F54" s="39">
        <f t="shared" si="1"/>
        <v>7.6166666666666674E-2</v>
      </c>
      <c r="G54" s="40">
        <f t="shared" si="2"/>
        <v>26.03</v>
      </c>
      <c r="H54" s="8">
        <v>40396</v>
      </c>
      <c r="I54" s="10">
        <v>7.6166666666666671</v>
      </c>
      <c r="J54" s="12">
        <v>26030</v>
      </c>
      <c r="K54" s="11">
        <v>19173</v>
      </c>
      <c r="L54" s="9">
        <v>229465714</v>
      </c>
      <c r="M54" s="30">
        <v>70.680000000000007</v>
      </c>
      <c r="O54" s="28">
        <v>1</v>
      </c>
      <c r="Q54" s="37">
        <f t="shared" si="3"/>
        <v>-6.3291139240506103E-3</v>
      </c>
      <c r="R54" s="37">
        <f t="shared" si="3"/>
        <v>-1.6344725111441433E-2</v>
      </c>
      <c r="S54" s="37">
        <f t="shared" si="3"/>
        <v>-2.0419426048565201E-2</v>
      </c>
    </row>
    <row r="55" spans="1:19">
      <c r="A55" s="5">
        <v>1982</v>
      </c>
      <c r="B55" s="5">
        <v>15.9</v>
      </c>
      <c r="C55" s="10">
        <v>67.3</v>
      </c>
      <c r="D55" s="6">
        <v>1.8280000000000001</v>
      </c>
      <c r="E55" s="38">
        <f t="shared" si="0"/>
        <v>39.585999999999999</v>
      </c>
      <c r="F55" s="39">
        <f t="shared" si="1"/>
        <v>9.7083333333333327E-2</v>
      </c>
      <c r="G55" s="40">
        <f t="shared" si="2"/>
        <v>25.282</v>
      </c>
      <c r="H55" s="8">
        <v>39586</v>
      </c>
      <c r="I55" s="10">
        <v>9.7083333333333321</v>
      </c>
      <c r="J55" s="12">
        <v>25282</v>
      </c>
      <c r="K55" s="11">
        <v>19406</v>
      </c>
      <c r="L55" s="9">
        <v>231664458</v>
      </c>
      <c r="M55" s="30">
        <v>67.98</v>
      </c>
      <c r="O55" s="28">
        <v>1</v>
      </c>
      <c r="Q55" s="37">
        <f t="shared" si="3"/>
        <v>6.2893081761006067E-3</v>
      </c>
      <c r="R55" s="37">
        <f t="shared" si="3"/>
        <v>0</v>
      </c>
      <c r="S55" s="37">
        <f t="shared" si="3"/>
        <v>8.7527352297593064E-3</v>
      </c>
    </row>
    <row r="56" spans="1:19">
      <c r="A56" s="5">
        <v>1983</v>
      </c>
      <c r="B56" s="5">
        <v>15.6</v>
      </c>
      <c r="C56" s="10">
        <v>65.7</v>
      </c>
      <c r="D56" s="6">
        <v>1.7989999999999999</v>
      </c>
      <c r="E56" s="38">
        <f t="shared" si="0"/>
        <v>39.195</v>
      </c>
      <c r="F56" s="39">
        <f t="shared" si="1"/>
        <v>9.6000000000000002E-2</v>
      </c>
      <c r="G56" s="40">
        <f t="shared" si="2"/>
        <v>26.186</v>
      </c>
      <c r="H56" s="8">
        <v>39195</v>
      </c>
      <c r="I56" s="10">
        <v>9.6</v>
      </c>
      <c r="J56" s="12">
        <v>26186</v>
      </c>
      <c r="K56" s="11">
        <v>19868</v>
      </c>
      <c r="L56" s="9">
        <v>233791994</v>
      </c>
      <c r="M56" s="30">
        <v>87.38</v>
      </c>
      <c r="O56" s="28">
        <v>0</v>
      </c>
      <c r="Q56" s="37">
        <f t="shared" si="3"/>
        <v>-1.9230769230769277E-2</v>
      </c>
      <c r="R56" s="37">
        <f t="shared" si="3"/>
        <v>-2.4353120243531114E-2</v>
      </c>
      <c r="S56" s="37">
        <f t="shared" si="3"/>
        <v>-1.6120066703724369E-2</v>
      </c>
    </row>
    <row r="57" spans="1:19">
      <c r="A57" s="5">
        <v>1984</v>
      </c>
      <c r="B57" s="5">
        <v>15.6</v>
      </c>
      <c r="C57" s="10">
        <v>65.5</v>
      </c>
      <c r="D57" s="6">
        <v>1.8069999999999999</v>
      </c>
      <c r="E57" s="38">
        <f t="shared" si="0"/>
        <v>40.514000000000003</v>
      </c>
      <c r="F57" s="39">
        <f t="shared" si="1"/>
        <v>7.5083333333333335E-2</v>
      </c>
      <c r="G57" s="40">
        <f t="shared" si="2"/>
        <v>27.823</v>
      </c>
      <c r="H57" s="8">
        <v>40514</v>
      </c>
      <c r="I57" s="10">
        <v>7.5083333333333337</v>
      </c>
      <c r="J57" s="12">
        <v>27823</v>
      </c>
      <c r="K57" s="11">
        <v>21105</v>
      </c>
      <c r="L57" s="9">
        <v>235824902</v>
      </c>
      <c r="M57" s="30">
        <v>97.48</v>
      </c>
      <c r="O57" s="28">
        <v>1</v>
      </c>
      <c r="Q57" s="37">
        <f t="shared" si="3"/>
        <v>0</v>
      </c>
      <c r="R57" s="37">
        <f t="shared" si="3"/>
        <v>-3.0534351145038601E-3</v>
      </c>
      <c r="S57" s="37">
        <f t="shared" si="3"/>
        <v>4.4272274488101867E-3</v>
      </c>
    </row>
    <row r="58" spans="1:19">
      <c r="A58" s="5">
        <v>1985</v>
      </c>
      <c r="B58" s="5">
        <v>15.8</v>
      </c>
      <c r="C58" s="10">
        <v>66.3</v>
      </c>
      <c r="D58" s="6">
        <v>1.8440000000000001</v>
      </c>
      <c r="E58" s="38">
        <f t="shared" si="0"/>
        <v>41.231000000000002</v>
      </c>
      <c r="F58" s="39">
        <f t="shared" si="1"/>
        <v>7.191666666666667E-2</v>
      </c>
      <c r="G58" s="40">
        <f t="shared" si="2"/>
        <v>28.716999999999999</v>
      </c>
      <c r="H58" s="8">
        <v>41231</v>
      </c>
      <c r="I58" s="10">
        <v>7.1916666666666664</v>
      </c>
      <c r="J58" s="12">
        <v>28717</v>
      </c>
      <c r="K58" s="11">
        <v>21571</v>
      </c>
      <c r="L58" s="9">
        <v>237923795</v>
      </c>
      <c r="M58" s="30">
        <v>93.17</v>
      </c>
      <c r="O58" s="28">
        <v>1</v>
      </c>
      <c r="Q58" s="37">
        <f t="shared" si="3"/>
        <v>1.2658227848101333E-2</v>
      </c>
      <c r="R58" s="37">
        <f t="shared" si="3"/>
        <v>1.2066365007541435E-2</v>
      </c>
      <c r="S58" s="37">
        <f t="shared" si="3"/>
        <v>2.0065075921908971E-2</v>
      </c>
    </row>
    <row r="59" spans="1:19">
      <c r="A59" s="5">
        <v>1986</v>
      </c>
      <c r="B59" s="5">
        <v>15.6</v>
      </c>
      <c r="C59" s="10">
        <v>65.400000000000006</v>
      </c>
      <c r="D59" s="6">
        <v>1.837</v>
      </c>
      <c r="E59" s="38">
        <f t="shared" si="0"/>
        <v>41.783000000000001</v>
      </c>
      <c r="F59" s="39">
        <f t="shared" si="1"/>
        <v>7.0000000000000007E-2</v>
      </c>
      <c r="G59" s="40">
        <f t="shared" si="2"/>
        <v>29.443000000000001</v>
      </c>
      <c r="H59" s="8">
        <v>41783</v>
      </c>
      <c r="I59" s="10">
        <v>7</v>
      </c>
      <c r="J59" s="12">
        <v>29443</v>
      </c>
      <c r="K59" s="11">
        <v>22083</v>
      </c>
      <c r="L59" s="9">
        <v>240132887</v>
      </c>
      <c r="M59" s="30">
        <v>94.79</v>
      </c>
      <c r="O59" s="28">
        <v>1</v>
      </c>
      <c r="Q59" s="37">
        <f t="shared" si="3"/>
        <v>-1.2820512820512889E-2</v>
      </c>
      <c r="R59" s="37">
        <f t="shared" si="3"/>
        <v>-1.3761467889908126E-2</v>
      </c>
      <c r="S59" s="37">
        <f t="shared" si="3"/>
        <v>-3.8105606967883056E-3</v>
      </c>
    </row>
    <row r="60" spans="1:19">
      <c r="A60" s="5">
        <v>1987</v>
      </c>
      <c r="B60" s="5">
        <v>15.7</v>
      </c>
      <c r="C60" s="10">
        <v>65.8</v>
      </c>
      <c r="D60" s="6">
        <v>1.8720000000000001</v>
      </c>
      <c r="E60" s="38">
        <f t="shared" si="0"/>
        <v>42.959000000000003</v>
      </c>
      <c r="F60" s="39">
        <f t="shared" si="1"/>
        <v>6.1750000000000006E-2</v>
      </c>
      <c r="G60" s="40">
        <f t="shared" si="2"/>
        <v>30.114999999999998</v>
      </c>
      <c r="H60" s="8">
        <v>42959</v>
      </c>
      <c r="I60" s="10">
        <v>6.1750000000000007</v>
      </c>
      <c r="J60" s="12">
        <v>30115</v>
      </c>
      <c r="K60" s="11">
        <v>22246</v>
      </c>
      <c r="L60" s="9">
        <v>242288918</v>
      </c>
      <c r="M60" s="30">
        <v>90.64</v>
      </c>
      <c r="O60" s="28">
        <v>0</v>
      </c>
      <c r="Q60" s="37">
        <f t="shared" si="3"/>
        <v>6.3694267515923345E-3</v>
      </c>
      <c r="R60" s="37">
        <f t="shared" si="3"/>
        <v>6.079027355622971E-3</v>
      </c>
      <c r="S60" s="37">
        <f t="shared" si="3"/>
        <v>1.8696581196581272E-2</v>
      </c>
    </row>
    <row r="61" spans="1:19">
      <c r="A61" s="5">
        <v>1988</v>
      </c>
      <c r="B61" s="5">
        <v>16</v>
      </c>
      <c r="C61" s="10">
        <v>67.3</v>
      </c>
      <c r="D61" s="6">
        <v>1.9339999999999999</v>
      </c>
      <c r="E61" s="38">
        <f t="shared" si="0"/>
        <v>45.088000000000001</v>
      </c>
      <c r="F61" s="39">
        <f t="shared" si="1"/>
        <v>5.4916666666666662E-2</v>
      </c>
      <c r="G61" s="40">
        <f t="shared" si="2"/>
        <v>31.068999999999999</v>
      </c>
      <c r="H61" s="8">
        <v>45088</v>
      </c>
      <c r="I61" s="10">
        <v>5.4916666666666663</v>
      </c>
      <c r="J61" s="12">
        <v>31069</v>
      </c>
      <c r="K61" s="11">
        <v>22997</v>
      </c>
      <c r="L61" s="9">
        <v>244498982</v>
      </c>
      <c r="M61" s="30">
        <v>93.73</v>
      </c>
      <c r="O61" s="28">
        <v>1</v>
      </c>
      <c r="Q61" s="37">
        <f t="shared" si="3"/>
        <v>1.8750000000000044E-2</v>
      </c>
      <c r="R61" s="37">
        <f t="shared" si="3"/>
        <v>2.2288261515601784E-2</v>
      </c>
      <c r="S61" s="37">
        <f t="shared" si="3"/>
        <v>3.2057911065149866E-2</v>
      </c>
    </row>
    <row r="62" spans="1:19">
      <c r="A62" s="5">
        <v>1989</v>
      </c>
      <c r="B62" s="5">
        <v>16.399999999999999</v>
      </c>
      <c r="C62" s="10">
        <v>69.2</v>
      </c>
      <c r="D62" s="6">
        <v>2.0139999999999998</v>
      </c>
      <c r="E62" s="38">
        <f t="shared" si="0"/>
        <v>44.948</v>
      </c>
      <c r="F62" s="39">
        <f t="shared" si="1"/>
        <v>5.2583333333333329E-2</v>
      </c>
      <c r="G62" s="40">
        <f t="shared" si="2"/>
        <v>31.876999999999999</v>
      </c>
      <c r="H62" s="8">
        <v>44948</v>
      </c>
      <c r="I62" s="10">
        <v>5.2583333333333329</v>
      </c>
      <c r="J62" s="12">
        <v>31877</v>
      </c>
      <c r="K62" s="11">
        <v>23385</v>
      </c>
      <c r="L62" s="9">
        <v>246819230</v>
      </c>
      <c r="M62" s="30">
        <v>92.76</v>
      </c>
      <c r="O62" s="28">
        <v>1</v>
      </c>
      <c r="Q62" s="37">
        <f t="shared" si="3"/>
        <v>2.4390243902438939E-2</v>
      </c>
      <c r="R62" s="37">
        <f t="shared" si="3"/>
        <v>2.7456647398844011E-2</v>
      </c>
      <c r="S62" s="37">
        <f t="shared" si="3"/>
        <v>3.9721946375372325E-2</v>
      </c>
    </row>
    <row r="63" spans="1:19">
      <c r="A63" s="5">
        <v>1990</v>
      </c>
      <c r="B63" s="5">
        <v>16.7</v>
      </c>
      <c r="C63" s="10">
        <v>70.900000000000006</v>
      </c>
      <c r="D63" s="6">
        <v>2.081</v>
      </c>
      <c r="E63" s="38">
        <f t="shared" si="0"/>
        <v>44.631999999999998</v>
      </c>
      <c r="F63" s="39">
        <f t="shared" si="1"/>
        <v>5.6166666666666663E-2</v>
      </c>
      <c r="G63" s="40">
        <f t="shared" si="2"/>
        <v>32.112000000000002</v>
      </c>
      <c r="H63" s="8">
        <v>44632</v>
      </c>
      <c r="I63" s="10">
        <v>5.6166666666666663</v>
      </c>
      <c r="J63" s="12">
        <v>32112</v>
      </c>
      <c r="K63" s="11">
        <v>23568</v>
      </c>
      <c r="L63" s="9">
        <v>249464396</v>
      </c>
      <c r="M63" s="30">
        <v>81.62</v>
      </c>
      <c r="O63" s="28">
        <v>1</v>
      </c>
      <c r="Q63" s="37">
        <f t="shared" si="3"/>
        <v>1.796407185628747E-2</v>
      </c>
      <c r="R63" s="37">
        <f t="shared" si="3"/>
        <v>2.3977433004231351E-2</v>
      </c>
      <c r="S63" s="37">
        <f t="shared" si="3"/>
        <v>3.2196059586737227E-2</v>
      </c>
    </row>
    <row r="64" spans="1:19">
      <c r="A64" s="5">
        <v>1991</v>
      </c>
      <c r="B64" s="5">
        <v>16.2</v>
      </c>
      <c r="C64" s="10">
        <v>69.3</v>
      </c>
      <c r="D64" s="6">
        <v>2.073</v>
      </c>
      <c r="E64" s="38">
        <f t="shared" si="0"/>
        <v>43.354999999999997</v>
      </c>
      <c r="F64" s="39">
        <f t="shared" si="1"/>
        <v>6.8499999999999991E-2</v>
      </c>
      <c r="G64" s="40">
        <f t="shared" si="2"/>
        <v>31.614000000000001</v>
      </c>
      <c r="H64" s="8">
        <v>43355</v>
      </c>
      <c r="I64" s="10">
        <v>6.8499999999999988</v>
      </c>
      <c r="J64" s="12">
        <v>31614</v>
      </c>
      <c r="K64" s="11">
        <v>23453</v>
      </c>
      <c r="L64" s="9">
        <v>252153092</v>
      </c>
      <c r="M64" s="30">
        <v>77.55</v>
      </c>
      <c r="O64" s="28">
        <v>1</v>
      </c>
      <c r="Q64" s="37">
        <f t="shared" si="3"/>
        <v>-3.0864197530864199E-2</v>
      </c>
      <c r="R64" s="37">
        <f t="shared" si="3"/>
        <v>-2.3088023088023213E-2</v>
      </c>
      <c r="S64" s="37">
        <f t="shared" si="3"/>
        <v>-3.8591413410516196E-3</v>
      </c>
    </row>
    <row r="65" spans="1:19">
      <c r="A65" s="5">
        <v>1992</v>
      </c>
      <c r="B65" s="5">
        <v>15.8</v>
      </c>
      <c r="C65" s="10">
        <v>68.400000000000006</v>
      </c>
      <c r="D65" s="6">
        <v>2.0649999999999999</v>
      </c>
      <c r="E65" s="38">
        <f t="shared" si="0"/>
        <v>43.718000000000004</v>
      </c>
      <c r="F65" s="39">
        <f t="shared" si="1"/>
        <v>7.4916666666666673E-2</v>
      </c>
      <c r="G65" s="40">
        <f t="shared" si="2"/>
        <v>32.255000000000003</v>
      </c>
      <c r="H65" s="8">
        <v>43718</v>
      </c>
      <c r="I65" s="10">
        <v>7.4916666666666671</v>
      </c>
      <c r="J65" s="12">
        <v>32255</v>
      </c>
      <c r="K65" s="11">
        <v>23958</v>
      </c>
      <c r="L65" s="9">
        <v>255029699</v>
      </c>
      <c r="M65" s="30">
        <v>77.25</v>
      </c>
      <c r="O65" s="28">
        <v>0</v>
      </c>
      <c r="Q65" s="37">
        <f t="shared" si="3"/>
        <v>-2.5316455696202441E-2</v>
      </c>
      <c r="R65" s="37">
        <f t="shared" si="3"/>
        <v>-1.315789473684198E-2</v>
      </c>
      <c r="S65" s="37">
        <f t="shared" si="3"/>
        <v>-3.8740920096852335E-3</v>
      </c>
    </row>
    <row r="66" spans="1:19">
      <c r="A66" s="5">
        <v>1993</v>
      </c>
      <c r="B66" s="5">
        <v>15.4</v>
      </c>
      <c r="C66" s="10">
        <v>67</v>
      </c>
      <c r="D66" s="6">
        <v>2.0459999999999998</v>
      </c>
      <c r="E66" s="38">
        <f t="shared" si="0"/>
        <v>43.073999999999998</v>
      </c>
      <c r="F66" s="39">
        <f t="shared" si="1"/>
        <v>6.908333333333333E-2</v>
      </c>
      <c r="G66" s="40">
        <f t="shared" si="2"/>
        <v>32.747</v>
      </c>
      <c r="H66" s="8">
        <v>43074</v>
      </c>
      <c r="I66" s="10">
        <v>6.9083333333333323</v>
      </c>
      <c r="J66" s="12">
        <v>32747</v>
      </c>
      <c r="K66" s="11">
        <v>24044</v>
      </c>
      <c r="L66" s="9">
        <v>257782608</v>
      </c>
      <c r="M66" s="30">
        <v>82.79</v>
      </c>
      <c r="O66" s="28">
        <v>0</v>
      </c>
      <c r="Q66" s="37">
        <f t="shared" si="3"/>
        <v>-2.5974025974025997E-2</v>
      </c>
      <c r="R66" s="37">
        <f t="shared" si="3"/>
        <v>-2.0895522388059785E-2</v>
      </c>
      <c r="S66" s="37">
        <f t="shared" si="3"/>
        <v>-9.2864125122190267E-3</v>
      </c>
    </row>
    <row r="67" spans="1:19">
      <c r="A67" s="5">
        <v>1994</v>
      </c>
      <c r="B67" s="5">
        <v>15</v>
      </c>
      <c r="C67" s="10">
        <v>65.900000000000006</v>
      </c>
      <c r="D67" s="6">
        <v>2.036</v>
      </c>
      <c r="E67" s="38">
        <f t="shared" ref="E67:E83" si="4">H67/1000</f>
        <v>43.832999999999998</v>
      </c>
      <c r="F67" s="39">
        <f t="shared" ref="F67:F83" si="5">I67/100</f>
        <v>6.1000000000000006E-2</v>
      </c>
      <c r="G67" s="40">
        <f t="shared" ref="G67:G83" si="6">J67/1000</f>
        <v>33.670999999999999</v>
      </c>
      <c r="H67" s="8">
        <v>43833</v>
      </c>
      <c r="I67" s="10">
        <v>6.1000000000000005</v>
      </c>
      <c r="J67" s="12">
        <v>33671</v>
      </c>
      <c r="K67" s="11">
        <v>24517</v>
      </c>
      <c r="L67" s="9">
        <v>260327021</v>
      </c>
      <c r="M67" s="30">
        <v>92.27</v>
      </c>
      <c r="O67" s="28">
        <v>0</v>
      </c>
      <c r="Q67" s="37">
        <f t="shared" si="3"/>
        <v>-2.6666666666666689E-2</v>
      </c>
      <c r="R67" s="37">
        <f t="shared" si="3"/>
        <v>-1.6691957511380792E-2</v>
      </c>
      <c r="S67" s="37">
        <f t="shared" si="3"/>
        <v>-4.9115913555991091E-3</v>
      </c>
    </row>
    <row r="68" spans="1:19">
      <c r="A68" s="5">
        <v>1995</v>
      </c>
      <c r="B68" s="5">
        <v>14.6</v>
      </c>
      <c r="C68" s="10">
        <v>64.599999999999994</v>
      </c>
      <c r="D68" s="6">
        <v>1.978</v>
      </c>
      <c r="E68" s="38">
        <f t="shared" si="4"/>
        <v>45.091000000000001</v>
      </c>
      <c r="F68" s="39">
        <f t="shared" si="5"/>
        <v>5.5916666666666677E-2</v>
      </c>
      <c r="G68" s="40">
        <f t="shared" si="6"/>
        <v>34.112000000000002</v>
      </c>
      <c r="H68" s="8">
        <v>45091</v>
      </c>
      <c r="I68" s="10">
        <v>5.5916666666666677</v>
      </c>
      <c r="J68" s="12">
        <v>34112</v>
      </c>
      <c r="K68" s="11">
        <v>24951</v>
      </c>
      <c r="L68" s="9">
        <v>262803276</v>
      </c>
      <c r="M68" s="30">
        <v>92.24</v>
      </c>
      <c r="O68" s="28">
        <v>1</v>
      </c>
      <c r="Q68" s="37">
        <f t="shared" ref="Q68:S83" si="7">(B68-B67)/B68</f>
        <v>-2.7397260273972629E-2</v>
      </c>
      <c r="R68" s="37">
        <f t="shared" si="7"/>
        <v>-2.0123839009288103E-2</v>
      </c>
      <c r="S68" s="37">
        <f t="shared" si="7"/>
        <v>-2.9322548028311451E-2</v>
      </c>
    </row>
    <row r="69" spans="1:19">
      <c r="A69" s="5">
        <v>1996</v>
      </c>
      <c r="B69" s="5">
        <v>14.4</v>
      </c>
      <c r="C69" s="10">
        <v>64.099999999999994</v>
      </c>
      <c r="D69" s="6">
        <v>1.976</v>
      </c>
      <c r="E69" s="38">
        <f t="shared" si="4"/>
        <v>46.137</v>
      </c>
      <c r="F69" s="39">
        <f t="shared" si="5"/>
        <v>5.4083333333333344E-2</v>
      </c>
      <c r="G69" s="40">
        <f t="shared" si="6"/>
        <v>34.976999999999997</v>
      </c>
      <c r="H69" s="8">
        <v>46137</v>
      </c>
      <c r="I69" s="10">
        <v>5.4083333333333341</v>
      </c>
      <c r="J69" s="12">
        <v>34977</v>
      </c>
      <c r="K69" s="11">
        <v>25475</v>
      </c>
      <c r="L69" s="9">
        <v>265228572</v>
      </c>
      <c r="M69" s="30">
        <v>93.61</v>
      </c>
      <c r="O69" s="28">
        <v>1</v>
      </c>
      <c r="Q69" s="37">
        <f t="shared" si="7"/>
        <v>-1.388888888888884E-2</v>
      </c>
      <c r="R69" s="37">
        <f t="shared" si="7"/>
        <v>-7.8003120124804995E-3</v>
      </c>
      <c r="S69" s="37">
        <f t="shared" si="7"/>
        <v>-1.0121457489878551E-3</v>
      </c>
    </row>
    <row r="70" spans="1:19">
      <c r="A70" s="5">
        <v>1997</v>
      </c>
      <c r="B70" s="5">
        <v>14.2</v>
      </c>
      <c r="C70" s="10">
        <v>63.6</v>
      </c>
      <c r="D70" s="6">
        <v>1.9710000000000001</v>
      </c>
      <c r="E70" s="38">
        <f t="shared" si="4"/>
        <v>47.963999999999999</v>
      </c>
      <c r="F70" s="39">
        <f t="shared" si="5"/>
        <v>4.9416666666666664E-2</v>
      </c>
      <c r="G70" s="40">
        <f t="shared" si="6"/>
        <v>36.101999999999997</v>
      </c>
      <c r="H70" s="8">
        <v>47964</v>
      </c>
      <c r="I70" s="10">
        <v>4.9416666666666664</v>
      </c>
      <c r="J70" s="12">
        <v>36102</v>
      </c>
      <c r="K70" s="11">
        <v>26061</v>
      </c>
      <c r="L70" s="9">
        <v>267783607</v>
      </c>
      <c r="M70" s="30">
        <v>103.22</v>
      </c>
      <c r="N70">
        <v>4.3025000000000002</v>
      </c>
      <c r="O70" s="28">
        <v>0</v>
      </c>
      <c r="Q70" s="37">
        <f t="shared" si="7"/>
        <v>-1.4084507042253596E-2</v>
      </c>
      <c r="R70" s="37">
        <f t="shared" si="7"/>
        <v>-7.8616352201256751E-3</v>
      </c>
      <c r="S70" s="37">
        <f t="shared" si="7"/>
        <v>-2.5367833587011126E-3</v>
      </c>
    </row>
    <row r="71" spans="1:19">
      <c r="A71" s="5">
        <v>1998</v>
      </c>
      <c r="B71" s="5">
        <v>14.3</v>
      </c>
      <c r="C71" s="10">
        <v>64.3</v>
      </c>
      <c r="D71" s="6">
        <v>1.9990000000000001</v>
      </c>
      <c r="E71" s="38">
        <f t="shared" si="4"/>
        <v>50.295999999999999</v>
      </c>
      <c r="F71" s="39">
        <f t="shared" si="5"/>
        <v>4.4999999999999998E-2</v>
      </c>
      <c r="G71" s="40">
        <f t="shared" si="6"/>
        <v>37.238</v>
      </c>
      <c r="H71" s="8">
        <v>50296</v>
      </c>
      <c r="I71" s="10">
        <v>4.5</v>
      </c>
      <c r="J71" s="12">
        <v>37238</v>
      </c>
      <c r="K71" s="11">
        <v>27299</v>
      </c>
      <c r="L71" s="9">
        <v>270248003</v>
      </c>
      <c r="M71" s="30">
        <v>104.62</v>
      </c>
      <c r="N71">
        <v>4.4450000000000003</v>
      </c>
      <c r="O71" s="28">
        <v>0</v>
      </c>
      <c r="Q71" s="37">
        <f t="shared" si="7"/>
        <v>6.9930069930070919E-3</v>
      </c>
      <c r="R71" s="37">
        <f t="shared" si="7"/>
        <v>1.0886469673405844E-2</v>
      </c>
      <c r="S71" s="37">
        <f t="shared" si="7"/>
        <v>1.4007003501750888E-2</v>
      </c>
    </row>
    <row r="72" spans="1:19">
      <c r="A72" s="5">
        <v>1999</v>
      </c>
      <c r="B72" s="5">
        <v>14.2</v>
      </c>
      <c r="C72" s="10">
        <v>64.400000000000006</v>
      </c>
      <c r="D72" s="6">
        <v>2.0070000000000001</v>
      </c>
      <c r="E72" s="38">
        <f t="shared" si="4"/>
        <v>52.274000000000001</v>
      </c>
      <c r="F72" s="39">
        <f t="shared" si="5"/>
        <v>4.2166666666666679E-2</v>
      </c>
      <c r="G72" s="40">
        <f t="shared" si="6"/>
        <v>38.591999999999999</v>
      </c>
      <c r="H72" s="8">
        <v>52274</v>
      </c>
      <c r="I72" s="10">
        <v>4.2166666666666677</v>
      </c>
      <c r="J72" s="12">
        <v>38592</v>
      </c>
      <c r="K72" s="11">
        <v>27805</v>
      </c>
      <c r="L72" s="9">
        <v>272690813</v>
      </c>
      <c r="M72" s="30">
        <v>105.83</v>
      </c>
      <c r="N72">
        <v>4.2549999999999999</v>
      </c>
      <c r="O72" s="28">
        <v>0</v>
      </c>
      <c r="Q72" s="37">
        <f t="shared" si="7"/>
        <v>-7.0422535211268613E-3</v>
      </c>
      <c r="R72" s="37">
        <f t="shared" si="7"/>
        <v>1.5527950310560328E-3</v>
      </c>
      <c r="S72" s="37">
        <f t="shared" si="7"/>
        <v>3.9860488290981598E-3</v>
      </c>
    </row>
    <row r="73" spans="1:19">
      <c r="A73" s="5">
        <v>2000</v>
      </c>
      <c r="B73" s="5">
        <v>14.4</v>
      </c>
      <c r="C73" s="10">
        <v>65.900000000000006</v>
      </c>
      <c r="D73" s="6">
        <v>2.056</v>
      </c>
      <c r="E73" s="38">
        <f t="shared" si="4"/>
        <v>53.11</v>
      </c>
      <c r="F73" s="39">
        <f t="shared" si="5"/>
        <v>3.9666666666666663E-2</v>
      </c>
      <c r="G73" s="40">
        <f t="shared" si="6"/>
        <v>39.75</v>
      </c>
      <c r="H73" s="8">
        <v>53110</v>
      </c>
      <c r="I73" s="10">
        <v>3.9666666666666663</v>
      </c>
      <c r="J73" s="12">
        <v>39750</v>
      </c>
      <c r="K73" s="11">
        <v>28899</v>
      </c>
      <c r="L73" s="13">
        <v>282162411</v>
      </c>
      <c r="M73" s="31">
        <v>107.58</v>
      </c>
      <c r="N73">
        <v>4.375</v>
      </c>
      <c r="O73" s="28">
        <v>1</v>
      </c>
      <c r="Q73" s="37">
        <f t="shared" si="7"/>
        <v>1.3888888888888963E-2</v>
      </c>
      <c r="R73" s="37">
        <f t="shared" si="7"/>
        <v>2.2761760242792108E-2</v>
      </c>
      <c r="S73" s="37">
        <f t="shared" si="7"/>
        <v>2.3832684824902691E-2</v>
      </c>
    </row>
    <row r="74" spans="1:19">
      <c r="A74" s="5">
        <v>2001</v>
      </c>
      <c r="B74" s="5">
        <v>14.1</v>
      </c>
      <c r="C74" s="10">
        <v>65.3</v>
      </c>
      <c r="D74" s="6">
        <v>2.0310000000000001</v>
      </c>
      <c r="E74" s="38">
        <f t="shared" si="4"/>
        <v>51.863</v>
      </c>
      <c r="F74" s="39">
        <f t="shared" si="5"/>
        <v>4.7416666666666663E-2</v>
      </c>
      <c r="G74" s="40">
        <f t="shared" si="6"/>
        <v>39.768000000000001</v>
      </c>
      <c r="H74" s="8">
        <v>51863</v>
      </c>
      <c r="I74" s="10">
        <v>4.7416666666666663</v>
      </c>
      <c r="J74" s="12">
        <v>39768</v>
      </c>
      <c r="K74" s="11">
        <v>29299</v>
      </c>
      <c r="L74" s="13">
        <v>284968955</v>
      </c>
      <c r="M74" s="31">
        <v>89.24</v>
      </c>
      <c r="N74">
        <v>5.1074999999999999</v>
      </c>
      <c r="O74" s="28">
        <v>1</v>
      </c>
      <c r="Q74" s="37">
        <f t="shared" si="7"/>
        <v>-2.1276595744680903E-2</v>
      </c>
      <c r="R74" s="37">
        <f t="shared" si="7"/>
        <v>-9.1883614088822136E-3</v>
      </c>
      <c r="S74" s="37">
        <f t="shared" si="7"/>
        <v>-1.2309207287050669E-2</v>
      </c>
    </row>
    <row r="75" spans="1:19">
      <c r="A75" s="5">
        <v>2002</v>
      </c>
      <c r="B75" s="5">
        <v>13.9</v>
      </c>
      <c r="C75" s="10">
        <v>64.8</v>
      </c>
      <c r="D75" s="6">
        <v>2.02</v>
      </c>
      <c r="E75" s="38">
        <f t="shared" si="4"/>
        <v>49.884999999999998</v>
      </c>
      <c r="F75" s="39">
        <f t="shared" si="5"/>
        <v>5.7833333333333341E-2</v>
      </c>
      <c r="G75" s="40">
        <f t="shared" si="6"/>
        <v>40.095999999999997</v>
      </c>
      <c r="H75" s="8">
        <v>49885</v>
      </c>
      <c r="I75" s="10">
        <v>5.7833333333333341</v>
      </c>
      <c r="J75" s="12">
        <v>40096</v>
      </c>
      <c r="K75" s="11">
        <v>29976</v>
      </c>
      <c r="L75" s="13">
        <v>287625193</v>
      </c>
      <c r="M75" s="31">
        <v>89.58</v>
      </c>
      <c r="N75">
        <v>5.1100000000000003</v>
      </c>
      <c r="O75" s="28">
        <v>0</v>
      </c>
      <c r="Q75" s="37">
        <f t="shared" si="7"/>
        <v>-1.4388489208633042E-2</v>
      </c>
      <c r="R75" s="37">
        <f t="shared" si="7"/>
        <v>-7.7160493827160498E-3</v>
      </c>
      <c r="S75" s="37">
        <f t="shared" si="7"/>
        <v>-5.445544554455505E-3</v>
      </c>
    </row>
    <row r="76" spans="1:19">
      <c r="A76" s="5">
        <v>2003</v>
      </c>
      <c r="B76" s="5">
        <v>14.1</v>
      </c>
      <c r="C76" s="10">
        <v>66.099999999999994</v>
      </c>
      <c r="D76" s="6">
        <v>2.0470000000000002</v>
      </c>
      <c r="E76" s="38">
        <f t="shared" si="4"/>
        <v>49.201000000000001</v>
      </c>
      <c r="F76" s="39">
        <f t="shared" si="5"/>
        <v>5.9916666666666674E-2</v>
      </c>
      <c r="G76" s="40">
        <f t="shared" si="6"/>
        <v>40.710999999999999</v>
      </c>
      <c r="H76" s="8">
        <v>49201</v>
      </c>
      <c r="I76" s="10">
        <v>5.9916666666666671</v>
      </c>
      <c r="J76" s="12">
        <v>40711</v>
      </c>
      <c r="K76" s="11">
        <v>30442</v>
      </c>
      <c r="L76" s="13">
        <v>290107933</v>
      </c>
      <c r="M76" s="31">
        <v>87.63</v>
      </c>
      <c r="N76">
        <v>4.74</v>
      </c>
      <c r="O76" s="28">
        <v>0</v>
      </c>
      <c r="Q76" s="37">
        <f t="shared" si="7"/>
        <v>1.4184397163120517E-2</v>
      </c>
      <c r="R76" s="37">
        <f t="shared" si="7"/>
        <v>1.9667170953101321E-2</v>
      </c>
      <c r="S76" s="37">
        <f t="shared" si="7"/>
        <v>1.3190034196385019E-2</v>
      </c>
    </row>
    <row r="77" spans="1:19">
      <c r="A77" s="5">
        <v>2004</v>
      </c>
      <c r="B77" s="5">
        <v>14</v>
      </c>
      <c r="C77" s="10">
        <v>66.3</v>
      </c>
      <c r="D77" s="6">
        <v>2.0510000000000002</v>
      </c>
      <c r="E77" s="38">
        <f t="shared" si="4"/>
        <v>50.533000000000001</v>
      </c>
      <c r="F77" s="39">
        <f t="shared" si="5"/>
        <v>5.541666666666667E-2</v>
      </c>
      <c r="G77" s="40">
        <f t="shared" si="6"/>
        <v>41.783999999999999</v>
      </c>
      <c r="H77" s="8">
        <v>50533</v>
      </c>
      <c r="I77" s="10">
        <v>5.541666666666667</v>
      </c>
      <c r="J77" s="12">
        <v>41784</v>
      </c>
      <c r="K77" s="11">
        <v>31193</v>
      </c>
      <c r="L77" s="13">
        <v>292805298</v>
      </c>
      <c r="M77" s="31">
        <v>95.2</v>
      </c>
      <c r="N77">
        <v>4.4800000000000004</v>
      </c>
      <c r="O77" s="28">
        <v>0</v>
      </c>
      <c r="Q77" s="37">
        <f t="shared" si="7"/>
        <v>-7.1428571428571175E-3</v>
      </c>
      <c r="R77" s="37">
        <f t="shared" si="7"/>
        <v>3.0165912518854126E-3</v>
      </c>
      <c r="S77" s="37">
        <f t="shared" si="7"/>
        <v>1.9502681618722591E-3</v>
      </c>
    </row>
    <row r="78" spans="1:19">
      <c r="A78" s="5">
        <v>2005</v>
      </c>
      <c r="B78" s="5">
        <v>14</v>
      </c>
      <c r="C78" s="10">
        <v>66.7</v>
      </c>
      <c r="D78" s="6">
        <v>2.0569999999999999</v>
      </c>
      <c r="E78" s="38">
        <f t="shared" si="4"/>
        <v>51.637</v>
      </c>
      <c r="F78" s="39">
        <f t="shared" si="5"/>
        <v>5.0833333333333328E-2</v>
      </c>
      <c r="G78" s="40">
        <f t="shared" si="6"/>
        <v>42.664000000000001</v>
      </c>
      <c r="H78" s="8">
        <v>51637</v>
      </c>
      <c r="I78" s="10">
        <v>5.083333333333333</v>
      </c>
      <c r="J78" s="12">
        <v>42664</v>
      </c>
      <c r="K78" s="11">
        <v>31318</v>
      </c>
      <c r="L78" s="13">
        <v>295516599</v>
      </c>
      <c r="M78" s="31">
        <v>88.55</v>
      </c>
      <c r="N78">
        <v>4.45</v>
      </c>
      <c r="O78" s="28">
        <v>0</v>
      </c>
      <c r="Q78" s="37">
        <f t="shared" si="7"/>
        <v>0</v>
      </c>
      <c r="R78" s="37">
        <f t="shared" si="7"/>
        <v>5.9970014992504596E-3</v>
      </c>
      <c r="S78" s="37">
        <f t="shared" si="7"/>
        <v>2.9168692270295496E-3</v>
      </c>
    </row>
    <row r="79" spans="1:19">
      <c r="A79" s="5">
        <v>2006</v>
      </c>
      <c r="B79" s="5">
        <v>14.2</v>
      </c>
      <c r="C79" s="10">
        <v>68.5</v>
      </c>
      <c r="D79" s="6">
        <v>2.1080000000000001</v>
      </c>
      <c r="E79" s="38">
        <f t="shared" si="4"/>
        <v>52.588999999999999</v>
      </c>
      <c r="F79" s="39">
        <f t="shared" si="5"/>
        <v>4.6083333333333337E-2</v>
      </c>
      <c r="G79" s="40">
        <f t="shared" si="6"/>
        <v>43.390999999999998</v>
      </c>
      <c r="H79" s="8">
        <v>52589</v>
      </c>
      <c r="I79" s="10">
        <v>4.6083333333333334</v>
      </c>
      <c r="J79" s="12">
        <v>43391</v>
      </c>
      <c r="K79" s="11">
        <v>32271</v>
      </c>
      <c r="L79" s="13">
        <v>298379912</v>
      </c>
      <c r="M79" s="31">
        <v>87.31</v>
      </c>
      <c r="N79">
        <v>4.6050000000000004</v>
      </c>
      <c r="O79" s="28">
        <v>0</v>
      </c>
      <c r="Q79" s="37">
        <f t="shared" si="7"/>
        <v>1.4084507042253471E-2</v>
      </c>
      <c r="R79" s="37">
        <f t="shared" si="7"/>
        <v>2.6277372262773682E-2</v>
      </c>
      <c r="S79" s="37">
        <f t="shared" si="7"/>
        <v>2.4193548387096846E-2</v>
      </c>
    </row>
    <row r="80" spans="1:19">
      <c r="A80" s="5">
        <v>2007</v>
      </c>
      <c r="B80" s="5">
        <v>14.3</v>
      </c>
      <c r="C80" s="10">
        <v>69.5</v>
      </c>
      <c r="D80" s="6">
        <v>2.12</v>
      </c>
      <c r="E80" s="38">
        <f t="shared" si="4"/>
        <v>54.08</v>
      </c>
      <c r="F80" s="39">
        <f t="shared" si="5"/>
        <v>4.6166666666666668E-2</v>
      </c>
      <c r="G80" s="40">
        <f t="shared" si="6"/>
        <v>43.801000000000002</v>
      </c>
      <c r="H80" s="8">
        <v>54080</v>
      </c>
      <c r="I80" s="10">
        <v>4.6166666666666671</v>
      </c>
      <c r="J80" s="12">
        <v>43801</v>
      </c>
      <c r="K80" s="11">
        <v>32693</v>
      </c>
      <c r="L80" s="13">
        <v>301231207</v>
      </c>
      <c r="M80" s="31">
        <v>85.58</v>
      </c>
      <c r="N80">
        <v>5.38</v>
      </c>
      <c r="O80" s="28">
        <v>0</v>
      </c>
      <c r="Q80" s="37">
        <f t="shared" si="7"/>
        <v>6.9930069930070919E-3</v>
      </c>
      <c r="R80" s="37">
        <f t="shared" si="7"/>
        <v>1.4388489208633094E-2</v>
      </c>
      <c r="S80" s="37">
        <f t="shared" si="7"/>
        <v>5.6603773584905709E-3</v>
      </c>
    </row>
    <row r="81" spans="1:19">
      <c r="A81" s="5">
        <v>2008</v>
      </c>
      <c r="B81" s="5">
        <v>14</v>
      </c>
      <c r="C81" s="10">
        <v>68.599999999999994</v>
      </c>
      <c r="D81" s="6">
        <v>2.0720000000000001</v>
      </c>
      <c r="E81" s="38">
        <f t="shared" si="4"/>
        <v>51.255000000000003</v>
      </c>
      <c r="F81" s="39">
        <f t="shared" si="5"/>
        <v>5.800000000000001E-2</v>
      </c>
      <c r="G81" s="40">
        <f t="shared" si="6"/>
        <v>43.396999999999998</v>
      </c>
      <c r="H81" s="8">
        <v>51255</v>
      </c>
      <c r="I81" s="10">
        <v>5.8000000000000007</v>
      </c>
      <c r="J81" s="12">
        <v>43397</v>
      </c>
      <c r="K81" s="11">
        <v>32946</v>
      </c>
      <c r="L81" s="13">
        <v>304093966</v>
      </c>
      <c r="M81" s="31">
        <v>63.75</v>
      </c>
      <c r="N81">
        <v>6.9</v>
      </c>
      <c r="O81" s="28">
        <v>1</v>
      </c>
      <c r="Q81" s="37">
        <f t="shared" si="7"/>
        <v>-2.1428571428571481E-2</v>
      </c>
      <c r="R81" s="37">
        <f t="shared" si="7"/>
        <v>-1.3119533527696877E-2</v>
      </c>
      <c r="S81" s="37">
        <f t="shared" si="7"/>
        <v>-2.3166023166023186E-2</v>
      </c>
    </row>
    <row r="82" spans="1:19">
      <c r="A82" s="5">
        <v>2009</v>
      </c>
      <c r="B82" s="5">
        <v>13.5</v>
      </c>
      <c r="C82" s="10">
        <v>66.7</v>
      </c>
      <c r="D82" s="6">
        <v>2.0019999999999998</v>
      </c>
      <c r="E82" s="38">
        <f t="shared" si="4"/>
        <v>50.220999999999997</v>
      </c>
      <c r="F82" s="39">
        <f t="shared" si="5"/>
        <v>9.2749999999999999E-2</v>
      </c>
      <c r="G82" s="40">
        <f t="shared" si="6"/>
        <v>41.89</v>
      </c>
      <c r="H82" s="7">
        <v>50221</v>
      </c>
      <c r="I82" s="10">
        <v>9.2750000000000004</v>
      </c>
      <c r="J82" s="12">
        <v>41890</v>
      </c>
      <c r="K82" s="11">
        <v>32847</v>
      </c>
      <c r="L82" s="13">
        <v>306771529</v>
      </c>
      <c r="M82" s="31">
        <v>66.260000000000005</v>
      </c>
      <c r="N82">
        <v>9.3000000000000007</v>
      </c>
      <c r="O82" s="28">
        <v>1</v>
      </c>
      <c r="Q82" s="37">
        <f t="shared" si="7"/>
        <v>-3.7037037037037035E-2</v>
      </c>
      <c r="R82" s="37">
        <f t="shared" si="7"/>
        <v>-2.8485757121439151E-2</v>
      </c>
      <c r="S82" s="37">
        <f t="shared" si="7"/>
        <v>-3.4965034965035113E-2</v>
      </c>
    </row>
    <row r="83" spans="1:19">
      <c r="A83" s="5">
        <v>2010</v>
      </c>
      <c r="B83" s="5">
        <v>13</v>
      </c>
      <c r="C83" s="10">
        <v>64.099999999999994</v>
      </c>
      <c r="D83" s="6">
        <v>1.9319999999999999</v>
      </c>
      <c r="E83" s="38">
        <f t="shared" si="4"/>
        <v>49.884999999999998</v>
      </c>
      <c r="F83" s="39">
        <f t="shared" si="5"/>
        <v>9.6333333333333326E-2</v>
      </c>
      <c r="G83" s="40">
        <f t="shared" si="6"/>
        <v>46.86</v>
      </c>
      <c r="H83" s="8">
        <v>49885</v>
      </c>
      <c r="I83" s="10">
        <v>9.6333333333333329</v>
      </c>
      <c r="J83" s="12">
        <v>46860</v>
      </c>
      <c r="K83" s="11">
        <v>33025</v>
      </c>
      <c r="L83" s="13">
        <v>308745538</v>
      </c>
      <c r="M83" s="31">
        <v>71.84</v>
      </c>
      <c r="O83" s="28">
        <v>0</v>
      </c>
      <c r="Q83" s="37">
        <f t="shared" si="7"/>
        <v>-3.8461538461538464E-2</v>
      </c>
      <c r="R83" s="37">
        <f t="shared" si="7"/>
        <v>-4.0561622464898729E-2</v>
      </c>
      <c r="S83" s="37">
        <f t="shared" si="7"/>
        <v>-3.6231884057970933E-2</v>
      </c>
    </row>
    <row r="84" spans="1:19">
      <c r="M84" s="31"/>
      <c r="O84" s="28"/>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A23" sqref="A23"/>
    </sheetView>
  </sheetViews>
  <sheetFormatPr defaultColWidth="11" defaultRowHeight="15.6"/>
  <cols>
    <col min="1" max="1" width="15.09765625" customWidth="1"/>
    <col min="2" max="2" width="17.09765625" customWidth="1"/>
  </cols>
  <sheetData>
    <row r="1" spans="1:6" ht="16.8">
      <c r="A1" s="14" t="s">
        <v>10</v>
      </c>
      <c r="B1" s="41" t="s">
        <v>11</v>
      </c>
      <c r="C1" s="15"/>
      <c r="D1" s="15"/>
      <c r="E1" s="15"/>
      <c r="F1" s="15"/>
    </row>
    <row r="2" spans="1:6" ht="16.8">
      <c r="A2" s="14" t="s">
        <v>12</v>
      </c>
      <c r="B2" s="41"/>
      <c r="C2" s="15"/>
      <c r="D2" s="15"/>
      <c r="E2" s="15"/>
      <c r="F2" s="15"/>
    </row>
    <row r="3" spans="1:6" ht="16.8">
      <c r="A3" s="16" t="s">
        <v>13</v>
      </c>
      <c r="B3" s="16" t="s">
        <v>14</v>
      </c>
      <c r="C3" s="16" t="s">
        <v>15</v>
      </c>
      <c r="D3" s="16" t="s">
        <v>16</v>
      </c>
      <c r="E3" s="16" t="s">
        <v>17</v>
      </c>
      <c r="F3" s="15"/>
    </row>
    <row r="4" spans="1:6" ht="17.399999999999999">
      <c r="A4" s="17" t="s">
        <v>18</v>
      </c>
      <c r="B4" s="17" t="s">
        <v>19</v>
      </c>
      <c r="C4" s="17" t="s">
        <v>20</v>
      </c>
      <c r="D4" s="17" t="s">
        <v>21</v>
      </c>
      <c r="E4" s="17" t="s">
        <v>22</v>
      </c>
      <c r="F4" s="15"/>
    </row>
    <row r="5" spans="1:6" ht="17.399999999999999">
      <c r="A5" s="17" t="s">
        <v>23</v>
      </c>
      <c r="B5" s="17" t="s">
        <v>24</v>
      </c>
      <c r="C5" s="17" t="s">
        <v>24</v>
      </c>
      <c r="D5" s="17" t="s">
        <v>25</v>
      </c>
      <c r="E5" s="17" t="s">
        <v>25</v>
      </c>
      <c r="F5" s="15"/>
    </row>
    <row r="6" spans="1:6" ht="17.399999999999999">
      <c r="A6" s="17"/>
      <c r="B6" s="17" t="s">
        <v>14</v>
      </c>
      <c r="C6" s="17" t="s">
        <v>26</v>
      </c>
      <c r="D6" s="17" t="s">
        <v>14</v>
      </c>
      <c r="E6" s="17" t="s">
        <v>13</v>
      </c>
      <c r="F6" s="15"/>
    </row>
    <row r="7" spans="1:6" ht="16.8">
      <c r="A7" s="15"/>
      <c r="B7" s="18" t="s">
        <v>27</v>
      </c>
      <c r="C7" s="18" t="s">
        <v>28</v>
      </c>
      <c r="D7" s="18" t="s">
        <v>28</v>
      </c>
      <c r="E7" s="18" t="s">
        <v>28</v>
      </c>
      <c r="F7" s="18" t="s">
        <v>28</v>
      </c>
    </row>
    <row r="8" spans="1:6" ht="16.8">
      <c r="A8" s="18" t="s">
        <v>29</v>
      </c>
      <c r="B8" s="18" t="s">
        <v>30</v>
      </c>
      <c r="C8" s="18">
        <v>18</v>
      </c>
      <c r="D8" s="18">
        <v>30</v>
      </c>
      <c r="E8" s="18">
        <v>48</v>
      </c>
      <c r="F8" s="18" t="s">
        <v>28</v>
      </c>
    </row>
    <row r="9" spans="1:6" ht="16.8">
      <c r="A9" s="18" t="s">
        <v>31</v>
      </c>
      <c r="B9" s="18" t="s">
        <v>32</v>
      </c>
      <c r="C9" s="18">
        <v>8</v>
      </c>
      <c r="D9" s="18">
        <v>22</v>
      </c>
      <c r="E9" s="18">
        <v>30</v>
      </c>
      <c r="F9" s="18">
        <v>40</v>
      </c>
    </row>
    <row r="10" spans="1:6" ht="16.8">
      <c r="A10" s="18" t="s">
        <v>33</v>
      </c>
      <c r="B10" s="18" t="s">
        <v>34</v>
      </c>
      <c r="C10" s="18">
        <v>32</v>
      </c>
      <c r="D10" s="18">
        <v>46</v>
      </c>
      <c r="E10" s="18">
        <v>78</v>
      </c>
      <c r="F10" s="18">
        <v>54</v>
      </c>
    </row>
    <row r="11" spans="1:6" ht="16.8">
      <c r="A11" s="18" t="s">
        <v>35</v>
      </c>
      <c r="B11" s="18" t="s">
        <v>36</v>
      </c>
      <c r="C11" s="18">
        <v>18</v>
      </c>
      <c r="D11" s="18">
        <v>18</v>
      </c>
      <c r="E11" s="18">
        <v>36</v>
      </c>
      <c r="F11" s="18">
        <v>50</v>
      </c>
    </row>
    <row r="12" spans="1:6" ht="16.8">
      <c r="A12" s="18" t="s">
        <v>37</v>
      </c>
      <c r="B12" s="18" t="s">
        <v>38</v>
      </c>
      <c r="C12" s="18">
        <v>65</v>
      </c>
      <c r="D12" s="18">
        <v>34</v>
      </c>
      <c r="E12" s="18">
        <v>99</v>
      </c>
      <c r="F12" s="18">
        <v>52</v>
      </c>
    </row>
    <row r="13" spans="1:6" ht="16.8">
      <c r="A13" s="18" t="s">
        <v>39</v>
      </c>
      <c r="B13" s="18" t="s">
        <v>40</v>
      </c>
      <c r="C13" s="18">
        <v>38</v>
      </c>
      <c r="D13" s="18">
        <v>36</v>
      </c>
      <c r="E13" s="18">
        <v>74</v>
      </c>
      <c r="F13" s="18">
        <v>101</v>
      </c>
    </row>
    <row r="14" spans="1:6" ht="16.8">
      <c r="A14" s="18" t="s">
        <v>41</v>
      </c>
      <c r="B14" s="18" t="s">
        <v>42</v>
      </c>
      <c r="C14" s="18">
        <v>13</v>
      </c>
      <c r="D14" s="18">
        <v>22</v>
      </c>
      <c r="E14" s="18">
        <v>35</v>
      </c>
      <c r="F14" s="18">
        <v>60</v>
      </c>
    </row>
    <row r="15" spans="1:6" ht="16.8">
      <c r="A15" s="18" t="s">
        <v>43</v>
      </c>
      <c r="B15" s="18" t="s">
        <v>44</v>
      </c>
      <c r="C15" s="18">
        <v>10</v>
      </c>
      <c r="D15" s="18">
        <v>27</v>
      </c>
      <c r="E15" s="18">
        <v>37</v>
      </c>
      <c r="F15" s="18">
        <v>40</v>
      </c>
    </row>
    <row r="16" spans="1:6" ht="16.8">
      <c r="A16" s="18" t="s">
        <v>45</v>
      </c>
      <c r="B16" s="18" t="s">
        <v>46</v>
      </c>
      <c r="C16" s="18">
        <v>17</v>
      </c>
      <c r="D16" s="18">
        <v>20</v>
      </c>
      <c r="E16" s="18">
        <v>37</v>
      </c>
      <c r="F16" s="18">
        <v>30</v>
      </c>
    </row>
    <row r="17" spans="1:6" ht="16.8">
      <c r="A17" s="18" t="s">
        <v>47</v>
      </c>
      <c r="B17" s="18" t="s">
        <v>48</v>
      </c>
      <c r="C17" s="18">
        <v>18</v>
      </c>
      <c r="D17" s="18">
        <v>18</v>
      </c>
      <c r="E17" s="18">
        <v>36</v>
      </c>
      <c r="F17" s="18">
        <v>35</v>
      </c>
    </row>
    <row r="18" spans="1:6" ht="16.8">
      <c r="A18" s="18" t="s">
        <v>49</v>
      </c>
      <c r="B18" s="18" t="s">
        <v>50</v>
      </c>
      <c r="C18" s="18">
        <v>18</v>
      </c>
      <c r="D18" s="18">
        <v>24</v>
      </c>
      <c r="E18" s="18">
        <v>42</v>
      </c>
      <c r="F18" s="18">
        <v>42</v>
      </c>
    </row>
    <row r="19" spans="1:6" ht="16.8">
      <c r="A19" s="18" t="s">
        <v>51</v>
      </c>
      <c r="B19" s="18" t="s">
        <v>52</v>
      </c>
      <c r="C19" s="18">
        <v>23</v>
      </c>
      <c r="D19" s="18">
        <v>21</v>
      </c>
      <c r="E19" s="18">
        <v>44</v>
      </c>
      <c r="F19" s="18">
        <v>39</v>
      </c>
    </row>
    <row r="20" spans="1:6" ht="16.8">
      <c r="A20" s="18" t="s">
        <v>53</v>
      </c>
      <c r="B20" s="18" t="s">
        <v>54</v>
      </c>
      <c r="C20" s="18">
        <v>13</v>
      </c>
      <c r="D20" s="18">
        <v>33</v>
      </c>
      <c r="E20" s="18">
        <v>46</v>
      </c>
      <c r="F20" s="18">
        <v>56</v>
      </c>
    </row>
    <row r="21" spans="1:6" ht="16.8">
      <c r="A21" s="18" t="s">
        <v>55</v>
      </c>
      <c r="B21" s="18" t="s">
        <v>56</v>
      </c>
      <c r="C21" s="18">
        <v>24</v>
      </c>
      <c r="D21" s="18">
        <v>19</v>
      </c>
      <c r="E21" s="18">
        <v>43</v>
      </c>
      <c r="F21" s="18">
        <v>32</v>
      </c>
    </row>
    <row r="22" spans="1:6" ht="16.8">
      <c r="A22" s="18" t="s">
        <v>57</v>
      </c>
      <c r="B22" s="18" t="s">
        <v>58</v>
      </c>
      <c r="C22" s="18">
        <v>23</v>
      </c>
      <c r="D22" s="18">
        <v>12</v>
      </c>
      <c r="E22" s="18">
        <v>35</v>
      </c>
      <c r="F22" s="18">
        <v>36</v>
      </c>
    </row>
    <row r="23" spans="1:6" ht="16.8">
      <c r="A23" s="18" t="s">
        <v>59</v>
      </c>
      <c r="B23" s="18" t="s">
        <v>60</v>
      </c>
      <c r="C23" s="18">
        <v>7</v>
      </c>
      <c r="D23" s="18">
        <v>44</v>
      </c>
      <c r="E23" s="18">
        <v>51</v>
      </c>
      <c r="F23" s="18">
        <v>67</v>
      </c>
    </row>
    <row r="24" spans="1:6" ht="16.8">
      <c r="A24" s="18" t="s">
        <v>61</v>
      </c>
      <c r="B24" s="18" t="s">
        <v>62</v>
      </c>
      <c r="C24" s="18">
        <v>18</v>
      </c>
      <c r="D24" s="18">
        <v>10</v>
      </c>
      <c r="E24" s="18">
        <v>28</v>
      </c>
      <c r="F24" s="18">
        <v>17</v>
      </c>
    </row>
    <row r="25" spans="1:6" ht="16.8">
      <c r="A25" s="18" t="s">
        <v>63</v>
      </c>
      <c r="B25" s="18" t="s">
        <v>64</v>
      </c>
      <c r="C25" s="18">
        <v>14</v>
      </c>
      <c r="D25" s="18">
        <v>22</v>
      </c>
      <c r="E25" s="18">
        <v>36</v>
      </c>
      <c r="F25" s="18">
        <v>40</v>
      </c>
    </row>
    <row r="26" spans="1:6" ht="16.8">
      <c r="A26" s="18" t="s">
        <v>65</v>
      </c>
      <c r="B26" s="18" t="s">
        <v>66</v>
      </c>
      <c r="C26" s="18">
        <v>13</v>
      </c>
      <c r="D26" s="18">
        <v>27</v>
      </c>
      <c r="E26" s="18">
        <v>40</v>
      </c>
      <c r="F26" s="18">
        <v>41</v>
      </c>
    </row>
    <row r="27" spans="1:6" ht="16.8">
      <c r="A27" s="18" t="s">
        <v>67</v>
      </c>
      <c r="B27" s="18" t="s">
        <v>68</v>
      </c>
      <c r="C27" s="18">
        <v>43</v>
      </c>
      <c r="D27" s="18">
        <v>21</v>
      </c>
      <c r="E27" s="18">
        <v>64</v>
      </c>
      <c r="F27" s="18">
        <v>34</v>
      </c>
    </row>
    <row r="28" spans="1:6" ht="16.8">
      <c r="A28" s="18" t="s">
        <v>69</v>
      </c>
      <c r="B28" s="18" t="s">
        <v>70</v>
      </c>
      <c r="C28" s="18">
        <v>13</v>
      </c>
      <c r="D28" s="18">
        <v>50</v>
      </c>
      <c r="E28" s="18">
        <v>63</v>
      </c>
      <c r="F28" s="18">
        <v>93</v>
      </c>
    </row>
    <row r="29" spans="1:6" ht="16.8">
      <c r="A29" s="18" t="s">
        <v>71</v>
      </c>
      <c r="B29" s="18" t="s">
        <v>72</v>
      </c>
      <c r="C29" s="18">
        <v>8</v>
      </c>
      <c r="D29" s="18">
        <v>80</v>
      </c>
      <c r="E29" s="18">
        <v>88</v>
      </c>
      <c r="F29" s="18">
        <v>93</v>
      </c>
    </row>
    <row r="30" spans="1:6" ht="16.8">
      <c r="A30" s="18" t="s">
        <v>73</v>
      </c>
      <c r="B30" s="18" t="s">
        <v>74</v>
      </c>
      <c r="C30" s="18">
        <v>11</v>
      </c>
      <c r="D30" s="18">
        <v>37</v>
      </c>
      <c r="E30" s="18">
        <v>48</v>
      </c>
      <c r="F30" s="18">
        <v>45</v>
      </c>
    </row>
    <row r="31" spans="1:6" ht="16.8">
      <c r="A31" s="18" t="s">
        <v>75</v>
      </c>
      <c r="B31" s="18" t="s">
        <v>76</v>
      </c>
      <c r="C31" s="18">
        <v>10</v>
      </c>
      <c r="D31" s="18">
        <v>45</v>
      </c>
      <c r="E31" s="18">
        <v>55</v>
      </c>
      <c r="F31" s="18">
        <v>56</v>
      </c>
    </row>
    <row r="32" spans="1:6" ht="16.8">
      <c r="A32" s="18" t="s">
        <v>77</v>
      </c>
      <c r="B32" s="18" t="s">
        <v>78</v>
      </c>
      <c r="C32" s="18">
        <v>8</v>
      </c>
      <c r="D32" s="18">
        <v>39</v>
      </c>
      <c r="E32" s="18">
        <v>47</v>
      </c>
      <c r="F32" s="18">
        <v>49</v>
      </c>
    </row>
    <row r="33" spans="1:6" ht="16.8">
      <c r="A33" s="18" t="s">
        <v>79</v>
      </c>
      <c r="B33" s="18" t="s">
        <v>80</v>
      </c>
      <c r="C33" s="18">
        <v>10</v>
      </c>
      <c r="D33" s="18">
        <v>24</v>
      </c>
      <c r="E33" s="18">
        <v>34</v>
      </c>
      <c r="F33" s="18">
        <v>32</v>
      </c>
    </row>
    <row r="34" spans="1:6" ht="16.8">
      <c r="A34" s="18" t="s">
        <v>81</v>
      </c>
      <c r="B34" s="18" t="s">
        <v>82</v>
      </c>
      <c r="C34" s="18">
        <v>11</v>
      </c>
      <c r="D34" s="18">
        <v>106</v>
      </c>
      <c r="E34" s="18">
        <v>117</v>
      </c>
      <c r="F34" s="18">
        <v>116</v>
      </c>
    </row>
    <row r="35" spans="1:6" ht="16.8">
      <c r="A35" s="18" t="s">
        <v>83</v>
      </c>
      <c r="B35" s="18" t="s">
        <v>84</v>
      </c>
      <c r="C35" s="18">
        <v>16</v>
      </c>
      <c r="D35" s="18">
        <v>36</v>
      </c>
      <c r="E35" s="18">
        <v>52</v>
      </c>
      <c r="F35" s="18">
        <v>47</v>
      </c>
    </row>
    <row r="36" spans="1:6" ht="16.8">
      <c r="A36" s="18" t="s">
        <v>85</v>
      </c>
      <c r="B36" s="18" t="s">
        <v>86</v>
      </c>
      <c r="C36" s="18">
        <v>6</v>
      </c>
      <c r="D36" s="18">
        <v>58</v>
      </c>
      <c r="E36" s="18">
        <v>64</v>
      </c>
      <c r="F36" s="18">
        <v>74</v>
      </c>
    </row>
    <row r="37" spans="1:6" ht="16.8">
      <c r="A37" s="18" t="s">
        <v>87</v>
      </c>
      <c r="B37" s="18" t="s">
        <v>88</v>
      </c>
      <c r="C37" s="18">
        <v>16</v>
      </c>
      <c r="D37" s="18">
        <v>12</v>
      </c>
      <c r="E37" s="18">
        <v>28</v>
      </c>
      <c r="F37" s="18">
        <v>18</v>
      </c>
    </row>
    <row r="38" spans="1:6" ht="16.8">
      <c r="A38" s="18" t="s">
        <v>89</v>
      </c>
      <c r="B38" s="19" t="s">
        <v>90</v>
      </c>
      <c r="C38" s="18">
        <v>8</v>
      </c>
      <c r="D38" s="18">
        <v>92</v>
      </c>
      <c r="E38" s="18">
        <v>100</v>
      </c>
      <c r="F38" s="18">
        <v>108</v>
      </c>
    </row>
    <row r="39" spans="1:6" ht="16.8">
      <c r="A39" s="19" t="s">
        <v>91</v>
      </c>
      <c r="B39" s="19" t="s">
        <v>92</v>
      </c>
      <c r="C39" s="18">
        <v>8</v>
      </c>
      <c r="D39" s="18">
        <v>120</v>
      </c>
      <c r="E39" s="18">
        <v>128</v>
      </c>
      <c r="F39" s="18">
        <v>128</v>
      </c>
    </row>
    <row r="40" spans="1:6" ht="16.8">
      <c r="A40" s="19" t="s">
        <v>93</v>
      </c>
      <c r="B40" s="19" t="s">
        <v>94</v>
      </c>
      <c r="C40" s="18">
        <v>18</v>
      </c>
      <c r="D40" s="18">
        <v>73</v>
      </c>
      <c r="E40" s="18">
        <v>91</v>
      </c>
      <c r="F40" s="18">
        <v>81</v>
      </c>
    </row>
  </sheetData>
  <mergeCells count="1">
    <mergeCell ref="B1:B2"/>
  </mergeCells>
  <hyperlinks>
    <hyperlink ref="B38" r:id="rId1"/>
    <hyperlink ref="A39" r:id="rId2"/>
    <hyperlink ref="B39" r:id="rId3"/>
    <hyperlink ref="A40" r:id="rId4"/>
    <hyperlink ref="B40" r:id="rId5"/>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
  <sheetViews>
    <sheetView topLeftCell="A31" workbookViewId="0">
      <selection activeCell="L76" sqref="L76"/>
    </sheetView>
  </sheetViews>
  <sheetFormatPr defaultColWidth="11" defaultRowHeight="15.6"/>
  <cols>
    <col min="1" max="1" width="17.5" bestFit="1" customWidth="1"/>
    <col min="2" max="2" width="5.3984375" customWidth="1"/>
    <col min="3" max="3" width="2.09765625" customWidth="1"/>
    <col min="4" max="4" width="10.8984375" bestFit="1" customWidth="1"/>
    <col min="5" max="96" width="5.09765625" bestFit="1" customWidth="1"/>
  </cols>
  <sheetData>
    <row r="3" spans="1:2">
      <c r="A3" s="25" t="s">
        <v>99</v>
      </c>
    </row>
    <row r="4" spans="1:2">
      <c r="A4" s="25" t="s">
        <v>97</v>
      </c>
      <c r="B4" t="s">
        <v>100</v>
      </c>
    </row>
    <row r="5" spans="1:2">
      <c r="A5" s="26">
        <v>1917</v>
      </c>
      <c r="B5" s="27">
        <v>0</v>
      </c>
    </row>
    <row r="6" spans="1:2">
      <c r="A6" s="26">
        <v>1918</v>
      </c>
      <c r="B6" s="27">
        <v>1</v>
      </c>
    </row>
    <row r="7" spans="1:2">
      <c r="A7" s="26">
        <v>1919</v>
      </c>
      <c r="B7" s="27">
        <v>1</v>
      </c>
    </row>
    <row r="8" spans="1:2">
      <c r="A8" s="26">
        <v>1920</v>
      </c>
      <c r="B8" s="27">
        <v>1</v>
      </c>
    </row>
    <row r="9" spans="1:2">
      <c r="A9" s="26">
        <v>1921</v>
      </c>
      <c r="B9" s="27">
        <v>1</v>
      </c>
    </row>
    <row r="10" spans="1:2">
      <c r="A10" s="26">
        <v>1922</v>
      </c>
      <c r="B10" s="27">
        <v>0</v>
      </c>
    </row>
    <row r="11" spans="1:2">
      <c r="A11" s="26">
        <v>1923</v>
      </c>
      <c r="B11" s="27">
        <v>1</v>
      </c>
    </row>
    <row r="12" spans="1:2">
      <c r="A12" s="26">
        <v>1924</v>
      </c>
      <c r="B12" s="27">
        <v>1</v>
      </c>
    </row>
    <row r="13" spans="1:2">
      <c r="A13" s="26">
        <v>1925</v>
      </c>
      <c r="B13" s="27">
        <v>0</v>
      </c>
    </row>
    <row r="14" spans="1:2">
      <c r="A14" s="26">
        <v>1926</v>
      </c>
      <c r="B14" s="27">
        <v>1</v>
      </c>
    </row>
    <row r="15" spans="1:2">
      <c r="A15" s="26">
        <v>1927</v>
      </c>
      <c r="B15" s="27">
        <v>1</v>
      </c>
    </row>
    <row r="16" spans="1:2">
      <c r="A16" s="26">
        <v>1928</v>
      </c>
      <c r="B16" s="27">
        <v>0</v>
      </c>
    </row>
    <row r="17" spans="1:2">
      <c r="A17" s="26">
        <v>1929</v>
      </c>
      <c r="B17" s="27">
        <v>1</v>
      </c>
    </row>
    <row r="18" spans="1:2">
      <c r="A18" s="26">
        <v>1930</v>
      </c>
      <c r="B18" s="27">
        <v>1</v>
      </c>
    </row>
    <row r="19" spans="1:2">
      <c r="A19" s="26">
        <v>1931</v>
      </c>
      <c r="B19" s="27">
        <v>1</v>
      </c>
    </row>
    <row r="20" spans="1:2">
      <c r="A20" s="26">
        <v>1932</v>
      </c>
      <c r="B20" s="27">
        <v>1</v>
      </c>
    </row>
    <row r="21" spans="1:2">
      <c r="A21" s="26">
        <v>1933</v>
      </c>
      <c r="B21" s="27">
        <v>1</v>
      </c>
    </row>
    <row r="22" spans="1:2">
      <c r="A22" s="26">
        <v>1934</v>
      </c>
      <c r="B22" s="27">
        <v>0</v>
      </c>
    </row>
    <row r="23" spans="1:2">
      <c r="A23" s="26">
        <v>1935</v>
      </c>
      <c r="B23" s="27">
        <v>0</v>
      </c>
    </row>
    <row r="24" spans="1:2">
      <c r="A24" s="26">
        <v>1936</v>
      </c>
      <c r="B24" s="27">
        <v>0</v>
      </c>
    </row>
    <row r="25" spans="1:2">
      <c r="A25" s="26">
        <v>1937</v>
      </c>
      <c r="B25" s="27">
        <v>1</v>
      </c>
    </row>
    <row r="26" spans="1:2">
      <c r="A26" s="26">
        <v>1938</v>
      </c>
      <c r="B26" s="27">
        <v>1</v>
      </c>
    </row>
    <row r="27" spans="1:2">
      <c r="A27" s="26">
        <v>1939</v>
      </c>
      <c r="B27" s="27">
        <v>0</v>
      </c>
    </row>
    <row r="28" spans="1:2">
      <c r="A28" s="26">
        <v>1940</v>
      </c>
      <c r="B28" s="27">
        <v>0</v>
      </c>
    </row>
    <row r="29" spans="1:2">
      <c r="A29" s="26">
        <v>1941</v>
      </c>
      <c r="B29" s="27">
        <v>0</v>
      </c>
    </row>
    <row r="30" spans="1:2">
      <c r="A30" s="26">
        <v>1942</v>
      </c>
      <c r="B30" s="27">
        <v>0</v>
      </c>
    </row>
    <row r="31" spans="1:2">
      <c r="A31" s="26">
        <v>1943</v>
      </c>
      <c r="B31" s="27">
        <v>0</v>
      </c>
    </row>
    <row r="32" spans="1:2">
      <c r="A32" s="26">
        <v>1944</v>
      </c>
      <c r="B32" s="27">
        <v>0</v>
      </c>
    </row>
    <row r="33" spans="1:2">
      <c r="A33" s="26">
        <v>1945</v>
      </c>
      <c r="B33" s="27">
        <v>1</v>
      </c>
    </row>
    <row r="34" spans="1:2">
      <c r="A34" s="26">
        <v>1946</v>
      </c>
      <c r="B34" s="27">
        <v>0</v>
      </c>
    </row>
    <row r="35" spans="1:2">
      <c r="A35" s="26">
        <v>1947</v>
      </c>
      <c r="B35" s="27">
        <v>0</v>
      </c>
    </row>
    <row r="36" spans="1:2">
      <c r="A36" s="26">
        <v>1948</v>
      </c>
      <c r="B36" s="27">
        <v>1</v>
      </c>
    </row>
    <row r="37" spans="1:2">
      <c r="A37" s="26">
        <v>1949</v>
      </c>
      <c r="B37" s="27">
        <v>1</v>
      </c>
    </row>
    <row r="38" spans="1:2">
      <c r="A38" s="26">
        <v>1950</v>
      </c>
      <c r="B38" s="27">
        <v>0</v>
      </c>
    </row>
    <row r="39" spans="1:2">
      <c r="A39" s="26">
        <v>1951</v>
      </c>
      <c r="B39" s="27">
        <v>0</v>
      </c>
    </row>
    <row r="40" spans="1:2">
      <c r="A40" s="26">
        <v>1952</v>
      </c>
      <c r="B40" s="27">
        <v>0</v>
      </c>
    </row>
    <row r="41" spans="1:2">
      <c r="A41" s="26">
        <v>1953</v>
      </c>
      <c r="B41" s="27">
        <v>1</v>
      </c>
    </row>
    <row r="42" spans="1:2">
      <c r="A42" s="26">
        <v>1954</v>
      </c>
      <c r="B42" s="27">
        <v>1</v>
      </c>
    </row>
    <row r="43" spans="1:2">
      <c r="A43" s="26">
        <v>1955</v>
      </c>
      <c r="B43" s="27">
        <v>0</v>
      </c>
    </row>
    <row r="44" spans="1:2">
      <c r="A44" s="26">
        <v>1956</v>
      </c>
      <c r="B44" s="27">
        <v>0</v>
      </c>
    </row>
    <row r="45" spans="1:2">
      <c r="A45" s="26">
        <v>1957</v>
      </c>
      <c r="B45" s="27">
        <v>1</v>
      </c>
    </row>
    <row r="46" spans="1:2">
      <c r="A46" s="26">
        <v>1958</v>
      </c>
      <c r="B46" s="27">
        <v>1</v>
      </c>
    </row>
    <row r="47" spans="1:2">
      <c r="A47" s="26">
        <v>1959</v>
      </c>
      <c r="B47" s="27">
        <v>0</v>
      </c>
    </row>
    <row r="48" spans="1:2">
      <c r="A48" s="26">
        <v>1960</v>
      </c>
      <c r="B48" s="27">
        <v>1</v>
      </c>
    </row>
    <row r="49" spans="1:2">
      <c r="A49" s="26">
        <v>1961</v>
      </c>
      <c r="B49" s="27">
        <v>1</v>
      </c>
    </row>
    <row r="50" spans="1:2">
      <c r="A50" s="26">
        <v>1962</v>
      </c>
      <c r="B50" s="27">
        <v>1</v>
      </c>
    </row>
    <row r="51" spans="1:2">
      <c r="A51" s="26">
        <v>1963</v>
      </c>
      <c r="B51" s="27">
        <v>1</v>
      </c>
    </row>
    <row r="52" spans="1:2">
      <c r="A52" s="26">
        <v>1964</v>
      </c>
      <c r="B52" s="27">
        <v>1</v>
      </c>
    </row>
    <row r="53" spans="1:2">
      <c r="A53" s="26">
        <v>1965</v>
      </c>
      <c r="B53" s="27">
        <v>0</v>
      </c>
    </row>
    <row r="54" spans="1:2">
      <c r="A54" s="26">
        <v>1966</v>
      </c>
      <c r="B54" s="27">
        <v>1</v>
      </c>
    </row>
    <row r="55" spans="1:2">
      <c r="A55" s="26">
        <v>1967</v>
      </c>
      <c r="B55" s="27">
        <v>1</v>
      </c>
    </row>
    <row r="56" spans="1:2">
      <c r="A56" s="26">
        <v>1968</v>
      </c>
      <c r="B56" s="27">
        <v>0</v>
      </c>
    </row>
    <row r="57" spans="1:2">
      <c r="A57" s="26">
        <v>1969</v>
      </c>
      <c r="B57" s="27">
        <v>1</v>
      </c>
    </row>
    <row r="58" spans="1:2">
      <c r="A58" s="26">
        <v>1970</v>
      </c>
      <c r="B58" s="27">
        <v>1</v>
      </c>
    </row>
    <row r="59" spans="1:2">
      <c r="A59" s="26">
        <v>1971</v>
      </c>
      <c r="B59" s="27">
        <v>0</v>
      </c>
    </row>
    <row r="60" spans="1:2">
      <c r="A60" s="26">
        <v>1972</v>
      </c>
      <c r="B60" s="27">
        <v>0</v>
      </c>
    </row>
    <row r="61" spans="1:2">
      <c r="A61" s="26">
        <v>1973</v>
      </c>
      <c r="B61" s="27">
        <v>1</v>
      </c>
    </row>
    <row r="62" spans="1:2">
      <c r="A62" s="26">
        <v>1974</v>
      </c>
      <c r="B62" s="27">
        <v>1</v>
      </c>
    </row>
    <row r="63" spans="1:2">
      <c r="A63" s="26">
        <v>1975</v>
      </c>
      <c r="B63" s="27">
        <v>1</v>
      </c>
    </row>
    <row r="64" spans="1:2">
      <c r="A64" s="26">
        <v>1976</v>
      </c>
      <c r="B64" s="27">
        <v>0</v>
      </c>
    </row>
    <row r="65" spans="1:2">
      <c r="A65" s="26">
        <v>1977</v>
      </c>
      <c r="B65" s="27">
        <v>0</v>
      </c>
    </row>
    <row r="66" spans="1:2">
      <c r="A66" s="26">
        <v>1978</v>
      </c>
      <c r="B66" s="27">
        <v>0</v>
      </c>
    </row>
    <row r="67" spans="1:2">
      <c r="A67" s="26">
        <v>1979</v>
      </c>
      <c r="B67" s="27">
        <v>1</v>
      </c>
    </row>
    <row r="68" spans="1:2">
      <c r="A68" s="26">
        <v>1980</v>
      </c>
      <c r="B68" s="27">
        <v>1</v>
      </c>
    </row>
    <row r="69" spans="1:2">
      <c r="A69" s="26">
        <v>1981</v>
      </c>
      <c r="B69" s="27">
        <v>1</v>
      </c>
    </row>
    <row r="70" spans="1:2">
      <c r="A70" s="26">
        <v>1982</v>
      </c>
      <c r="B70" s="27">
        <v>1</v>
      </c>
    </row>
    <row r="71" spans="1:2">
      <c r="A71" s="26">
        <v>1983</v>
      </c>
      <c r="B71" s="27">
        <v>0</v>
      </c>
    </row>
    <row r="72" spans="1:2">
      <c r="A72" s="26">
        <v>1984</v>
      </c>
      <c r="B72" s="27">
        <v>1</v>
      </c>
    </row>
    <row r="73" spans="1:2">
      <c r="A73" s="26">
        <v>1985</v>
      </c>
      <c r="B73" s="27">
        <v>1</v>
      </c>
    </row>
    <row r="74" spans="1:2">
      <c r="A74" s="26">
        <v>1986</v>
      </c>
      <c r="B74" s="27">
        <v>1</v>
      </c>
    </row>
    <row r="75" spans="1:2">
      <c r="A75" s="26">
        <v>1987</v>
      </c>
      <c r="B75" s="27">
        <v>0</v>
      </c>
    </row>
    <row r="76" spans="1:2">
      <c r="A76" s="26">
        <v>1988</v>
      </c>
      <c r="B76" s="27">
        <v>1</v>
      </c>
    </row>
    <row r="77" spans="1:2">
      <c r="A77" s="26">
        <v>1989</v>
      </c>
      <c r="B77" s="27">
        <v>1</v>
      </c>
    </row>
    <row r="78" spans="1:2">
      <c r="A78" s="26">
        <v>1990</v>
      </c>
      <c r="B78" s="27">
        <v>1</v>
      </c>
    </row>
    <row r="79" spans="1:2">
      <c r="A79" s="26">
        <v>1991</v>
      </c>
      <c r="B79" s="27">
        <v>1</v>
      </c>
    </row>
    <row r="80" spans="1:2">
      <c r="A80" s="26">
        <v>1992</v>
      </c>
      <c r="B80" s="27">
        <v>0</v>
      </c>
    </row>
    <row r="81" spans="1:2">
      <c r="A81" s="26">
        <v>1993</v>
      </c>
      <c r="B81" s="27">
        <v>0</v>
      </c>
    </row>
    <row r="82" spans="1:2">
      <c r="A82" s="26">
        <v>1994</v>
      </c>
      <c r="B82" s="27">
        <v>0</v>
      </c>
    </row>
    <row r="83" spans="1:2">
      <c r="A83" s="26">
        <v>1995</v>
      </c>
      <c r="B83" s="27">
        <v>1</v>
      </c>
    </row>
    <row r="84" spans="1:2">
      <c r="A84" s="26">
        <v>1996</v>
      </c>
      <c r="B84" s="27">
        <v>1</v>
      </c>
    </row>
    <row r="85" spans="1:2">
      <c r="A85" s="26">
        <v>1997</v>
      </c>
      <c r="B85" s="27">
        <v>0</v>
      </c>
    </row>
    <row r="86" spans="1:2">
      <c r="A86" s="26">
        <v>1998</v>
      </c>
      <c r="B86" s="27">
        <v>0</v>
      </c>
    </row>
    <row r="87" spans="1:2">
      <c r="A87" s="26">
        <v>1999</v>
      </c>
      <c r="B87" s="27">
        <v>0</v>
      </c>
    </row>
    <row r="88" spans="1:2">
      <c r="A88" s="26">
        <v>2000</v>
      </c>
      <c r="B88" s="27">
        <v>1</v>
      </c>
    </row>
    <row r="89" spans="1:2">
      <c r="A89" s="26">
        <v>2001</v>
      </c>
      <c r="B89" s="27">
        <v>1</v>
      </c>
    </row>
    <row r="90" spans="1:2">
      <c r="A90" s="26">
        <v>2002</v>
      </c>
      <c r="B90" s="27">
        <v>0</v>
      </c>
    </row>
    <row r="91" spans="1:2">
      <c r="A91" s="26">
        <v>2003</v>
      </c>
      <c r="B91" s="27">
        <v>0</v>
      </c>
    </row>
    <row r="92" spans="1:2">
      <c r="A92" s="26">
        <v>2004</v>
      </c>
      <c r="B92" s="27">
        <v>0</v>
      </c>
    </row>
    <row r="93" spans="1:2">
      <c r="A93" s="26">
        <v>2005</v>
      </c>
      <c r="B93" s="27">
        <v>0</v>
      </c>
    </row>
    <row r="94" spans="1:2">
      <c r="A94" s="26">
        <v>2006</v>
      </c>
      <c r="B94" s="27">
        <v>0</v>
      </c>
    </row>
    <row r="95" spans="1:2">
      <c r="A95" s="26">
        <v>2007</v>
      </c>
      <c r="B95" s="27">
        <v>0</v>
      </c>
    </row>
    <row r="96" spans="1:2">
      <c r="A96" s="26">
        <v>2008</v>
      </c>
      <c r="B96" s="27">
        <v>1</v>
      </c>
    </row>
    <row r="97" spans="1:2">
      <c r="A97" s="26">
        <v>2009</v>
      </c>
      <c r="B97" s="27">
        <v>1</v>
      </c>
    </row>
    <row r="98" spans="1:2">
      <c r="A98" s="26">
        <v>2010</v>
      </c>
      <c r="B98" s="27">
        <v>0</v>
      </c>
    </row>
    <row r="99" spans="1:2">
      <c r="A99" s="26">
        <v>2011</v>
      </c>
      <c r="B99" s="27">
        <v>0</v>
      </c>
    </row>
    <row r="100" spans="1:2">
      <c r="A100" s="26" t="s">
        <v>98</v>
      </c>
      <c r="B100" s="27">
        <v>1</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1"/>
  <sheetViews>
    <sheetView tabSelected="1" workbookViewId="0">
      <selection activeCell="G1123" sqref="G1123"/>
    </sheetView>
  </sheetViews>
  <sheetFormatPr defaultColWidth="11" defaultRowHeight="15.6"/>
  <cols>
    <col min="1" max="1" width="11" style="23"/>
    <col min="2" max="2" width="11" style="5"/>
  </cols>
  <sheetData>
    <row r="1" spans="1:13">
      <c r="A1" s="23" t="s">
        <v>95</v>
      </c>
      <c r="B1" s="5" t="s">
        <v>96</v>
      </c>
      <c r="C1" t="s">
        <v>0</v>
      </c>
    </row>
    <row r="2" spans="1:13">
      <c r="A2" s="21">
        <v>6211</v>
      </c>
      <c r="B2" s="20">
        <v>0</v>
      </c>
      <c r="C2" s="5">
        <f>YEAR(A2)</f>
        <v>1917</v>
      </c>
      <c r="D2" s="5"/>
      <c r="E2" s="5"/>
      <c r="F2" s="5"/>
      <c r="G2" s="5"/>
      <c r="H2" s="5"/>
      <c r="I2" s="5"/>
      <c r="J2" s="5"/>
      <c r="K2" s="5"/>
      <c r="L2" s="5"/>
      <c r="M2" s="5"/>
    </row>
    <row r="3" spans="1:13">
      <c r="A3" s="22">
        <v>6242</v>
      </c>
      <c r="B3" s="20">
        <v>0</v>
      </c>
      <c r="C3" s="5">
        <f t="shared" ref="C3:C66" si="0">YEAR(A3)</f>
        <v>1917</v>
      </c>
      <c r="D3" s="5"/>
      <c r="E3" s="5"/>
      <c r="F3" s="5"/>
      <c r="G3" s="5"/>
      <c r="H3" s="5"/>
      <c r="I3" s="5"/>
      <c r="J3" s="5"/>
      <c r="K3" s="5"/>
      <c r="L3" s="5"/>
      <c r="M3" s="5"/>
    </row>
    <row r="4" spans="1:13">
      <c r="A4" s="21">
        <v>6270</v>
      </c>
      <c r="B4" s="20">
        <v>0</v>
      </c>
      <c r="C4" s="5">
        <f t="shared" si="0"/>
        <v>1917</v>
      </c>
      <c r="D4" s="5"/>
      <c r="E4" s="5"/>
      <c r="F4" s="5"/>
      <c r="G4" s="5"/>
      <c r="H4" s="5"/>
      <c r="I4" s="5"/>
      <c r="J4" s="5"/>
      <c r="K4" s="5"/>
      <c r="L4" s="5"/>
      <c r="M4" s="5"/>
    </row>
    <row r="5" spans="1:13">
      <c r="A5" s="22">
        <v>6301</v>
      </c>
      <c r="B5" s="20">
        <v>0</v>
      </c>
      <c r="C5" s="5">
        <f t="shared" si="0"/>
        <v>1917</v>
      </c>
      <c r="D5" s="5"/>
      <c r="E5" s="5"/>
      <c r="F5" s="5"/>
      <c r="G5" s="5"/>
      <c r="H5" s="5"/>
      <c r="I5" s="5"/>
      <c r="J5" s="5"/>
      <c r="K5" s="5"/>
      <c r="L5" s="5"/>
      <c r="M5" s="5"/>
    </row>
    <row r="6" spans="1:13">
      <c r="A6" s="21">
        <v>6331</v>
      </c>
      <c r="B6" s="20">
        <v>0</v>
      </c>
      <c r="C6" s="5">
        <f t="shared" si="0"/>
        <v>1917</v>
      </c>
      <c r="D6" s="5"/>
      <c r="E6" s="5"/>
      <c r="F6" s="5"/>
      <c r="G6" s="5"/>
      <c r="H6" s="5"/>
      <c r="I6" s="5"/>
      <c r="J6" s="5"/>
      <c r="K6" s="5"/>
      <c r="L6" s="5"/>
      <c r="M6" s="5"/>
    </row>
    <row r="7" spans="1:13">
      <c r="A7" s="22">
        <v>6362</v>
      </c>
      <c r="B7" s="20">
        <v>0</v>
      </c>
      <c r="C7" s="5">
        <f t="shared" si="0"/>
        <v>1917</v>
      </c>
      <c r="D7" s="5"/>
      <c r="E7" s="5"/>
      <c r="F7" s="5"/>
      <c r="G7" s="5"/>
      <c r="H7" s="5"/>
      <c r="I7" s="5"/>
      <c r="J7" s="5"/>
      <c r="K7" s="5"/>
      <c r="L7" s="5"/>
      <c r="M7" s="5"/>
    </row>
    <row r="8" spans="1:13">
      <c r="A8" s="21">
        <v>6392</v>
      </c>
      <c r="B8" s="20">
        <v>0</v>
      </c>
      <c r="C8" s="5">
        <f t="shared" si="0"/>
        <v>1917</v>
      </c>
      <c r="D8" s="5"/>
      <c r="E8" s="5"/>
      <c r="F8" s="5"/>
      <c r="G8" s="5"/>
      <c r="H8" s="5"/>
      <c r="I8" s="5"/>
      <c r="J8" s="5"/>
      <c r="K8" s="5"/>
      <c r="L8" s="5"/>
      <c r="M8" s="5"/>
    </row>
    <row r="9" spans="1:13">
      <c r="A9" s="22">
        <v>6423</v>
      </c>
      <c r="B9" s="20">
        <v>0</v>
      </c>
      <c r="C9" s="5">
        <f t="shared" si="0"/>
        <v>1917</v>
      </c>
      <c r="D9" s="5"/>
      <c r="E9" s="5"/>
      <c r="F9" s="5"/>
      <c r="G9" s="5"/>
      <c r="H9" s="5"/>
      <c r="I9" s="5"/>
      <c r="J9" s="5"/>
      <c r="K9" s="5"/>
      <c r="L9" s="5"/>
      <c r="M9" s="5"/>
    </row>
    <row r="10" spans="1:13">
      <c r="A10" s="21">
        <v>6454</v>
      </c>
      <c r="B10" s="20">
        <v>0</v>
      </c>
      <c r="C10" s="5">
        <f t="shared" si="0"/>
        <v>1917</v>
      </c>
      <c r="D10" s="5"/>
      <c r="E10" s="5"/>
      <c r="F10" s="5"/>
      <c r="G10" s="5"/>
      <c r="H10" s="5"/>
      <c r="I10" s="5"/>
      <c r="J10" s="5"/>
      <c r="K10" s="5"/>
      <c r="L10" s="5"/>
      <c r="M10" s="5"/>
    </row>
    <row r="11" spans="1:13">
      <c r="A11" s="22">
        <v>6484</v>
      </c>
      <c r="B11" s="20">
        <v>0</v>
      </c>
      <c r="C11" s="5">
        <f t="shared" si="0"/>
        <v>1917</v>
      </c>
      <c r="D11" s="5"/>
      <c r="E11" s="5"/>
      <c r="F11" s="5"/>
      <c r="G11" s="5"/>
      <c r="H11" s="5"/>
      <c r="I11" s="5"/>
      <c r="J11" s="5"/>
      <c r="K11" s="5"/>
      <c r="L11" s="5"/>
      <c r="M11" s="5"/>
    </row>
    <row r="12" spans="1:13">
      <c r="A12" s="21">
        <v>6515</v>
      </c>
      <c r="B12" s="20">
        <v>0</v>
      </c>
      <c r="C12" s="5">
        <f t="shared" si="0"/>
        <v>1917</v>
      </c>
      <c r="D12" s="5"/>
      <c r="E12" s="5"/>
      <c r="F12" s="5"/>
      <c r="G12" s="5"/>
      <c r="H12" s="5"/>
      <c r="I12" s="5"/>
      <c r="J12" s="5"/>
      <c r="K12" s="5"/>
      <c r="L12" s="5"/>
      <c r="M12" s="5"/>
    </row>
    <row r="13" spans="1:13">
      <c r="A13" s="22">
        <v>6545</v>
      </c>
      <c r="B13" s="20">
        <v>0</v>
      </c>
      <c r="C13" s="5">
        <f t="shared" si="0"/>
        <v>1917</v>
      </c>
      <c r="D13" s="5"/>
      <c r="E13" s="5"/>
      <c r="F13" s="5"/>
      <c r="G13" s="5"/>
      <c r="H13" s="5"/>
      <c r="I13" s="5"/>
      <c r="J13" s="5"/>
      <c r="K13" s="5"/>
      <c r="L13" s="5"/>
      <c r="M13" s="5"/>
    </row>
    <row r="14" spans="1:13">
      <c r="A14" s="21">
        <v>6576</v>
      </c>
      <c r="B14" s="20">
        <v>0</v>
      </c>
      <c r="C14" s="5">
        <f t="shared" si="0"/>
        <v>1918</v>
      </c>
      <c r="D14" s="5"/>
      <c r="E14" s="5"/>
      <c r="F14" s="5"/>
      <c r="G14" s="5"/>
      <c r="H14" s="5"/>
      <c r="I14" s="5"/>
      <c r="J14" s="5"/>
      <c r="K14" s="5"/>
      <c r="L14" s="5"/>
      <c r="M14" s="5"/>
    </row>
    <row r="15" spans="1:13">
      <c r="A15" s="22">
        <v>6607</v>
      </c>
      <c r="B15" s="20">
        <v>0</v>
      </c>
      <c r="C15" s="5">
        <f t="shared" si="0"/>
        <v>1918</v>
      </c>
      <c r="D15" s="5"/>
      <c r="E15" s="5"/>
      <c r="F15" s="5"/>
      <c r="G15" s="5"/>
      <c r="H15" s="5"/>
      <c r="I15" s="5"/>
      <c r="J15" s="5"/>
      <c r="K15" s="5"/>
      <c r="L15" s="5"/>
      <c r="M15" s="5"/>
    </row>
    <row r="16" spans="1:13">
      <c r="A16" s="21">
        <v>6635</v>
      </c>
      <c r="B16" s="20">
        <v>0</v>
      </c>
      <c r="C16" s="5">
        <f t="shared" si="0"/>
        <v>1918</v>
      </c>
      <c r="D16" s="5"/>
      <c r="E16" s="5"/>
      <c r="F16" s="5"/>
      <c r="G16" s="5"/>
      <c r="H16" s="5"/>
      <c r="I16" s="5"/>
      <c r="J16" s="5"/>
      <c r="K16" s="5"/>
      <c r="L16" s="5"/>
      <c r="M16" s="5"/>
    </row>
    <row r="17" spans="1:13">
      <c r="A17" s="22">
        <v>6666</v>
      </c>
      <c r="B17" s="20">
        <v>0</v>
      </c>
      <c r="C17" s="5">
        <f t="shared" si="0"/>
        <v>1918</v>
      </c>
      <c r="D17" s="5"/>
      <c r="E17" s="5"/>
      <c r="F17" s="5"/>
      <c r="G17" s="5"/>
      <c r="H17" s="5"/>
      <c r="I17" s="5"/>
      <c r="J17" s="5"/>
      <c r="K17" s="5"/>
      <c r="L17" s="5"/>
      <c r="M17" s="5"/>
    </row>
    <row r="18" spans="1:13">
      <c r="A18" s="21">
        <v>6696</v>
      </c>
      <c r="B18" s="20">
        <v>0</v>
      </c>
      <c r="C18" s="5">
        <f t="shared" si="0"/>
        <v>1918</v>
      </c>
      <c r="D18" s="5"/>
      <c r="E18" s="5"/>
      <c r="F18" s="5"/>
      <c r="G18" s="5"/>
      <c r="H18" s="5"/>
      <c r="I18" s="5"/>
      <c r="J18" s="5"/>
      <c r="K18" s="5"/>
      <c r="L18" s="5"/>
      <c r="M18" s="5"/>
    </row>
    <row r="19" spans="1:13">
      <c r="A19" s="22">
        <v>6727</v>
      </c>
      <c r="B19" s="20">
        <v>0</v>
      </c>
      <c r="C19" s="5">
        <f t="shared" si="0"/>
        <v>1918</v>
      </c>
      <c r="D19" s="5"/>
      <c r="E19" s="5"/>
      <c r="F19" s="5"/>
      <c r="G19" s="5"/>
      <c r="H19" s="5"/>
      <c r="I19" s="5"/>
      <c r="J19" s="5"/>
      <c r="K19" s="5"/>
      <c r="L19" s="5"/>
      <c r="M19" s="5"/>
    </row>
    <row r="20" spans="1:13">
      <c r="A20" s="21">
        <v>6757</v>
      </c>
      <c r="B20" s="20">
        <v>0</v>
      </c>
      <c r="C20" s="5">
        <f t="shared" si="0"/>
        <v>1918</v>
      </c>
      <c r="D20" s="5"/>
      <c r="E20" s="5"/>
      <c r="F20" s="5"/>
      <c r="G20" s="5"/>
      <c r="H20" s="5"/>
      <c r="I20" s="5"/>
      <c r="J20" s="5"/>
      <c r="K20" s="5"/>
      <c r="L20" s="5"/>
      <c r="M20" s="5"/>
    </row>
    <row r="21" spans="1:13">
      <c r="A21" s="22">
        <v>6788</v>
      </c>
      <c r="B21" s="20">
        <v>1</v>
      </c>
      <c r="C21" s="5">
        <f t="shared" si="0"/>
        <v>1918</v>
      </c>
      <c r="D21" s="5"/>
      <c r="E21" s="5"/>
      <c r="F21" s="5"/>
      <c r="G21" s="5"/>
      <c r="H21" s="5"/>
      <c r="I21" s="5"/>
      <c r="J21" s="5"/>
      <c r="K21" s="5"/>
      <c r="L21" s="5"/>
      <c r="M21" s="5"/>
    </row>
    <row r="22" spans="1:13">
      <c r="A22" s="21">
        <v>6819</v>
      </c>
      <c r="B22" s="20">
        <v>1</v>
      </c>
      <c r="C22" s="5">
        <f t="shared" si="0"/>
        <v>1918</v>
      </c>
      <c r="D22" s="5"/>
      <c r="E22" s="5"/>
      <c r="F22" s="5"/>
      <c r="G22" s="5"/>
      <c r="H22" s="5"/>
      <c r="I22" s="5"/>
      <c r="J22" s="5"/>
      <c r="K22" s="5"/>
      <c r="L22" s="5"/>
      <c r="M22" s="5"/>
    </row>
    <row r="23" spans="1:13">
      <c r="A23" s="22">
        <v>6849</v>
      </c>
      <c r="B23" s="20">
        <v>1</v>
      </c>
      <c r="C23" s="5">
        <f t="shared" si="0"/>
        <v>1918</v>
      </c>
      <c r="D23" s="5"/>
      <c r="E23" s="5"/>
      <c r="F23" s="5"/>
      <c r="G23" s="5"/>
      <c r="H23" s="5"/>
      <c r="I23" s="5"/>
      <c r="J23" s="5"/>
      <c r="K23" s="5"/>
      <c r="L23" s="5"/>
      <c r="M23" s="5"/>
    </row>
    <row r="24" spans="1:13">
      <c r="A24" s="21">
        <v>6880</v>
      </c>
      <c r="B24" s="20">
        <v>1</v>
      </c>
      <c r="C24" s="5">
        <f t="shared" si="0"/>
        <v>1918</v>
      </c>
      <c r="D24" s="5"/>
      <c r="E24" s="5"/>
      <c r="F24" s="5"/>
      <c r="G24" s="5"/>
      <c r="H24" s="5"/>
      <c r="I24" s="5"/>
      <c r="J24" s="5"/>
      <c r="K24" s="5"/>
      <c r="L24" s="5"/>
      <c r="M24" s="5"/>
    </row>
    <row r="25" spans="1:13">
      <c r="A25" s="22">
        <v>6910</v>
      </c>
      <c r="B25" s="20">
        <v>1</v>
      </c>
      <c r="C25" s="5">
        <f t="shared" si="0"/>
        <v>1918</v>
      </c>
      <c r="D25" s="5"/>
      <c r="E25" s="5"/>
      <c r="F25" s="5"/>
      <c r="G25" s="5"/>
      <c r="H25" s="5"/>
      <c r="I25" s="5"/>
      <c r="J25" s="5"/>
      <c r="K25" s="5"/>
      <c r="L25" s="5"/>
      <c r="M25" s="5"/>
    </row>
    <row r="26" spans="1:13">
      <c r="A26" s="21">
        <v>6941</v>
      </c>
      <c r="B26" s="20">
        <v>1</v>
      </c>
      <c r="C26" s="5">
        <f t="shared" si="0"/>
        <v>1919</v>
      </c>
      <c r="D26" s="5"/>
      <c r="E26" s="5"/>
      <c r="F26" s="5"/>
      <c r="G26" s="5"/>
      <c r="H26" s="5"/>
      <c r="I26" s="5"/>
      <c r="J26" s="5"/>
      <c r="K26" s="5"/>
      <c r="L26" s="5"/>
      <c r="M26" s="5"/>
    </row>
    <row r="27" spans="1:13">
      <c r="A27" s="22">
        <v>6972</v>
      </c>
      <c r="B27" s="20">
        <v>1</v>
      </c>
      <c r="C27" s="5">
        <f t="shared" si="0"/>
        <v>1919</v>
      </c>
      <c r="D27" s="5"/>
      <c r="E27" s="5"/>
      <c r="F27" s="5"/>
      <c r="G27" s="5"/>
      <c r="H27" s="5"/>
      <c r="I27" s="5"/>
      <c r="J27" s="5"/>
      <c r="K27" s="5"/>
      <c r="L27" s="5"/>
      <c r="M27" s="5"/>
    </row>
    <row r="28" spans="1:13">
      <c r="A28" s="21">
        <v>7000</v>
      </c>
      <c r="B28" s="20">
        <v>1</v>
      </c>
      <c r="C28" s="5">
        <f t="shared" si="0"/>
        <v>1919</v>
      </c>
      <c r="D28" s="5"/>
      <c r="E28" s="5"/>
      <c r="F28" s="5"/>
      <c r="G28" s="5"/>
      <c r="H28" s="5"/>
      <c r="I28" s="5"/>
      <c r="J28" s="24"/>
      <c r="K28" s="5"/>
      <c r="L28" s="5"/>
      <c r="M28" s="5"/>
    </row>
    <row r="29" spans="1:13">
      <c r="A29" s="22">
        <v>7031</v>
      </c>
      <c r="B29" s="20">
        <v>0</v>
      </c>
      <c r="C29" s="5">
        <f t="shared" si="0"/>
        <v>1919</v>
      </c>
      <c r="D29" s="5"/>
      <c r="E29" s="5"/>
      <c r="F29" s="5"/>
      <c r="G29" s="5"/>
      <c r="H29" s="5"/>
      <c r="I29" s="5"/>
      <c r="J29" s="5"/>
      <c r="K29" s="5"/>
      <c r="L29" s="5"/>
      <c r="M29" s="5"/>
    </row>
    <row r="30" spans="1:13">
      <c r="A30" s="21">
        <v>7061</v>
      </c>
      <c r="B30" s="20">
        <v>0</v>
      </c>
      <c r="C30" s="5">
        <f t="shared" si="0"/>
        <v>1919</v>
      </c>
      <c r="D30" s="5"/>
      <c r="E30" s="5"/>
      <c r="F30" s="5"/>
      <c r="G30" s="5"/>
      <c r="H30" s="5"/>
      <c r="I30" s="5"/>
      <c r="J30" s="5"/>
      <c r="K30" s="5"/>
      <c r="L30" s="5"/>
      <c r="M30" s="5"/>
    </row>
    <row r="31" spans="1:13">
      <c r="A31" s="22">
        <v>7092</v>
      </c>
      <c r="B31" s="20">
        <v>0</v>
      </c>
      <c r="C31" s="5">
        <f t="shared" si="0"/>
        <v>1919</v>
      </c>
      <c r="D31" s="5"/>
      <c r="E31" s="5"/>
      <c r="F31" s="5"/>
      <c r="G31" s="5"/>
      <c r="H31" s="5"/>
      <c r="I31" s="5"/>
      <c r="J31" s="5"/>
      <c r="K31" s="5"/>
      <c r="L31" s="5"/>
      <c r="M31" s="5"/>
    </row>
    <row r="32" spans="1:13">
      <c r="A32" s="21">
        <v>7122</v>
      </c>
      <c r="B32" s="20">
        <v>0</v>
      </c>
      <c r="C32" s="5">
        <f t="shared" si="0"/>
        <v>1919</v>
      </c>
      <c r="D32" s="5"/>
      <c r="E32" s="5"/>
      <c r="F32" s="5"/>
      <c r="G32" s="5"/>
      <c r="H32" s="5"/>
      <c r="I32" s="5"/>
      <c r="J32" s="5"/>
      <c r="K32" s="5"/>
      <c r="L32" s="5"/>
      <c r="M32" s="5"/>
    </row>
    <row r="33" spans="1:13">
      <c r="A33" s="22">
        <v>7153</v>
      </c>
      <c r="B33" s="20">
        <v>0</v>
      </c>
      <c r="C33" s="5">
        <f t="shared" si="0"/>
        <v>1919</v>
      </c>
      <c r="D33" s="5"/>
      <c r="E33" s="5"/>
      <c r="F33" s="5"/>
      <c r="G33" s="5"/>
      <c r="H33" s="5"/>
      <c r="I33" s="5"/>
      <c r="J33" s="5"/>
      <c r="K33" s="5"/>
      <c r="L33" s="5"/>
      <c r="M33" s="5"/>
    </row>
    <row r="34" spans="1:13">
      <c r="A34" s="21">
        <v>7184</v>
      </c>
      <c r="B34" s="20">
        <v>0</v>
      </c>
      <c r="C34" s="5">
        <f t="shared" si="0"/>
        <v>1919</v>
      </c>
      <c r="D34" s="5"/>
      <c r="E34" s="5"/>
      <c r="F34" s="5"/>
      <c r="G34" s="5"/>
      <c r="H34" s="5"/>
      <c r="I34" s="5"/>
      <c r="J34" s="5"/>
      <c r="K34" s="5"/>
      <c r="L34" s="5"/>
      <c r="M34" s="5"/>
    </row>
    <row r="35" spans="1:13">
      <c r="A35" s="22">
        <v>7214</v>
      </c>
      <c r="B35" s="20">
        <v>0</v>
      </c>
      <c r="C35" s="5">
        <f t="shared" si="0"/>
        <v>1919</v>
      </c>
      <c r="D35" s="5"/>
      <c r="E35" s="5"/>
      <c r="F35" s="5"/>
      <c r="G35" s="5"/>
      <c r="H35" s="5"/>
      <c r="I35" s="5"/>
      <c r="J35" s="5"/>
      <c r="K35" s="5"/>
      <c r="L35" s="5"/>
      <c r="M35" s="5"/>
    </row>
    <row r="36" spans="1:13">
      <c r="A36" s="21">
        <v>7245</v>
      </c>
      <c r="B36" s="20">
        <v>0</v>
      </c>
      <c r="C36" s="5">
        <f t="shared" si="0"/>
        <v>1919</v>
      </c>
      <c r="D36" s="5"/>
      <c r="E36" s="5"/>
      <c r="F36" s="5"/>
      <c r="G36" s="5"/>
      <c r="H36" s="5"/>
      <c r="I36" s="5"/>
      <c r="J36" s="5"/>
      <c r="K36" s="5"/>
      <c r="L36" s="5"/>
      <c r="M36" s="5"/>
    </row>
    <row r="37" spans="1:13">
      <c r="A37" s="22">
        <v>7275</v>
      </c>
      <c r="B37" s="20">
        <v>0</v>
      </c>
      <c r="C37" s="5">
        <f t="shared" si="0"/>
        <v>1919</v>
      </c>
      <c r="D37" s="5"/>
      <c r="E37" s="5"/>
      <c r="F37" s="5"/>
      <c r="G37" s="5"/>
      <c r="H37" s="5"/>
      <c r="I37" s="5"/>
      <c r="J37" s="5"/>
      <c r="K37" s="5"/>
      <c r="L37" s="5"/>
      <c r="M37" s="5"/>
    </row>
    <row r="38" spans="1:13">
      <c r="A38" s="21">
        <v>7306</v>
      </c>
      <c r="B38" s="20">
        <v>1</v>
      </c>
      <c r="C38" s="5">
        <f t="shared" si="0"/>
        <v>1920</v>
      </c>
      <c r="D38" s="5"/>
      <c r="E38" s="5"/>
      <c r="F38" s="5"/>
      <c r="G38" s="5"/>
      <c r="H38" s="5"/>
      <c r="I38" s="5"/>
      <c r="J38" s="5"/>
      <c r="K38" s="5"/>
      <c r="L38" s="5"/>
      <c r="M38" s="5"/>
    </row>
    <row r="39" spans="1:13">
      <c r="A39" s="22">
        <v>7337</v>
      </c>
      <c r="B39" s="20">
        <v>1</v>
      </c>
      <c r="C39" s="5">
        <f t="shared" si="0"/>
        <v>1920</v>
      </c>
      <c r="D39" s="5"/>
      <c r="E39" s="5"/>
      <c r="F39" s="5"/>
      <c r="G39" s="5"/>
      <c r="H39" s="5"/>
      <c r="I39" s="5"/>
      <c r="J39" s="5"/>
      <c r="K39" s="5"/>
      <c r="L39" s="5"/>
      <c r="M39" s="5"/>
    </row>
    <row r="40" spans="1:13">
      <c r="A40" s="21">
        <v>7366</v>
      </c>
      <c r="B40" s="20">
        <v>1</v>
      </c>
      <c r="C40" s="5">
        <f t="shared" si="0"/>
        <v>1920</v>
      </c>
      <c r="D40" s="5"/>
      <c r="E40" s="5"/>
      <c r="F40" s="5"/>
      <c r="G40" s="5"/>
      <c r="H40" s="5"/>
      <c r="I40" s="5"/>
      <c r="J40" s="5"/>
      <c r="K40" s="5"/>
      <c r="L40" s="5"/>
      <c r="M40" s="5"/>
    </row>
    <row r="41" spans="1:13">
      <c r="A41" s="22">
        <v>7397</v>
      </c>
      <c r="B41" s="20">
        <v>1</v>
      </c>
      <c r="C41" s="5">
        <f t="shared" si="0"/>
        <v>1920</v>
      </c>
      <c r="D41" s="5"/>
      <c r="E41" s="5"/>
      <c r="F41" s="5"/>
      <c r="G41" s="5"/>
      <c r="H41" s="5"/>
      <c r="I41" s="5"/>
      <c r="J41" s="5"/>
      <c r="K41" s="5"/>
      <c r="L41" s="5"/>
      <c r="M41" s="5"/>
    </row>
    <row r="42" spans="1:13">
      <c r="A42" s="21">
        <v>7427</v>
      </c>
      <c r="B42" s="20">
        <v>1</v>
      </c>
      <c r="C42" s="5">
        <f t="shared" si="0"/>
        <v>1920</v>
      </c>
      <c r="D42" s="5"/>
      <c r="E42" s="5"/>
      <c r="F42" s="5"/>
      <c r="G42" s="5"/>
      <c r="H42" s="5"/>
      <c r="I42" s="5"/>
      <c r="J42" s="5"/>
      <c r="K42" s="5"/>
      <c r="L42" s="5"/>
      <c r="M42" s="5"/>
    </row>
    <row r="43" spans="1:13">
      <c r="A43" s="22">
        <v>7458</v>
      </c>
      <c r="B43" s="20">
        <v>1</v>
      </c>
      <c r="C43" s="5">
        <f t="shared" si="0"/>
        <v>1920</v>
      </c>
      <c r="D43" s="5"/>
      <c r="E43" s="5"/>
      <c r="F43" s="5"/>
      <c r="G43" s="5"/>
      <c r="H43" s="5"/>
      <c r="I43" s="5"/>
      <c r="J43" s="5"/>
      <c r="K43" s="5"/>
      <c r="L43" s="5"/>
      <c r="M43" s="5"/>
    </row>
    <row r="44" spans="1:13">
      <c r="A44" s="21">
        <v>7488</v>
      </c>
      <c r="B44" s="20">
        <v>1</v>
      </c>
      <c r="C44" s="5">
        <f t="shared" si="0"/>
        <v>1920</v>
      </c>
      <c r="D44" s="5"/>
      <c r="E44" s="5"/>
      <c r="F44" s="5"/>
      <c r="G44" s="5"/>
      <c r="H44" s="5"/>
      <c r="I44" s="5"/>
      <c r="J44" s="5"/>
      <c r="K44" s="5"/>
      <c r="L44" s="5"/>
      <c r="M44" s="5"/>
    </row>
    <row r="45" spans="1:13">
      <c r="A45" s="22">
        <v>7519</v>
      </c>
      <c r="B45" s="20">
        <v>1</v>
      </c>
      <c r="C45" s="5">
        <f t="shared" si="0"/>
        <v>1920</v>
      </c>
      <c r="D45" s="5"/>
      <c r="E45" s="5"/>
      <c r="F45" s="5"/>
      <c r="G45" s="5"/>
      <c r="H45" s="5"/>
      <c r="I45" s="5"/>
      <c r="J45" s="5"/>
      <c r="K45" s="5"/>
      <c r="L45" s="5"/>
      <c r="M45" s="5"/>
    </row>
    <row r="46" spans="1:13">
      <c r="A46" s="21">
        <v>7550</v>
      </c>
      <c r="B46" s="20">
        <v>1</v>
      </c>
      <c r="C46" s="5">
        <f t="shared" si="0"/>
        <v>1920</v>
      </c>
      <c r="D46" s="5"/>
      <c r="E46" s="5"/>
      <c r="F46" s="5"/>
      <c r="G46" s="5"/>
      <c r="H46" s="5"/>
      <c r="I46" s="5"/>
      <c r="J46" s="5"/>
      <c r="K46" s="5"/>
      <c r="L46" s="5"/>
      <c r="M46" s="5"/>
    </row>
    <row r="47" spans="1:13">
      <c r="A47" s="22">
        <v>7580</v>
      </c>
      <c r="B47" s="20">
        <v>1</v>
      </c>
      <c r="C47" s="5">
        <f t="shared" si="0"/>
        <v>1920</v>
      </c>
      <c r="D47" s="5"/>
      <c r="E47" s="5"/>
      <c r="F47" s="5"/>
      <c r="G47" s="5"/>
      <c r="H47" s="5"/>
      <c r="I47" s="5"/>
      <c r="J47" s="5"/>
      <c r="K47" s="5"/>
      <c r="L47" s="5"/>
      <c r="M47" s="5"/>
    </row>
    <row r="48" spans="1:13">
      <c r="A48" s="21">
        <v>7611</v>
      </c>
      <c r="B48" s="20">
        <v>1</v>
      </c>
      <c r="C48" s="5">
        <f t="shared" si="0"/>
        <v>1920</v>
      </c>
      <c r="D48" s="5"/>
      <c r="E48" s="5"/>
      <c r="F48" s="5"/>
      <c r="G48" s="5"/>
      <c r="H48" s="5"/>
      <c r="I48" s="5"/>
      <c r="J48" s="5"/>
      <c r="K48" s="5"/>
      <c r="L48" s="5"/>
      <c r="M48" s="5"/>
    </row>
    <row r="49" spans="1:13">
      <c r="A49" s="22">
        <v>7641</v>
      </c>
      <c r="B49" s="20">
        <v>1</v>
      </c>
      <c r="C49" s="5">
        <f t="shared" si="0"/>
        <v>1920</v>
      </c>
      <c r="D49" s="5"/>
      <c r="E49" s="5"/>
      <c r="F49" s="5"/>
      <c r="G49" s="5"/>
      <c r="H49" s="5"/>
      <c r="I49" s="5"/>
      <c r="J49" s="5"/>
      <c r="K49" s="5"/>
      <c r="L49" s="5"/>
      <c r="M49" s="5"/>
    </row>
    <row r="50" spans="1:13">
      <c r="A50" s="21">
        <v>7672</v>
      </c>
      <c r="B50" s="20">
        <v>1</v>
      </c>
      <c r="C50" s="5">
        <f t="shared" si="0"/>
        <v>1921</v>
      </c>
      <c r="D50" s="5"/>
      <c r="E50" s="5"/>
      <c r="F50" s="5"/>
      <c r="G50" s="5"/>
      <c r="H50" s="5"/>
      <c r="I50" s="5"/>
      <c r="J50" s="5"/>
      <c r="K50" s="5"/>
      <c r="L50" s="5"/>
      <c r="M50" s="5"/>
    </row>
    <row r="51" spans="1:13">
      <c r="A51" s="22">
        <v>7703</v>
      </c>
      <c r="B51" s="20">
        <v>1</v>
      </c>
      <c r="C51" s="5">
        <f t="shared" si="0"/>
        <v>1921</v>
      </c>
      <c r="D51" s="5"/>
      <c r="E51" s="5"/>
      <c r="F51" s="5"/>
      <c r="G51" s="5"/>
      <c r="H51" s="5"/>
      <c r="I51" s="5"/>
      <c r="J51" s="5"/>
      <c r="K51" s="5"/>
      <c r="L51" s="5"/>
      <c r="M51" s="5"/>
    </row>
    <row r="52" spans="1:13">
      <c r="A52" s="21">
        <v>7731</v>
      </c>
      <c r="B52" s="20">
        <v>1</v>
      </c>
      <c r="C52" s="5">
        <f t="shared" si="0"/>
        <v>1921</v>
      </c>
      <c r="D52" s="5"/>
      <c r="E52" s="5"/>
      <c r="F52" s="5"/>
      <c r="G52" s="5"/>
      <c r="H52" s="5"/>
      <c r="I52" s="5"/>
      <c r="J52" s="5"/>
      <c r="K52" s="5"/>
      <c r="L52" s="5"/>
      <c r="M52" s="5"/>
    </row>
    <row r="53" spans="1:13">
      <c r="A53" s="22">
        <v>7762</v>
      </c>
      <c r="B53" s="20">
        <v>1</v>
      </c>
      <c r="C53" s="5">
        <f t="shared" si="0"/>
        <v>1921</v>
      </c>
      <c r="D53" s="5"/>
      <c r="E53" s="5"/>
      <c r="F53" s="5"/>
      <c r="G53" s="5"/>
      <c r="H53" s="5"/>
      <c r="I53" s="5"/>
      <c r="J53" s="5"/>
      <c r="K53" s="5"/>
      <c r="L53" s="5"/>
      <c r="M53" s="5"/>
    </row>
    <row r="54" spans="1:13">
      <c r="A54" s="21">
        <v>7792</v>
      </c>
      <c r="B54" s="20">
        <v>1</v>
      </c>
      <c r="C54" s="5">
        <f t="shared" si="0"/>
        <v>1921</v>
      </c>
      <c r="D54" s="5"/>
      <c r="E54" s="5"/>
      <c r="F54" s="5"/>
      <c r="G54" s="5"/>
      <c r="H54" s="5"/>
      <c r="I54" s="5"/>
      <c r="J54" s="5"/>
      <c r="K54" s="5"/>
      <c r="L54" s="5"/>
      <c r="M54" s="5"/>
    </row>
    <row r="55" spans="1:13">
      <c r="A55" s="22">
        <v>7823</v>
      </c>
      <c r="B55" s="20">
        <v>1</v>
      </c>
      <c r="C55" s="5">
        <f t="shared" si="0"/>
        <v>1921</v>
      </c>
      <c r="D55" s="5"/>
      <c r="E55" s="5"/>
      <c r="F55" s="5"/>
      <c r="G55" s="5"/>
      <c r="H55" s="5"/>
      <c r="I55" s="5"/>
      <c r="J55" s="5"/>
      <c r="K55" s="5"/>
      <c r="L55" s="5"/>
      <c r="M55" s="5"/>
    </row>
    <row r="56" spans="1:13">
      <c r="A56" s="21">
        <v>7853</v>
      </c>
      <c r="B56" s="20">
        <v>1</v>
      </c>
      <c r="C56" s="5">
        <f t="shared" si="0"/>
        <v>1921</v>
      </c>
      <c r="D56" s="5"/>
      <c r="E56" s="5"/>
      <c r="F56" s="5"/>
      <c r="G56" s="5"/>
      <c r="H56" s="5"/>
      <c r="I56" s="5"/>
      <c r="J56" s="5"/>
      <c r="K56" s="5"/>
      <c r="L56" s="5"/>
      <c r="M56" s="5"/>
    </row>
    <row r="57" spans="1:13">
      <c r="A57" s="22">
        <v>7884</v>
      </c>
      <c r="B57" s="5">
        <v>0</v>
      </c>
      <c r="C57" s="5">
        <f t="shared" si="0"/>
        <v>1921</v>
      </c>
      <c r="D57" s="5"/>
      <c r="E57" s="5"/>
      <c r="F57" s="5"/>
      <c r="G57" s="5"/>
      <c r="H57" s="5"/>
      <c r="I57" s="5"/>
      <c r="J57" s="5"/>
      <c r="K57" s="5"/>
      <c r="L57" s="5"/>
      <c r="M57" s="5"/>
    </row>
    <row r="58" spans="1:13">
      <c r="A58" s="21">
        <v>7915</v>
      </c>
      <c r="B58" s="5">
        <v>0</v>
      </c>
      <c r="C58" s="5">
        <f t="shared" si="0"/>
        <v>1921</v>
      </c>
      <c r="D58" s="5"/>
      <c r="E58" s="5"/>
      <c r="F58" s="5"/>
      <c r="G58" s="5"/>
      <c r="H58" s="5"/>
      <c r="I58" s="5"/>
      <c r="J58" s="5"/>
      <c r="K58" s="5"/>
      <c r="L58" s="5"/>
      <c r="M58" s="5"/>
    </row>
    <row r="59" spans="1:13">
      <c r="A59" s="22">
        <v>7945</v>
      </c>
      <c r="B59" s="5">
        <v>0</v>
      </c>
      <c r="C59" s="5">
        <f t="shared" si="0"/>
        <v>1921</v>
      </c>
      <c r="D59" s="5"/>
      <c r="E59" s="5"/>
      <c r="F59" s="5"/>
      <c r="G59" s="5"/>
      <c r="H59" s="5"/>
      <c r="I59" s="5"/>
      <c r="J59" s="5"/>
      <c r="K59" s="5"/>
      <c r="L59" s="5"/>
      <c r="M59" s="5"/>
    </row>
    <row r="60" spans="1:13">
      <c r="A60" s="21">
        <v>7976</v>
      </c>
      <c r="B60" s="5">
        <v>0</v>
      </c>
      <c r="C60" s="5">
        <f t="shared" si="0"/>
        <v>1921</v>
      </c>
      <c r="D60" s="5"/>
      <c r="E60" s="5"/>
      <c r="F60" s="5"/>
      <c r="G60" s="5"/>
      <c r="H60" s="5"/>
      <c r="I60" s="5"/>
      <c r="J60" s="5"/>
      <c r="K60" s="5"/>
      <c r="L60" s="5"/>
      <c r="M60" s="5"/>
    </row>
    <row r="61" spans="1:13">
      <c r="A61" s="22">
        <v>8006</v>
      </c>
      <c r="B61" s="5">
        <v>0</v>
      </c>
      <c r="C61" s="5">
        <f t="shared" si="0"/>
        <v>1921</v>
      </c>
      <c r="D61" s="5"/>
      <c r="E61" s="5"/>
      <c r="F61" s="5"/>
      <c r="G61" s="5"/>
      <c r="H61" s="5"/>
      <c r="I61" s="5"/>
      <c r="J61" s="5"/>
      <c r="K61" s="5"/>
      <c r="L61" s="5"/>
      <c r="M61" s="5"/>
    </row>
    <row r="62" spans="1:13">
      <c r="A62" s="21">
        <v>8037</v>
      </c>
      <c r="B62" s="5">
        <v>0</v>
      </c>
      <c r="C62" s="5">
        <f t="shared" si="0"/>
        <v>1922</v>
      </c>
      <c r="D62" s="5"/>
      <c r="E62" s="5"/>
      <c r="F62" s="5"/>
      <c r="G62" s="5"/>
      <c r="H62" s="5"/>
      <c r="I62" s="5"/>
      <c r="J62" s="5"/>
      <c r="K62" s="5"/>
      <c r="L62" s="5"/>
      <c r="M62" s="5"/>
    </row>
    <row r="63" spans="1:13">
      <c r="A63" s="22">
        <v>8068</v>
      </c>
      <c r="B63" s="5">
        <v>0</v>
      </c>
      <c r="C63" s="5">
        <f t="shared" si="0"/>
        <v>1922</v>
      </c>
      <c r="D63" s="5"/>
      <c r="E63" s="5"/>
      <c r="F63" s="5"/>
      <c r="G63" s="5"/>
      <c r="H63" s="5"/>
      <c r="I63" s="5"/>
      <c r="J63" s="5"/>
      <c r="K63" s="5"/>
      <c r="L63" s="5"/>
      <c r="M63" s="5"/>
    </row>
    <row r="64" spans="1:13">
      <c r="A64" s="21">
        <v>8096</v>
      </c>
      <c r="B64" s="5">
        <v>0</v>
      </c>
      <c r="C64" s="5">
        <f t="shared" si="0"/>
        <v>1922</v>
      </c>
      <c r="D64" s="5"/>
      <c r="E64" s="5"/>
      <c r="F64" s="5"/>
      <c r="G64" s="5"/>
      <c r="H64" s="5"/>
      <c r="I64" s="5"/>
      <c r="J64" s="5"/>
      <c r="K64" s="5"/>
      <c r="L64" s="5"/>
      <c r="M64" s="5"/>
    </row>
    <row r="65" spans="1:13">
      <c r="A65" s="22">
        <v>8127</v>
      </c>
      <c r="B65" s="5">
        <v>0</v>
      </c>
      <c r="C65" s="5">
        <f t="shared" si="0"/>
        <v>1922</v>
      </c>
      <c r="D65" s="5"/>
      <c r="E65" s="5"/>
      <c r="F65" s="5"/>
      <c r="G65" s="5"/>
      <c r="H65" s="5"/>
      <c r="I65" s="5"/>
      <c r="J65" s="5"/>
      <c r="K65" s="5"/>
      <c r="L65" s="5"/>
      <c r="M65" s="5"/>
    </row>
    <row r="66" spans="1:13">
      <c r="A66" s="21">
        <v>8157</v>
      </c>
      <c r="B66" s="5">
        <v>0</v>
      </c>
      <c r="C66" s="5">
        <f t="shared" si="0"/>
        <v>1922</v>
      </c>
      <c r="D66" s="5"/>
      <c r="E66" s="5"/>
      <c r="F66" s="5"/>
      <c r="G66" s="5"/>
      <c r="H66" s="5"/>
      <c r="I66" s="5"/>
      <c r="J66" s="5"/>
      <c r="K66" s="5"/>
      <c r="L66" s="5"/>
      <c r="M66" s="5"/>
    </row>
    <row r="67" spans="1:13">
      <c r="A67" s="22">
        <v>8188</v>
      </c>
      <c r="B67" s="5">
        <v>0</v>
      </c>
      <c r="C67" s="5">
        <f t="shared" ref="C67:C130" si="1">YEAR(A67)</f>
        <v>1922</v>
      </c>
      <c r="D67" s="5"/>
      <c r="E67" s="5"/>
      <c r="F67" s="5"/>
      <c r="G67" s="5"/>
      <c r="H67" s="5"/>
      <c r="I67" s="5"/>
      <c r="J67" s="5"/>
      <c r="K67" s="5"/>
      <c r="L67" s="5"/>
      <c r="M67" s="5"/>
    </row>
    <row r="68" spans="1:13">
      <c r="A68" s="21">
        <v>8218</v>
      </c>
      <c r="B68" s="5">
        <v>0</v>
      </c>
      <c r="C68" s="5">
        <f t="shared" si="1"/>
        <v>1922</v>
      </c>
      <c r="D68" s="5"/>
      <c r="E68" s="5"/>
      <c r="F68" s="5"/>
      <c r="G68" s="5"/>
      <c r="H68" s="5"/>
      <c r="I68" s="5"/>
      <c r="J68" s="5"/>
      <c r="K68" s="5"/>
      <c r="L68" s="5"/>
      <c r="M68" s="5"/>
    </row>
    <row r="69" spans="1:13">
      <c r="A69" s="22">
        <v>8249</v>
      </c>
      <c r="B69" s="5">
        <v>0</v>
      </c>
      <c r="C69" s="5">
        <f t="shared" si="1"/>
        <v>1922</v>
      </c>
      <c r="D69" s="5"/>
      <c r="E69" s="5"/>
      <c r="F69" s="5"/>
      <c r="G69" s="5"/>
      <c r="H69" s="5"/>
      <c r="I69" s="5"/>
      <c r="J69" s="5"/>
      <c r="K69" s="5"/>
      <c r="L69" s="5"/>
      <c r="M69" s="5"/>
    </row>
    <row r="70" spans="1:13">
      <c r="A70" s="21">
        <v>8280</v>
      </c>
      <c r="B70" s="5">
        <v>0</v>
      </c>
      <c r="C70" s="5">
        <f t="shared" si="1"/>
        <v>1922</v>
      </c>
      <c r="D70" s="5"/>
      <c r="E70" s="5"/>
      <c r="F70" s="5"/>
      <c r="G70" s="5"/>
      <c r="H70" s="5"/>
      <c r="I70" s="5"/>
      <c r="J70" s="5"/>
      <c r="K70" s="5"/>
      <c r="L70" s="5"/>
      <c r="M70" s="5"/>
    </row>
    <row r="71" spans="1:13">
      <c r="A71" s="22">
        <v>8310</v>
      </c>
      <c r="B71" s="5">
        <v>0</v>
      </c>
      <c r="C71" s="5">
        <f t="shared" si="1"/>
        <v>1922</v>
      </c>
      <c r="D71" s="5"/>
      <c r="E71" s="5"/>
      <c r="F71" s="5"/>
      <c r="G71" s="5"/>
      <c r="H71" s="5"/>
      <c r="I71" s="5"/>
      <c r="J71" s="5"/>
      <c r="K71" s="5"/>
      <c r="L71" s="5"/>
      <c r="M71" s="5"/>
    </row>
    <row r="72" spans="1:13">
      <c r="A72" s="21">
        <v>8341</v>
      </c>
      <c r="B72" s="5">
        <v>0</v>
      </c>
      <c r="C72" s="5">
        <f t="shared" si="1"/>
        <v>1922</v>
      </c>
      <c r="D72" s="5"/>
      <c r="E72" s="5"/>
      <c r="F72" s="5"/>
      <c r="G72" s="5"/>
      <c r="H72" s="5"/>
      <c r="I72" s="5"/>
      <c r="J72" s="5"/>
      <c r="K72" s="5"/>
      <c r="L72" s="5"/>
      <c r="M72" s="5"/>
    </row>
    <row r="73" spans="1:13">
      <c r="A73" s="22">
        <v>8371</v>
      </c>
      <c r="B73" s="5">
        <v>0</v>
      </c>
      <c r="C73" s="5">
        <f t="shared" si="1"/>
        <v>1922</v>
      </c>
      <c r="D73" s="5"/>
      <c r="E73" s="5"/>
      <c r="F73" s="5"/>
      <c r="G73" s="5"/>
      <c r="H73" s="5"/>
      <c r="I73" s="5"/>
      <c r="J73" s="5"/>
      <c r="K73" s="5"/>
      <c r="L73" s="5"/>
      <c r="M73" s="5"/>
    </row>
    <row r="74" spans="1:13">
      <c r="A74" s="21">
        <v>8402</v>
      </c>
      <c r="B74" s="5">
        <v>0</v>
      </c>
      <c r="C74" s="5">
        <f t="shared" si="1"/>
        <v>1923</v>
      </c>
      <c r="D74" s="5"/>
      <c r="E74" s="5"/>
      <c r="F74" s="5"/>
      <c r="G74" s="5"/>
      <c r="H74" s="5"/>
      <c r="I74" s="5"/>
      <c r="J74" s="5"/>
      <c r="K74" s="5"/>
      <c r="L74" s="5"/>
      <c r="M74" s="5"/>
    </row>
    <row r="75" spans="1:13">
      <c r="A75" s="22">
        <v>8433</v>
      </c>
      <c r="B75" s="5">
        <v>0</v>
      </c>
      <c r="C75" s="5">
        <f t="shared" si="1"/>
        <v>1923</v>
      </c>
      <c r="D75" s="5"/>
      <c r="E75" s="5"/>
      <c r="F75" s="5"/>
      <c r="G75" s="5"/>
      <c r="H75" s="5"/>
      <c r="I75" s="5"/>
      <c r="J75" s="5"/>
      <c r="K75" s="5"/>
      <c r="L75" s="5"/>
      <c r="M75" s="5"/>
    </row>
    <row r="76" spans="1:13">
      <c r="A76" s="21">
        <v>8461</v>
      </c>
      <c r="B76" s="5">
        <v>0</v>
      </c>
      <c r="C76" s="5">
        <f t="shared" si="1"/>
        <v>1923</v>
      </c>
      <c r="D76" s="5"/>
      <c r="E76" s="5"/>
      <c r="F76" s="5"/>
      <c r="G76" s="5"/>
      <c r="H76" s="5"/>
      <c r="I76" s="5"/>
      <c r="J76" s="5"/>
      <c r="K76" s="5"/>
      <c r="L76" s="5"/>
      <c r="M76" s="5"/>
    </row>
    <row r="77" spans="1:13">
      <c r="A77" s="22">
        <v>8492</v>
      </c>
      <c r="B77" s="5">
        <v>0</v>
      </c>
      <c r="C77" s="5">
        <f t="shared" si="1"/>
        <v>1923</v>
      </c>
      <c r="D77" s="5"/>
      <c r="E77" s="5"/>
      <c r="F77" s="5"/>
      <c r="G77" s="5"/>
      <c r="H77" s="5"/>
      <c r="I77" s="5"/>
      <c r="J77" s="5"/>
      <c r="K77" s="5"/>
      <c r="L77" s="5"/>
      <c r="M77" s="5"/>
    </row>
    <row r="78" spans="1:13">
      <c r="A78" s="21">
        <v>8522</v>
      </c>
      <c r="B78" s="5">
        <v>1</v>
      </c>
      <c r="C78" s="5">
        <f t="shared" si="1"/>
        <v>1923</v>
      </c>
      <c r="D78" s="5"/>
      <c r="E78" s="5"/>
      <c r="F78" s="5"/>
      <c r="G78" s="5"/>
      <c r="H78" s="5"/>
      <c r="I78" s="5"/>
      <c r="J78" s="5"/>
      <c r="K78" s="5"/>
      <c r="L78" s="5"/>
      <c r="M78" s="5"/>
    </row>
    <row r="79" spans="1:13">
      <c r="A79" s="22">
        <v>8553</v>
      </c>
      <c r="B79" s="5">
        <v>1</v>
      </c>
      <c r="C79" s="5">
        <f t="shared" si="1"/>
        <v>1923</v>
      </c>
      <c r="D79" s="5"/>
      <c r="E79" s="5"/>
      <c r="F79" s="5"/>
      <c r="G79" s="5"/>
      <c r="H79" s="5"/>
      <c r="I79" s="5"/>
      <c r="J79" s="5"/>
      <c r="K79" s="5"/>
      <c r="L79" s="5"/>
      <c r="M79" s="5"/>
    </row>
    <row r="80" spans="1:13">
      <c r="A80" s="21">
        <v>8583</v>
      </c>
      <c r="B80" s="5">
        <v>1</v>
      </c>
      <c r="C80" s="5">
        <f t="shared" si="1"/>
        <v>1923</v>
      </c>
      <c r="D80" s="5"/>
      <c r="E80" s="5"/>
      <c r="F80" s="5"/>
      <c r="G80" s="5"/>
      <c r="H80" s="5"/>
      <c r="I80" s="5"/>
      <c r="J80" s="5"/>
      <c r="K80" s="5"/>
      <c r="L80" s="5"/>
      <c r="M80" s="5"/>
    </row>
    <row r="81" spans="1:13">
      <c r="A81" s="22">
        <v>8614</v>
      </c>
      <c r="B81" s="5">
        <v>1</v>
      </c>
      <c r="C81" s="5">
        <f t="shared" si="1"/>
        <v>1923</v>
      </c>
      <c r="D81" s="5"/>
      <c r="E81" s="5"/>
      <c r="F81" s="5"/>
      <c r="G81" s="5"/>
      <c r="H81" s="5"/>
      <c r="I81" s="5"/>
      <c r="J81" s="5"/>
      <c r="K81" s="5"/>
      <c r="L81" s="5"/>
      <c r="M81" s="5"/>
    </row>
    <row r="82" spans="1:13">
      <c r="A82" s="21">
        <v>8645</v>
      </c>
      <c r="B82" s="5">
        <v>1</v>
      </c>
      <c r="C82" s="5">
        <f t="shared" si="1"/>
        <v>1923</v>
      </c>
      <c r="D82" s="5"/>
      <c r="E82" s="5"/>
      <c r="F82" s="5"/>
      <c r="G82" s="5"/>
      <c r="H82" s="5"/>
      <c r="I82" s="5"/>
      <c r="J82" s="5"/>
      <c r="K82" s="5"/>
      <c r="L82" s="5"/>
      <c r="M82" s="5"/>
    </row>
    <row r="83" spans="1:13">
      <c r="A83" s="22">
        <v>8675</v>
      </c>
      <c r="B83" s="5">
        <v>1</v>
      </c>
      <c r="C83" s="5">
        <f t="shared" si="1"/>
        <v>1923</v>
      </c>
      <c r="D83" s="5"/>
      <c r="E83" s="5"/>
      <c r="F83" s="5"/>
      <c r="G83" s="5"/>
      <c r="H83" s="5"/>
      <c r="I83" s="5"/>
      <c r="J83" s="5"/>
      <c r="K83" s="5"/>
      <c r="L83" s="5"/>
      <c r="M83" s="5"/>
    </row>
    <row r="84" spans="1:13">
      <c r="A84" s="21">
        <v>8706</v>
      </c>
      <c r="B84" s="5">
        <v>1</v>
      </c>
      <c r="C84" s="5">
        <f t="shared" si="1"/>
        <v>1923</v>
      </c>
      <c r="D84" s="5"/>
      <c r="E84" s="5"/>
      <c r="F84" s="5"/>
      <c r="G84" s="5"/>
      <c r="H84" s="5"/>
      <c r="I84" s="5"/>
      <c r="J84" s="5"/>
      <c r="K84" s="5"/>
      <c r="L84" s="5"/>
      <c r="M84" s="5"/>
    </row>
    <row r="85" spans="1:13">
      <c r="A85" s="22">
        <v>8736</v>
      </c>
      <c r="B85" s="5">
        <v>1</v>
      </c>
      <c r="C85" s="5">
        <f t="shared" si="1"/>
        <v>1923</v>
      </c>
      <c r="D85" s="5"/>
      <c r="E85" s="5"/>
      <c r="F85" s="5"/>
      <c r="G85" s="5"/>
      <c r="H85" s="5"/>
      <c r="I85" s="5"/>
      <c r="J85" s="5"/>
      <c r="K85" s="5"/>
      <c r="L85" s="5"/>
      <c r="M85" s="5"/>
    </row>
    <row r="86" spans="1:13">
      <c r="A86" s="21">
        <v>8767</v>
      </c>
      <c r="B86" s="5">
        <v>1</v>
      </c>
      <c r="C86" s="5">
        <f t="shared" si="1"/>
        <v>1924</v>
      </c>
      <c r="D86" s="5"/>
      <c r="E86" s="5"/>
      <c r="F86" s="5"/>
      <c r="G86" s="5"/>
      <c r="H86" s="5"/>
      <c r="I86" s="5"/>
      <c r="J86" s="5"/>
      <c r="K86" s="5"/>
      <c r="L86" s="5"/>
      <c r="M86" s="5"/>
    </row>
    <row r="87" spans="1:13">
      <c r="A87" s="22">
        <v>8798</v>
      </c>
      <c r="B87" s="5">
        <v>1</v>
      </c>
      <c r="C87" s="5">
        <f t="shared" si="1"/>
        <v>1924</v>
      </c>
      <c r="D87" s="5"/>
      <c r="E87" s="5"/>
      <c r="F87" s="5"/>
      <c r="G87" s="5"/>
      <c r="H87" s="5"/>
      <c r="I87" s="5"/>
      <c r="J87" s="5"/>
      <c r="K87" s="5"/>
      <c r="L87" s="5"/>
      <c r="M87" s="5"/>
    </row>
    <row r="88" spans="1:13">
      <c r="A88" s="21">
        <v>8827</v>
      </c>
      <c r="B88" s="5">
        <v>1</v>
      </c>
      <c r="C88" s="5">
        <f t="shared" si="1"/>
        <v>1924</v>
      </c>
      <c r="D88" s="5"/>
      <c r="E88" s="5"/>
      <c r="F88" s="5"/>
      <c r="G88" s="5"/>
      <c r="H88" s="5"/>
      <c r="I88" s="5"/>
      <c r="J88" s="5"/>
      <c r="K88" s="5"/>
      <c r="L88" s="5"/>
      <c r="M88" s="5"/>
    </row>
    <row r="89" spans="1:13">
      <c r="A89" s="22">
        <v>8858</v>
      </c>
      <c r="B89" s="5">
        <v>1</v>
      </c>
      <c r="C89" s="5">
        <f t="shared" si="1"/>
        <v>1924</v>
      </c>
      <c r="D89" s="5"/>
      <c r="E89" s="5"/>
      <c r="F89" s="5"/>
      <c r="G89" s="5"/>
      <c r="H89" s="5"/>
      <c r="I89" s="5"/>
      <c r="J89" s="5"/>
      <c r="K89" s="5"/>
      <c r="L89" s="5"/>
      <c r="M89" s="5"/>
    </row>
    <row r="90" spans="1:13">
      <c r="A90" s="21">
        <v>8888</v>
      </c>
      <c r="B90" s="5">
        <v>1</v>
      </c>
      <c r="C90" s="5">
        <f t="shared" si="1"/>
        <v>1924</v>
      </c>
      <c r="D90" s="5"/>
      <c r="E90" s="5"/>
      <c r="F90" s="5"/>
      <c r="G90" s="5"/>
      <c r="H90" s="5"/>
      <c r="I90" s="5"/>
      <c r="J90" s="5"/>
      <c r="K90" s="5"/>
      <c r="L90" s="5"/>
      <c r="M90" s="5"/>
    </row>
    <row r="91" spans="1:13">
      <c r="A91" s="22">
        <v>8919</v>
      </c>
      <c r="B91" s="5">
        <v>1</v>
      </c>
      <c r="C91" s="5">
        <f t="shared" si="1"/>
        <v>1924</v>
      </c>
      <c r="D91" s="5"/>
      <c r="E91" s="5"/>
      <c r="F91" s="5"/>
      <c r="G91" s="5"/>
      <c r="H91" s="5"/>
      <c r="I91" s="5"/>
      <c r="J91" s="5"/>
      <c r="K91" s="5"/>
      <c r="L91" s="5"/>
      <c r="M91" s="5"/>
    </row>
    <row r="92" spans="1:13">
      <c r="A92" s="21">
        <v>8949</v>
      </c>
      <c r="B92" s="5">
        <v>1</v>
      </c>
      <c r="C92" s="5">
        <f t="shared" si="1"/>
        <v>1924</v>
      </c>
      <c r="D92" s="5"/>
      <c r="E92" s="5"/>
      <c r="F92" s="5"/>
      <c r="G92" s="5"/>
      <c r="H92" s="5"/>
      <c r="I92" s="5"/>
      <c r="J92" s="5"/>
      <c r="K92" s="5"/>
      <c r="L92" s="5"/>
      <c r="M92" s="5"/>
    </row>
    <row r="93" spans="1:13">
      <c r="A93" s="22">
        <v>8980</v>
      </c>
      <c r="B93" s="5">
        <v>0</v>
      </c>
      <c r="C93" s="5">
        <f t="shared" si="1"/>
        <v>1924</v>
      </c>
      <c r="D93" s="5"/>
      <c r="E93" s="5"/>
      <c r="F93" s="5"/>
      <c r="G93" s="5"/>
      <c r="H93" s="5"/>
      <c r="I93" s="5"/>
      <c r="J93" s="5"/>
      <c r="K93" s="5"/>
      <c r="L93" s="5"/>
      <c r="M93" s="5"/>
    </row>
    <row r="94" spans="1:13">
      <c r="A94" s="21">
        <v>9011</v>
      </c>
      <c r="B94" s="5">
        <v>0</v>
      </c>
      <c r="C94" s="5">
        <f t="shared" si="1"/>
        <v>1924</v>
      </c>
      <c r="D94" s="5"/>
      <c r="E94" s="5"/>
      <c r="F94" s="5"/>
      <c r="G94" s="5"/>
      <c r="H94" s="5"/>
      <c r="I94" s="5"/>
      <c r="J94" s="5"/>
      <c r="K94" s="5"/>
      <c r="L94" s="5"/>
      <c r="M94" s="5"/>
    </row>
    <row r="95" spans="1:13">
      <c r="A95" s="22">
        <v>9041</v>
      </c>
      <c r="B95" s="5">
        <v>0</v>
      </c>
      <c r="C95" s="5">
        <f t="shared" si="1"/>
        <v>1924</v>
      </c>
      <c r="D95" s="5"/>
      <c r="E95" s="5"/>
      <c r="F95" s="5"/>
      <c r="G95" s="5"/>
      <c r="H95" s="5"/>
      <c r="I95" s="5"/>
      <c r="J95" s="5"/>
      <c r="K95" s="5"/>
      <c r="L95" s="5"/>
      <c r="M95" s="5"/>
    </row>
    <row r="96" spans="1:13">
      <c r="A96" s="21">
        <v>9072</v>
      </c>
      <c r="B96" s="5">
        <v>0</v>
      </c>
      <c r="C96" s="5">
        <f t="shared" si="1"/>
        <v>1924</v>
      </c>
      <c r="D96" s="5"/>
      <c r="E96" s="5"/>
      <c r="F96" s="5"/>
      <c r="G96" s="5"/>
      <c r="H96" s="5"/>
      <c r="I96" s="5"/>
      <c r="J96" s="5"/>
      <c r="K96" s="5"/>
      <c r="L96" s="5"/>
      <c r="M96" s="5"/>
    </row>
    <row r="97" spans="1:3">
      <c r="A97" s="22">
        <v>9102</v>
      </c>
      <c r="B97" s="5">
        <v>0</v>
      </c>
      <c r="C97" s="5">
        <f t="shared" si="1"/>
        <v>1924</v>
      </c>
    </row>
    <row r="98" spans="1:3">
      <c r="A98" s="21">
        <v>9133</v>
      </c>
      <c r="B98" s="5">
        <v>0</v>
      </c>
      <c r="C98" s="5">
        <f t="shared" si="1"/>
        <v>1925</v>
      </c>
    </row>
    <row r="99" spans="1:3">
      <c r="A99" s="22">
        <v>9164</v>
      </c>
      <c r="B99" s="5">
        <v>0</v>
      </c>
      <c r="C99" s="5">
        <f t="shared" si="1"/>
        <v>1925</v>
      </c>
    </row>
    <row r="100" spans="1:3">
      <c r="A100" s="21">
        <v>9192</v>
      </c>
      <c r="B100" s="5">
        <v>0</v>
      </c>
      <c r="C100" s="5">
        <f t="shared" si="1"/>
        <v>1925</v>
      </c>
    </row>
    <row r="101" spans="1:3">
      <c r="A101" s="22">
        <v>9223</v>
      </c>
      <c r="B101" s="5">
        <v>0</v>
      </c>
      <c r="C101" s="5">
        <f t="shared" si="1"/>
        <v>1925</v>
      </c>
    </row>
    <row r="102" spans="1:3">
      <c r="A102" s="21">
        <v>9253</v>
      </c>
      <c r="B102" s="5">
        <v>0</v>
      </c>
      <c r="C102" s="5">
        <f t="shared" si="1"/>
        <v>1925</v>
      </c>
    </row>
    <row r="103" spans="1:3">
      <c r="A103" s="22">
        <v>9284</v>
      </c>
      <c r="B103" s="5">
        <v>0</v>
      </c>
      <c r="C103" s="5">
        <f t="shared" si="1"/>
        <v>1925</v>
      </c>
    </row>
    <row r="104" spans="1:3">
      <c r="A104" s="21">
        <v>9314</v>
      </c>
      <c r="B104" s="5">
        <v>0</v>
      </c>
      <c r="C104" s="5">
        <f t="shared" si="1"/>
        <v>1925</v>
      </c>
    </row>
    <row r="105" spans="1:3">
      <c r="A105" s="22">
        <v>9345</v>
      </c>
      <c r="B105" s="5">
        <v>0</v>
      </c>
      <c r="C105" s="5">
        <f t="shared" si="1"/>
        <v>1925</v>
      </c>
    </row>
    <row r="106" spans="1:3">
      <c r="A106" s="21">
        <v>9376</v>
      </c>
      <c r="B106" s="5">
        <v>0</v>
      </c>
      <c r="C106" s="5">
        <f t="shared" si="1"/>
        <v>1925</v>
      </c>
    </row>
    <row r="107" spans="1:3">
      <c r="A107" s="22">
        <v>9406</v>
      </c>
      <c r="B107" s="5">
        <v>0</v>
      </c>
      <c r="C107" s="5">
        <f t="shared" si="1"/>
        <v>1925</v>
      </c>
    </row>
    <row r="108" spans="1:3">
      <c r="A108" s="21">
        <v>9437</v>
      </c>
      <c r="B108" s="5">
        <v>0</v>
      </c>
      <c r="C108" s="5">
        <f t="shared" si="1"/>
        <v>1925</v>
      </c>
    </row>
    <row r="109" spans="1:3">
      <c r="A109" s="22">
        <v>9467</v>
      </c>
      <c r="B109" s="5">
        <v>0</v>
      </c>
      <c r="C109" s="5">
        <f t="shared" si="1"/>
        <v>1925</v>
      </c>
    </row>
    <row r="110" spans="1:3">
      <c r="A110" s="21">
        <v>9498</v>
      </c>
      <c r="B110" s="5">
        <v>0</v>
      </c>
      <c r="C110" s="5">
        <f t="shared" si="1"/>
        <v>1926</v>
      </c>
    </row>
    <row r="111" spans="1:3">
      <c r="A111" s="22">
        <v>9529</v>
      </c>
      <c r="B111" s="5">
        <v>0</v>
      </c>
      <c r="C111" s="5">
        <f t="shared" si="1"/>
        <v>1926</v>
      </c>
    </row>
    <row r="112" spans="1:3">
      <c r="A112" s="21">
        <v>9557</v>
      </c>
      <c r="B112" s="5">
        <v>0</v>
      </c>
      <c r="C112" s="5">
        <f t="shared" si="1"/>
        <v>1926</v>
      </c>
    </row>
    <row r="113" spans="1:3">
      <c r="A113" s="22">
        <v>9588</v>
      </c>
      <c r="B113" s="5">
        <v>0</v>
      </c>
      <c r="C113" s="5">
        <f t="shared" si="1"/>
        <v>1926</v>
      </c>
    </row>
    <row r="114" spans="1:3">
      <c r="A114" s="21">
        <v>9618</v>
      </c>
      <c r="B114" s="5">
        <v>0</v>
      </c>
      <c r="C114" s="5">
        <f t="shared" si="1"/>
        <v>1926</v>
      </c>
    </row>
    <row r="115" spans="1:3">
      <c r="A115" s="22">
        <v>9649</v>
      </c>
      <c r="B115" s="5">
        <v>0</v>
      </c>
      <c r="C115" s="5">
        <f t="shared" si="1"/>
        <v>1926</v>
      </c>
    </row>
    <row r="116" spans="1:3">
      <c r="A116" s="21">
        <v>9679</v>
      </c>
      <c r="B116" s="5">
        <v>0</v>
      </c>
      <c r="C116" s="5">
        <f t="shared" si="1"/>
        <v>1926</v>
      </c>
    </row>
    <row r="117" spans="1:3">
      <c r="A117" s="22">
        <v>9710</v>
      </c>
      <c r="B117" s="5">
        <v>0</v>
      </c>
      <c r="C117" s="5">
        <f t="shared" si="1"/>
        <v>1926</v>
      </c>
    </row>
    <row r="118" spans="1:3">
      <c r="A118" s="21">
        <v>9741</v>
      </c>
      <c r="B118" s="5">
        <v>0</v>
      </c>
      <c r="C118" s="5">
        <f t="shared" si="1"/>
        <v>1926</v>
      </c>
    </row>
    <row r="119" spans="1:3">
      <c r="A119" s="22">
        <v>9771</v>
      </c>
      <c r="B119" s="5">
        <v>1</v>
      </c>
      <c r="C119" s="5">
        <f t="shared" si="1"/>
        <v>1926</v>
      </c>
    </row>
    <row r="120" spans="1:3">
      <c r="A120" s="21">
        <v>9802</v>
      </c>
      <c r="B120" s="5">
        <v>1</v>
      </c>
      <c r="C120" s="5">
        <f t="shared" si="1"/>
        <v>1926</v>
      </c>
    </row>
    <row r="121" spans="1:3">
      <c r="A121" s="22">
        <v>9832</v>
      </c>
      <c r="B121" s="5">
        <v>1</v>
      </c>
      <c r="C121" s="5">
        <f t="shared" si="1"/>
        <v>1926</v>
      </c>
    </row>
    <row r="122" spans="1:3">
      <c r="A122" s="21">
        <v>9863</v>
      </c>
      <c r="B122" s="5">
        <v>1</v>
      </c>
      <c r="C122" s="5">
        <f t="shared" si="1"/>
        <v>1927</v>
      </c>
    </row>
    <row r="123" spans="1:3">
      <c r="A123" s="22">
        <v>9894</v>
      </c>
      <c r="B123" s="5">
        <v>1</v>
      </c>
      <c r="C123" s="5">
        <f t="shared" si="1"/>
        <v>1927</v>
      </c>
    </row>
    <row r="124" spans="1:3">
      <c r="A124" s="21">
        <v>9922</v>
      </c>
      <c r="B124" s="5">
        <v>1</v>
      </c>
      <c r="C124" s="5">
        <f t="shared" si="1"/>
        <v>1927</v>
      </c>
    </row>
    <row r="125" spans="1:3">
      <c r="A125" s="22">
        <v>9953</v>
      </c>
      <c r="B125" s="5">
        <v>1</v>
      </c>
      <c r="C125" s="5">
        <f t="shared" si="1"/>
        <v>1927</v>
      </c>
    </row>
    <row r="126" spans="1:3">
      <c r="A126" s="21">
        <v>9983</v>
      </c>
      <c r="B126" s="5">
        <v>1</v>
      </c>
      <c r="C126" s="5">
        <f t="shared" si="1"/>
        <v>1927</v>
      </c>
    </row>
    <row r="127" spans="1:3">
      <c r="A127" s="22">
        <v>10014</v>
      </c>
      <c r="B127" s="5">
        <v>1</v>
      </c>
      <c r="C127" s="5">
        <f t="shared" si="1"/>
        <v>1927</v>
      </c>
    </row>
    <row r="128" spans="1:3">
      <c r="A128" s="21">
        <v>10044</v>
      </c>
      <c r="B128" s="5">
        <v>1</v>
      </c>
      <c r="C128" s="5">
        <f t="shared" si="1"/>
        <v>1927</v>
      </c>
    </row>
    <row r="129" spans="1:3">
      <c r="A129" s="22">
        <v>10075</v>
      </c>
      <c r="B129" s="5">
        <v>1</v>
      </c>
      <c r="C129" s="5">
        <f t="shared" si="1"/>
        <v>1927</v>
      </c>
    </row>
    <row r="130" spans="1:3">
      <c r="A130" s="21">
        <v>10106</v>
      </c>
      <c r="B130" s="5">
        <v>1</v>
      </c>
      <c r="C130" s="5">
        <f t="shared" si="1"/>
        <v>1927</v>
      </c>
    </row>
    <row r="131" spans="1:3">
      <c r="A131" s="22">
        <v>10136</v>
      </c>
      <c r="B131" s="5">
        <v>1</v>
      </c>
      <c r="C131" s="5">
        <f t="shared" ref="C131:C194" si="2">YEAR(A131)</f>
        <v>1927</v>
      </c>
    </row>
    <row r="132" spans="1:3">
      <c r="A132" s="21">
        <v>10167</v>
      </c>
      <c r="B132" s="5">
        <v>1</v>
      </c>
      <c r="C132" s="5">
        <f t="shared" si="2"/>
        <v>1927</v>
      </c>
    </row>
    <row r="133" spans="1:3">
      <c r="A133" s="22">
        <v>10197</v>
      </c>
      <c r="B133" s="5">
        <v>0</v>
      </c>
      <c r="C133" s="5">
        <f t="shared" si="2"/>
        <v>1927</v>
      </c>
    </row>
    <row r="134" spans="1:3">
      <c r="A134" s="21">
        <v>10228</v>
      </c>
      <c r="B134" s="5">
        <v>0</v>
      </c>
      <c r="C134" s="5">
        <f t="shared" si="2"/>
        <v>1928</v>
      </c>
    </row>
    <row r="135" spans="1:3">
      <c r="A135" s="22">
        <v>10259</v>
      </c>
      <c r="B135" s="5">
        <v>0</v>
      </c>
      <c r="C135" s="5">
        <f t="shared" si="2"/>
        <v>1928</v>
      </c>
    </row>
    <row r="136" spans="1:3">
      <c r="A136" s="21">
        <v>10288</v>
      </c>
      <c r="B136" s="5">
        <v>0</v>
      </c>
      <c r="C136" s="5">
        <f t="shared" si="2"/>
        <v>1928</v>
      </c>
    </row>
    <row r="137" spans="1:3">
      <c r="A137" s="22">
        <v>10319</v>
      </c>
      <c r="B137" s="5">
        <v>0</v>
      </c>
      <c r="C137" s="5">
        <f t="shared" si="2"/>
        <v>1928</v>
      </c>
    </row>
    <row r="138" spans="1:3">
      <c r="A138" s="21">
        <v>10349</v>
      </c>
      <c r="B138" s="5">
        <v>0</v>
      </c>
      <c r="C138" s="5">
        <f t="shared" si="2"/>
        <v>1928</v>
      </c>
    </row>
    <row r="139" spans="1:3">
      <c r="A139" s="22">
        <v>10380</v>
      </c>
      <c r="B139" s="5">
        <v>0</v>
      </c>
      <c r="C139" s="5">
        <f t="shared" si="2"/>
        <v>1928</v>
      </c>
    </row>
    <row r="140" spans="1:3">
      <c r="A140" s="21">
        <v>10410</v>
      </c>
      <c r="B140" s="5">
        <v>0</v>
      </c>
      <c r="C140" s="5">
        <f t="shared" si="2"/>
        <v>1928</v>
      </c>
    </row>
    <row r="141" spans="1:3">
      <c r="A141" s="22">
        <v>10441</v>
      </c>
      <c r="B141" s="5">
        <v>0</v>
      </c>
      <c r="C141" s="5">
        <f t="shared" si="2"/>
        <v>1928</v>
      </c>
    </row>
    <row r="142" spans="1:3">
      <c r="A142" s="21">
        <v>10472</v>
      </c>
      <c r="B142" s="5">
        <v>0</v>
      </c>
      <c r="C142" s="5">
        <f t="shared" si="2"/>
        <v>1928</v>
      </c>
    </row>
    <row r="143" spans="1:3">
      <c r="A143" s="22">
        <v>10502</v>
      </c>
      <c r="B143" s="5">
        <v>0</v>
      </c>
      <c r="C143" s="5">
        <f t="shared" si="2"/>
        <v>1928</v>
      </c>
    </row>
    <row r="144" spans="1:3">
      <c r="A144" s="21">
        <v>10533</v>
      </c>
      <c r="B144" s="5">
        <v>0</v>
      </c>
      <c r="C144" s="5">
        <f t="shared" si="2"/>
        <v>1928</v>
      </c>
    </row>
    <row r="145" spans="1:3">
      <c r="A145" s="22">
        <v>10563</v>
      </c>
      <c r="B145" s="5">
        <v>0</v>
      </c>
      <c r="C145" s="5">
        <f t="shared" si="2"/>
        <v>1928</v>
      </c>
    </row>
    <row r="146" spans="1:3">
      <c r="A146" s="21">
        <v>10594</v>
      </c>
      <c r="B146" s="5">
        <v>0</v>
      </c>
      <c r="C146" s="5">
        <f t="shared" si="2"/>
        <v>1929</v>
      </c>
    </row>
    <row r="147" spans="1:3">
      <c r="A147" s="22">
        <v>10625</v>
      </c>
      <c r="B147" s="5">
        <v>0</v>
      </c>
      <c r="C147" s="5">
        <f t="shared" si="2"/>
        <v>1929</v>
      </c>
    </row>
    <row r="148" spans="1:3">
      <c r="A148" s="21">
        <v>10653</v>
      </c>
      <c r="B148" s="5">
        <v>0</v>
      </c>
      <c r="C148" s="5">
        <f t="shared" si="2"/>
        <v>1929</v>
      </c>
    </row>
    <row r="149" spans="1:3">
      <c r="A149" s="22">
        <v>10684</v>
      </c>
      <c r="B149" s="5">
        <v>0</v>
      </c>
      <c r="C149" s="5">
        <f t="shared" si="2"/>
        <v>1929</v>
      </c>
    </row>
    <row r="150" spans="1:3">
      <c r="A150" s="21">
        <v>10714</v>
      </c>
      <c r="B150" s="5">
        <v>0</v>
      </c>
      <c r="C150" s="5">
        <f t="shared" si="2"/>
        <v>1929</v>
      </c>
    </row>
    <row r="151" spans="1:3">
      <c r="A151" s="22">
        <v>10745</v>
      </c>
      <c r="B151" s="5">
        <v>0</v>
      </c>
      <c r="C151" s="5">
        <f t="shared" si="2"/>
        <v>1929</v>
      </c>
    </row>
    <row r="152" spans="1:3">
      <c r="A152" s="21">
        <v>10775</v>
      </c>
      <c r="B152" s="5">
        <v>0</v>
      </c>
      <c r="C152" s="5">
        <f t="shared" si="2"/>
        <v>1929</v>
      </c>
    </row>
    <row r="153" spans="1:3">
      <c r="A153" s="22">
        <v>10806</v>
      </c>
      <c r="B153" s="5">
        <v>1</v>
      </c>
      <c r="C153" s="5">
        <f t="shared" si="2"/>
        <v>1929</v>
      </c>
    </row>
    <row r="154" spans="1:3">
      <c r="A154" s="21">
        <v>10837</v>
      </c>
      <c r="B154" s="5">
        <v>1</v>
      </c>
      <c r="C154" s="5">
        <f t="shared" si="2"/>
        <v>1929</v>
      </c>
    </row>
    <row r="155" spans="1:3">
      <c r="A155" s="22">
        <v>10867</v>
      </c>
      <c r="B155" s="5">
        <v>1</v>
      </c>
      <c r="C155" s="5">
        <f t="shared" si="2"/>
        <v>1929</v>
      </c>
    </row>
    <row r="156" spans="1:3">
      <c r="A156" s="21">
        <v>10898</v>
      </c>
      <c r="B156" s="5">
        <v>1</v>
      </c>
      <c r="C156" s="5">
        <f t="shared" si="2"/>
        <v>1929</v>
      </c>
    </row>
    <row r="157" spans="1:3">
      <c r="A157" s="22">
        <v>10928</v>
      </c>
      <c r="B157" s="5">
        <v>1</v>
      </c>
      <c r="C157" s="5">
        <f t="shared" si="2"/>
        <v>1929</v>
      </c>
    </row>
    <row r="158" spans="1:3">
      <c r="A158" s="21">
        <v>10959</v>
      </c>
      <c r="B158" s="5">
        <v>1</v>
      </c>
      <c r="C158" s="5">
        <f t="shared" si="2"/>
        <v>1930</v>
      </c>
    </row>
    <row r="159" spans="1:3">
      <c r="A159" s="22">
        <v>10990</v>
      </c>
      <c r="B159" s="5">
        <v>1</v>
      </c>
      <c r="C159" s="5">
        <f t="shared" si="2"/>
        <v>1930</v>
      </c>
    </row>
    <row r="160" spans="1:3">
      <c r="A160" s="21">
        <v>11018</v>
      </c>
      <c r="B160" s="5">
        <v>1</v>
      </c>
      <c r="C160" s="5">
        <f t="shared" si="2"/>
        <v>1930</v>
      </c>
    </row>
    <row r="161" spans="1:3">
      <c r="A161" s="22">
        <v>11049</v>
      </c>
      <c r="B161" s="5">
        <v>1</v>
      </c>
      <c r="C161" s="5">
        <f t="shared" si="2"/>
        <v>1930</v>
      </c>
    </row>
    <row r="162" spans="1:3">
      <c r="A162" s="21">
        <v>11079</v>
      </c>
      <c r="B162" s="5">
        <v>1</v>
      </c>
      <c r="C162" s="5">
        <f t="shared" si="2"/>
        <v>1930</v>
      </c>
    </row>
    <row r="163" spans="1:3">
      <c r="A163" s="22">
        <v>11110</v>
      </c>
      <c r="B163" s="5">
        <v>1</v>
      </c>
      <c r="C163" s="5">
        <f t="shared" si="2"/>
        <v>1930</v>
      </c>
    </row>
    <row r="164" spans="1:3">
      <c r="A164" s="21">
        <v>11140</v>
      </c>
      <c r="B164" s="5">
        <v>1</v>
      </c>
      <c r="C164" s="5">
        <f t="shared" si="2"/>
        <v>1930</v>
      </c>
    </row>
    <row r="165" spans="1:3">
      <c r="A165" s="22">
        <v>11171</v>
      </c>
      <c r="B165" s="5">
        <v>1</v>
      </c>
      <c r="C165" s="5">
        <f t="shared" si="2"/>
        <v>1930</v>
      </c>
    </row>
    <row r="166" spans="1:3">
      <c r="A166" s="21">
        <v>11202</v>
      </c>
      <c r="B166" s="5">
        <v>1</v>
      </c>
      <c r="C166" s="5">
        <f t="shared" si="2"/>
        <v>1930</v>
      </c>
    </row>
    <row r="167" spans="1:3">
      <c r="A167" s="22">
        <v>11232</v>
      </c>
      <c r="B167" s="5">
        <v>1</v>
      </c>
      <c r="C167" s="5">
        <f t="shared" si="2"/>
        <v>1930</v>
      </c>
    </row>
    <row r="168" spans="1:3">
      <c r="A168" s="21">
        <v>11263</v>
      </c>
      <c r="B168" s="5">
        <v>1</v>
      </c>
      <c r="C168" s="5">
        <f t="shared" si="2"/>
        <v>1930</v>
      </c>
    </row>
    <row r="169" spans="1:3">
      <c r="A169" s="22">
        <v>11293</v>
      </c>
      <c r="B169" s="5">
        <v>1</v>
      </c>
      <c r="C169" s="5">
        <f t="shared" si="2"/>
        <v>1930</v>
      </c>
    </row>
    <row r="170" spans="1:3">
      <c r="A170" s="21">
        <v>11324</v>
      </c>
      <c r="B170" s="5">
        <v>1</v>
      </c>
      <c r="C170" s="5">
        <f t="shared" si="2"/>
        <v>1931</v>
      </c>
    </row>
    <row r="171" spans="1:3">
      <c r="A171" s="22">
        <v>11355</v>
      </c>
      <c r="B171" s="5">
        <v>1</v>
      </c>
      <c r="C171" s="5">
        <f t="shared" si="2"/>
        <v>1931</v>
      </c>
    </row>
    <row r="172" spans="1:3">
      <c r="A172" s="21">
        <v>11383</v>
      </c>
      <c r="B172" s="5">
        <v>1</v>
      </c>
      <c r="C172" s="5">
        <f t="shared" si="2"/>
        <v>1931</v>
      </c>
    </row>
    <row r="173" spans="1:3">
      <c r="A173" s="22">
        <v>11414</v>
      </c>
      <c r="B173" s="5">
        <v>1</v>
      </c>
      <c r="C173" s="5">
        <f t="shared" si="2"/>
        <v>1931</v>
      </c>
    </row>
    <row r="174" spans="1:3">
      <c r="A174" s="21">
        <v>11444</v>
      </c>
      <c r="B174" s="5">
        <v>1</v>
      </c>
      <c r="C174" s="5">
        <f t="shared" si="2"/>
        <v>1931</v>
      </c>
    </row>
    <row r="175" spans="1:3">
      <c r="A175" s="22">
        <v>11475</v>
      </c>
      <c r="B175" s="5">
        <v>1</v>
      </c>
      <c r="C175" s="5">
        <f t="shared" si="2"/>
        <v>1931</v>
      </c>
    </row>
    <row r="176" spans="1:3">
      <c r="A176" s="21">
        <v>11505</v>
      </c>
      <c r="B176" s="5">
        <v>1</v>
      </c>
      <c r="C176" s="5">
        <f t="shared" si="2"/>
        <v>1931</v>
      </c>
    </row>
    <row r="177" spans="1:3">
      <c r="A177" s="22">
        <v>11536</v>
      </c>
      <c r="B177" s="5">
        <v>1</v>
      </c>
      <c r="C177" s="5">
        <f t="shared" si="2"/>
        <v>1931</v>
      </c>
    </row>
    <row r="178" spans="1:3">
      <c r="A178" s="21">
        <v>11567</v>
      </c>
      <c r="B178" s="5">
        <v>1</v>
      </c>
      <c r="C178" s="5">
        <f t="shared" si="2"/>
        <v>1931</v>
      </c>
    </row>
    <row r="179" spans="1:3">
      <c r="A179" s="22">
        <v>11597</v>
      </c>
      <c r="B179" s="5">
        <v>1</v>
      </c>
      <c r="C179" s="5">
        <f t="shared" si="2"/>
        <v>1931</v>
      </c>
    </row>
    <row r="180" spans="1:3">
      <c r="A180" s="21">
        <v>11628</v>
      </c>
      <c r="B180" s="5">
        <v>1</v>
      </c>
      <c r="C180" s="5">
        <f t="shared" si="2"/>
        <v>1931</v>
      </c>
    </row>
    <row r="181" spans="1:3">
      <c r="A181" s="22">
        <v>11658</v>
      </c>
      <c r="B181" s="5">
        <v>1</v>
      </c>
      <c r="C181" s="5">
        <f t="shared" si="2"/>
        <v>1931</v>
      </c>
    </row>
    <row r="182" spans="1:3">
      <c r="A182" s="21">
        <v>11689</v>
      </c>
      <c r="B182" s="5">
        <v>1</v>
      </c>
      <c r="C182" s="5">
        <f t="shared" si="2"/>
        <v>1932</v>
      </c>
    </row>
    <row r="183" spans="1:3">
      <c r="A183" s="22">
        <v>11720</v>
      </c>
      <c r="B183" s="5">
        <v>1</v>
      </c>
      <c r="C183" s="5">
        <f t="shared" si="2"/>
        <v>1932</v>
      </c>
    </row>
    <row r="184" spans="1:3">
      <c r="A184" s="21">
        <v>11749</v>
      </c>
      <c r="B184" s="5">
        <v>1</v>
      </c>
      <c r="C184" s="5">
        <f t="shared" si="2"/>
        <v>1932</v>
      </c>
    </row>
    <row r="185" spans="1:3">
      <c r="A185" s="22">
        <v>11780</v>
      </c>
      <c r="B185" s="5">
        <v>1</v>
      </c>
      <c r="C185" s="5">
        <f t="shared" si="2"/>
        <v>1932</v>
      </c>
    </row>
    <row r="186" spans="1:3">
      <c r="A186" s="21">
        <v>11810</v>
      </c>
      <c r="B186" s="5">
        <v>1</v>
      </c>
      <c r="C186" s="5">
        <f t="shared" si="2"/>
        <v>1932</v>
      </c>
    </row>
    <row r="187" spans="1:3">
      <c r="A187" s="22">
        <v>11841</v>
      </c>
      <c r="B187" s="5">
        <v>1</v>
      </c>
      <c r="C187" s="5">
        <f t="shared" si="2"/>
        <v>1932</v>
      </c>
    </row>
    <row r="188" spans="1:3">
      <c r="A188" s="21">
        <v>11871</v>
      </c>
      <c r="B188" s="5">
        <v>1</v>
      </c>
      <c r="C188" s="5">
        <f t="shared" si="2"/>
        <v>1932</v>
      </c>
    </row>
    <row r="189" spans="1:3">
      <c r="A189" s="22">
        <v>11902</v>
      </c>
      <c r="B189" s="5">
        <v>1</v>
      </c>
      <c r="C189" s="5">
        <f t="shared" si="2"/>
        <v>1932</v>
      </c>
    </row>
    <row r="190" spans="1:3">
      <c r="A190" s="21">
        <v>11933</v>
      </c>
      <c r="B190" s="5">
        <v>1</v>
      </c>
      <c r="C190" s="5">
        <f t="shared" si="2"/>
        <v>1932</v>
      </c>
    </row>
    <row r="191" spans="1:3">
      <c r="A191" s="22">
        <v>11963</v>
      </c>
      <c r="B191" s="5">
        <v>1</v>
      </c>
      <c r="C191" s="5">
        <f t="shared" si="2"/>
        <v>1932</v>
      </c>
    </row>
    <row r="192" spans="1:3">
      <c r="A192" s="21">
        <v>11994</v>
      </c>
      <c r="B192" s="5">
        <v>1</v>
      </c>
      <c r="C192" s="5">
        <f t="shared" si="2"/>
        <v>1932</v>
      </c>
    </row>
    <row r="193" spans="1:3">
      <c r="A193" s="22">
        <v>12024</v>
      </c>
      <c r="B193" s="5">
        <v>1</v>
      </c>
      <c r="C193" s="5">
        <f t="shared" si="2"/>
        <v>1932</v>
      </c>
    </row>
    <row r="194" spans="1:3">
      <c r="A194" s="21">
        <v>12055</v>
      </c>
      <c r="B194" s="5">
        <v>1</v>
      </c>
      <c r="C194" s="5">
        <f t="shared" si="2"/>
        <v>1933</v>
      </c>
    </row>
    <row r="195" spans="1:3">
      <c r="A195" s="22">
        <v>12086</v>
      </c>
      <c r="B195" s="5">
        <v>1</v>
      </c>
      <c r="C195" s="5">
        <f t="shared" ref="C195:C258" si="3">YEAR(A195)</f>
        <v>1933</v>
      </c>
    </row>
    <row r="196" spans="1:3">
      <c r="A196" s="21">
        <v>12114</v>
      </c>
      <c r="B196" s="5">
        <v>1</v>
      </c>
      <c r="C196" s="5">
        <f t="shared" si="3"/>
        <v>1933</v>
      </c>
    </row>
    <row r="197" spans="1:3">
      <c r="A197" s="22">
        <v>12145</v>
      </c>
      <c r="B197" s="5">
        <v>0</v>
      </c>
      <c r="C197" s="5">
        <f t="shared" si="3"/>
        <v>1933</v>
      </c>
    </row>
    <row r="198" spans="1:3">
      <c r="A198" s="21">
        <v>12175</v>
      </c>
      <c r="B198" s="5">
        <v>0</v>
      </c>
      <c r="C198" s="5">
        <f t="shared" si="3"/>
        <v>1933</v>
      </c>
    </row>
    <row r="199" spans="1:3">
      <c r="A199" s="22">
        <v>12206</v>
      </c>
      <c r="B199" s="5">
        <v>0</v>
      </c>
      <c r="C199" s="5">
        <f t="shared" si="3"/>
        <v>1933</v>
      </c>
    </row>
    <row r="200" spans="1:3">
      <c r="A200" s="21">
        <v>12236</v>
      </c>
      <c r="B200" s="5">
        <v>0</v>
      </c>
      <c r="C200" s="5">
        <f t="shared" si="3"/>
        <v>1933</v>
      </c>
    </row>
    <row r="201" spans="1:3">
      <c r="A201" s="22">
        <v>12267</v>
      </c>
      <c r="B201" s="5">
        <v>0</v>
      </c>
      <c r="C201" s="5">
        <f t="shared" si="3"/>
        <v>1933</v>
      </c>
    </row>
    <row r="202" spans="1:3">
      <c r="A202" s="21">
        <v>12298</v>
      </c>
      <c r="B202" s="5">
        <v>0</v>
      </c>
      <c r="C202" s="5">
        <f t="shared" si="3"/>
        <v>1933</v>
      </c>
    </row>
    <row r="203" spans="1:3">
      <c r="A203" s="22">
        <v>12328</v>
      </c>
      <c r="B203" s="5">
        <v>0</v>
      </c>
      <c r="C203" s="5">
        <f t="shared" si="3"/>
        <v>1933</v>
      </c>
    </row>
    <row r="204" spans="1:3">
      <c r="A204" s="21">
        <v>12359</v>
      </c>
      <c r="B204" s="5">
        <v>0</v>
      </c>
      <c r="C204" s="5">
        <f t="shared" si="3"/>
        <v>1933</v>
      </c>
    </row>
    <row r="205" spans="1:3">
      <c r="A205" s="22">
        <v>12389</v>
      </c>
      <c r="B205" s="5">
        <v>0</v>
      </c>
      <c r="C205" s="5">
        <f t="shared" si="3"/>
        <v>1933</v>
      </c>
    </row>
    <row r="206" spans="1:3">
      <c r="A206" s="21">
        <v>12420</v>
      </c>
      <c r="B206" s="5">
        <v>0</v>
      </c>
      <c r="C206" s="5">
        <f t="shared" si="3"/>
        <v>1934</v>
      </c>
    </row>
    <row r="207" spans="1:3">
      <c r="A207" s="22">
        <v>12451</v>
      </c>
      <c r="B207" s="5">
        <v>0</v>
      </c>
      <c r="C207" s="5">
        <f t="shared" si="3"/>
        <v>1934</v>
      </c>
    </row>
    <row r="208" spans="1:3">
      <c r="A208" s="21">
        <v>12479</v>
      </c>
      <c r="B208" s="5">
        <v>0</v>
      </c>
      <c r="C208" s="5">
        <f t="shared" si="3"/>
        <v>1934</v>
      </c>
    </row>
    <row r="209" spans="1:3">
      <c r="A209" s="22">
        <v>12510</v>
      </c>
      <c r="B209" s="5">
        <v>0</v>
      </c>
      <c r="C209" s="5">
        <f t="shared" si="3"/>
        <v>1934</v>
      </c>
    </row>
    <row r="210" spans="1:3">
      <c r="A210" s="21">
        <v>12540</v>
      </c>
      <c r="B210" s="5">
        <v>0</v>
      </c>
      <c r="C210" s="5">
        <f t="shared" si="3"/>
        <v>1934</v>
      </c>
    </row>
    <row r="211" spans="1:3">
      <c r="A211" s="22">
        <v>12571</v>
      </c>
      <c r="B211" s="5">
        <v>0</v>
      </c>
      <c r="C211" s="5">
        <f t="shared" si="3"/>
        <v>1934</v>
      </c>
    </row>
    <row r="212" spans="1:3">
      <c r="A212" s="21">
        <v>12601</v>
      </c>
      <c r="B212" s="5">
        <v>0</v>
      </c>
      <c r="C212" s="5">
        <f t="shared" si="3"/>
        <v>1934</v>
      </c>
    </row>
    <row r="213" spans="1:3">
      <c r="A213" s="22">
        <v>12632</v>
      </c>
      <c r="B213" s="5">
        <v>0</v>
      </c>
      <c r="C213" s="5">
        <f t="shared" si="3"/>
        <v>1934</v>
      </c>
    </row>
    <row r="214" spans="1:3">
      <c r="A214" s="21">
        <v>12663</v>
      </c>
      <c r="B214" s="5">
        <v>0</v>
      </c>
      <c r="C214" s="5">
        <f t="shared" si="3"/>
        <v>1934</v>
      </c>
    </row>
    <row r="215" spans="1:3">
      <c r="A215" s="22">
        <v>12693</v>
      </c>
      <c r="B215" s="5">
        <v>0</v>
      </c>
      <c r="C215" s="5">
        <f t="shared" si="3"/>
        <v>1934</v>
      </c>
    </row>
    <row r="216" spans="1:3">
      <c r="A216" s="21">
        <v>12724</v>
      </c>
      <c r="B216" s="5">
        <v>0</v>
      </c>
      <c r="C216" s="5">
        <f t="shared" si="3"/>
        <v>1934</v>
      </c>
    </row>
    <row r="217" spans="1:3">
      <c r="A217" s="22">
        <v>12754</v>
      </c>
      <c r="B217" s="5">
        <v>0</v>
      </c>
      <c r="C217" s="5">
        <f t="shared" si="3"/>
        <v>1934</v>
      </c>
    </row>
    <row r="218" spans="1:3">
      <c r="A218" s="21">
        <v>12785</v>
      </c>
      <c r="B218" s="5">
        <v>0</v>
      </c>
      <c r="C218" s="5">
        <f t="shared" si="3"/>
        <v>1935</v>
      </c>
    </row>
    <row r="219" spans="1:3">
      <c r="A219" s="22">
        <v>12816</v>
      </c>
      <c r="B219" s="5">
        <v>0</v>
      </c>
      <c r="C219" s="5">
        <f t="shared" si="3"/>
        <v>1935</v>
      </c>
    </row>
    <row r="220" spans="1:3">
      <c r="A220" s="21">
        <v>12844</v>
      </c>
      <c r="B220" s="5">
        <v>0</v>
      </c>
      <c r="C220" s="5">
        <f t="shared" si="3"/>
        <v>1935</v>
      </c>
    </row>
    <row r="221" spans="1:3">
      <c r="A221" s="22">
        <v>12875</v>
      </c>
      <c r="B221" s="5">
        <v>0</v>
      </c>
      <c r="C221" s="5">
        <f t="shared" si="3"/>
        <v>1935</v>
      </c>
    </row>
    <row r="222" spans="1:3">
      <c r="A222" s="21">
        <v>12905</v>
      </c>
      <c r="B222" s="5">
        <v>0</v>
      </c>
      <c r="C222" s="5">
        <f t="shared" si="3"/>
        <v>1935</v>
      </c>
    </row>
    <row r="223" spans="1:3">
      <c r="A223" s="22">
        <v>12936</v>
      </c>
      <c r="B223" s="5">
        <v>0</v>
      </c>
      <c r="C223" s="5">
        <f t="shared" si="3"/>
        <v>1935</v>
      </c>
    </row>
    <row r="224" spans="1:3">
      <c r="A224" s="21">
        <v>12966</v>
      </c>
      <c r="B224" s="5">
        <v>0</v>
      </c>
      <c r="C224" s="5">
        <f t="shared" si="3"/>
        <v>1935</v>
      </c>
    </row>
    <row r="225" spans="1:3">
      <c r="A225" s="22">
        <v>12997</v>
      </c>
      <c r="B225" s="5">
        <v>0</v>
      </c>
      <c r="C225" s="5">
        <f t="shared" si="3"/>
        <v>1935</v>
      </c>
    </row>
    <row r="226" spans="1:3">
      <c r="A226" s="21">
        <v>13028</v>
      </c>
      <c r="B226" s="5">
        <v>0</v>
      </c>
      <c r="C226" s="5">
        <f t="shared" si="3"/>
        <v>1935</v>
      </c>
    </row>
    <row r="227" spans="1:3">
      <c r="A227" s="22">
        <v>13058</v>
      </c>
      <c r="B227" s="5">
        <v>0</v>
      </c>
      <c r="C227" s="5">
        <f t="shared" si="3"/>
        <v>1935</v>
      </c>
    </row>
    <row r="228" spans="1:3">
      <c r="A228" s="21">
        <v>13089</v>
      </c>
      <c r="B228" s="5">
        <v>0</v>
      </c>
      <c r="C228" s="5">
        <f t="shared" si="3"/>
        <v>1935</v>
      </c>
    </row>
    <row r="229" spans="1:3">
      <c r="A229" s="22">
        <v>13119</v>
      </c>
      <c r="B229" s="5">
        <v>0</v>
      </c>
      <c r="C229" s="5">
        <f t="shared" si="3"/>
        <v>1935</v>
      </c>
    </row>
    <row r="230" spans="1:3">
      <c r="A230" s="21">
        <v>13150</v>
      </c>
      <c r="B230" s="5">
        <v>0</v>
      </c>
      <c r="C230" s="5">
        <f t="shared" si="3"/>
        <v>1936</v>
      </c>
    </row>
    <row r="231" spans="1:3">
      <c r="A231" s="22">
        <v>13181</v>
      </c>
      <c r="B231" s="5">
        <v>0</v>
      </c>
      <c r="C231" s="5">
        <f t="shared" si="3"/>
        <v>1936</v>
      </c>
    </row>
    <row r="232" spans="1:3">
      <c r="A232" s="21">
        <v>13210</v>
      </c>
      <c r="B232" s="5">
        <v>0</v>
      </c>
      <c r="C232" s="5">
        <f t="shared" si="3"/>
        <v>1936</v>
      </c>
    </row>
    <row r="233" spans="1:3">
      <c r="A233" s="22">
        <v>13241</v>
      </c>
      <c r="B233" s="5">
        <v>0</v>
      </c>
      <c r="C233" s="5">
        <f t="shared" si="3"/>
        <v>1936</v>
      </c>
    </row>
    <row r="234" spans="1:3">
      <c r="A234" s="21">
        <v>13271</v>
      </c>
      <c r="B234" s="5">
        <v>0</v>
      </c>
      <c r="C234" s="5">
        <f t="shared" si="3"/>
        <v>1936</v>
      </c>
    </row>
    <row r="235" spans="1:3">
      <c r="A235" s="22">
        <v>13302</v>
      </c>
      <c r="B235" s="5">
        <v>0</v>
      </c>
      <c r="C235" s="5">
        <f t="shared" si="3"/>
        <v>1936</v>
      </c>
    </row>
    <row r="236" spans="1:3">
      <c r="A236" s="21">
        <v>13332</v>
      </c>
      <c r="B236" s="5">
        <v>0</v>
      </c>
      <c r="C236" s="5">
        <f t="shared" si="3"/>
        <v>1936</v>
      </c>
    </row>
    <row r="237" spans="1:3">
      <c r="A237" s="22">
        <v>13363</v>
      </c>
      <c r="B237" s="5">
        <v>0</v>
      </c>
      <c r="C237" s="5">
        <f t="shared" si="3"/>
        <v>1936</v>
      </c>
    </row>
    <row r="238" spans="1:3">
      <c r="A238" s="21">
        <v>13394</v>
      </c>
      <c r="B238" s="5">
        <v>0</v>
      </c>
      <c r="C238" s="5">
        <f t="shared" si="3"/>
        <v>1936</v>
      </c>
    </row>
    <row r="239" spans="1:3">
      <c r="A239" s="22">
        <v>13424</v>
      </c>
      <c r="B239" s="5">
        <v>0</v>
      </c>
      <c r="C239" s="5">
        <f t="shared" si="3"/>
        <v>1936</v>
      </c>
    </row>
    <row r="240" spans="1:3">
      <c r="A240" s="21">
        <v>13455</v>
      </c>
      <c r="B240" s="5">
        <v>0</v>
      </c>
      <c r="C240" s="5">
        <f t="shared" si="3"/>
        <v>1936</v>
      </c>
    </row>
    <row r="241" spans="1:3">
      <c r="A241" s="22">
        <v>13485</v>
      </c>
      <c r="B241" s="5">
        <v>0</v>
      </c>
      <c r="C241" s="5">
        <f t="shared" si="3"/>
        <v>1936</v>
      </c>
    </row>
    <row r="242" spans="1:3">
      <c r="A242" s="21">
        <v>13516</v>
      </c>
      <c r="B242" s="5">
        <v>0</v>
      </c>
      <c r="C242" s="5">
        <f t="shared" si="3"/>
        <v>1937</v>
      </c>
    </row>
    <row r="243" spans="1:3">
      <c r="A243" s="22">
        <v>13547</v>
      </c>
      <c r="B243" s="5">
        <v>0</v>
      </c>
      <c r="C243" s="5">
        <f t="shared" si="3"/>
        <v>1937</v>
      </c>
    </row>
    <row r="244" spans="1:3">
      <c r="A244" s="21">
        <v>13575</v>
      </c>
      <c r="B244" s="5">
        <v>0</v>
      </c>
      <c r="C244" s="5">
        <f t="shared" si="3"/>
        <v>1937</v>
      </c>
    </row>
    <row r="245" spans="1:3">
      <c r="A245" s="22">
        <v>13606</v>
      </c>
      <c r="B245" s="5">
        <v>0</v>
      </c>
      <c r="C245" s="5">
        <f t="shared" si="3"/>
        <v>1937</v>
      </c>
    </row>
    <row r="246" spans="1:3">
      <c r="A246" s="21">
        <v>13636</v>
      </c>
      <c r="B246" s="5">
        <v>1</v>
      </c>
      <c r="C246" s="5">
        <f t="shared" si="3"/>
        <v>1937</v>
      </c>
    </row>
    <row r="247" spans="1:3">
      <c r="A247" s="22">
        <v>13667</v>
      </c>
      <c r="B247" s="5">
        <v>1</v>
      </c>
      <c r="C247" s="5">
        <f t="shared" si="3"/>
        <v>1937</v>
      </c>
    </row>
    <row r="248" spans="1:3">
      <c r="A248" s="21">
        <v>13697</v>
      </c>
      <c r="B248" s="5">
        <v>1</v>
      </c>
      <c r="C248" s="5">
        <f t="shared" si="3"/>
        <v>1937</v>
      </c>
    </row>
    <row r="249" spans="1:3">
      <c r="A249" s="22">
        <v>13728</v>
      </c>
      <c r="B249" s="5">
        <v>1</v>
      </c>
      <c r="C249" s="5">
        <f t="shared" si="3"/>
        <v>1937</v>
      </c>
    </row>
    <row r="250" spans="1:3">
      <c r="A250" s="21">
        <v>13759</v>
      </c>
      <c r="B250" s="5">
        <v>1</v>
      </c>
      <c r="C250" s="5">
        <f t="shared" si="3"/>
        <v>1937</v>
      </c>
    </row>
    <row r="251" spans="1:3">
      <c r="A251" s="22">
        <v>13789</v>
      </c>
      <c r="B251" s="5">
        <v>1</v>
      </c>
      <c r="C251" s="5">
        <f t="shared" si="3"/>
        <v>1937</v>
      </c>
    </row>
    <row r="252" spans="1:3">
      <c r="A252" s="21">
        <v>13820</v>
      </c>
      <c r="B252" s="5">
        <v>1</v>
      </c>
      <c r="C252" s="5">
        <f t="shared" si="3"/>
        <v>1937</v>
      </c>
    </row>
    <row r="253" spans="1:3">
      <c r="A253" s="22">
        <v>13850</v>
      </c>
      <c r="B253" s="5">
        <v>1</v>
      </c>
      <c r="C253" s="5">
        <f t="shared" si="3"/>
        <v>1937</v>
      </c>
    </row>
    <row r="254" spans="1:3">
      <c r="A254" s="21">
        <v>13881</v>
      </c>
      <c r="B254" s="5">
        <v>1</v>
      </c>
      <c r="C254" s="5">
        <f t="shared" si="3"/>
        <v>1938</v>
      </c>
    </row>
    <row r="255" spans="1:3">
      <c r="A255" s="22">
        <v>13912</v>
      </c>
      <c r="B255" s="5">
        <v>1</v>
      </c>
      <c r="C255" s="5">
        <f t="shared" si="3"/>
        <v>1938</v>
      </c>
    </row>
    <row r="256" spans="1:3">
      <c r="A256" s="21">
        <v>13940</v>
      </c>
      <c r="B256" s="5">
        <v>1</v>
      </c>
      <c r="C256" s="5">
        <f t="shared" si="3"/>
        <v>1938</v>
      </c>
    </row>
    <row r="257" spans="1:3">
      <c r="A257" s="22">
        <v>13971</v>
      </c>
      <c r="B257" s="5">
        <v>1</v>
      </c>
      <c r="C257" s="5">
        <f t="shared" si="3"/>
        <v>1938</v>
      </c>
    </row>
    <row r="258" spans="1:3">
      <c r="A258" s="21">
        <v>14001</v>
      </c>
      <c r="B258" s="5">
        <v>1</v>
      </c>
      <c r="C258" s="5">
        <f t="shared" si="3"/>
        <v>1938</v>
      </c>
    </row>
    <row r="259" spans="1:3">
      <c r="A259" s="22">
        <v>14032</v>
      </c>
      <c r="B259" s="5">
        <v>1</v>
      </c>
      <c r="C259" s="5">
        <f t="shared" ref="C259:C322" si="4">YEAR(A259)</f>
        <v>1938</v>
      </c>
    </row>
    <row r="260" spans="1:3">
      <c r="A260" s="21">
        <v>14062</v>
      </c>
      <c r="B260" s="5">
        <v>0</v>
      </c>
      <c r="C260" s="5">
        <f t="shared" si="4"/>
        <v>1938</v>
      </c>
    </row>
    <row r="261" spans="1:3">
      <c r="A261" s="22">
        <v>14093</v>
      </c>
      <c r="B261" s="5">
        <v>0</v>
      </c>
      <c r="C261" s="5">
        <f t="shared" si="4"/>
        <v>1938</v>
      </c>
    </row>
    <row r="262" spans="1:3">
      <c r="A262" s="21">
        <v>14124</v>
      </c>
      <c r="B262" s="5">
        <v>0</v>
      </c>
      <c r="C262" s="5">
        <f t="shared" si="4"/>
        <v>1938</v>
      </c>
    </row>
    <row r="263" spans="1:3">
      <c r="A263" s="22">
        <v>14154</v>
      </c>
      <c r="B263" s="5">
        <v>0</v>
      </c>
      <c r="C263" s="5">
        <f t="shared" si="4"/>
        <v>1938</v>
      </c>
    </row>
    <row r="264" spans="1:3">
      <c r="A264" s="21">
        <v>14185</v>
      </c>
      <c r="B264" s="5">
        <v>0</v>
      </c>
      <c r="C264" s="5">
        <f t="shared" si="4"/>
        <v>1938</v>
      </c>
    </row>
    <row r="265" spans="1:3">
      <c r="A265" s="22">
        <v>14215</v>
      </c>
      <c r="B265" s="5">
        <v>0</v>
      </c>
      <c r="C265" s="5">
        <f t="shared" si="4"/>
        <v>1938</v>
      </c>
    </row>
    <row r="266" spans="1:3">
      <c r="A266" s="21">
        <v>14246</v>
      </c>
      <c r="B266" s="5">
        <v>0</v>
      </c>
      <c r="C266" s="5">
        <f t="shared" si="4"/>
        <v>1939</v>
      </c>
    </row>
    <row r="267" spans="1:3">
      <c r="A267" s="22">
        <v>14277</v>
      </c>
      <c r="B267" s="5">
        <v>0</v>
      </c>
      <c r="C267" s="5">
        <f t="shared" si="4"/>
        <v>1939</v>
      </c>
    </row>
    <row r="268" spans="1:3">
      <c r="A268" s="21">
        <v>14305</v>
      </c>
      <c r="B268" s="5">
        <v>0</v>
      </c>
      <c r="C268" s="5">
        <f t="shared" si="4"/>
        <v>1939</v>
      </c>
    </row>
    <row r="269" spans="1:3">
      <c r="A269" s="22">
        <v>14336</v>
      </c>
      <c r="B269" s="5">
        <v>0</v>
      </c>
      <c r="C269" s="5">
        <f t="shared" si="4"/>
        <v>1939</v>
      </c>
    </row>
    <row r="270" spans="1:3">
      <c r="A270" s="21">
        <v>14366</v>
      </c>
      <c r="B270" s="5">
        <v>0</v>
      </c>
      <c r="C270" s="5">
        <f t="shared" si="4"/>
        <v>1939</v>
      </c>
    </row>
    <row r="271" spans="1:3">
      <c r="A271" s="22">
        <v>14397</v>
      </c>
      <c r="B271" s="5">
        <v>0</v>
      </c>
      <c r="C271" s="5">
        <f t="shared" si="4"/>
        <v>1939</v>
      </c>
    </row>
    <row r="272" spans="1:3">
      <c r="A272" s="21">
        <v>14427</v>
      </c>
      <c r="B272" s="5">
        <v>0</v>
      </c>
      <c r="C272" s="5">
        <f t="shared" si="4"/>
        <v>1939</v>
      </c>
    </row>
    <row r="273" spans="1:3">
      <c r="A273" s="22">
        <v>14458</v>
      </c>
      <c r="B273" s="5">
        <v>0</v>
      </c>
      <c r="C273" s="5">
        <f t="shared" si="4"/>
        <v>1939</v>
      </c>
    </row>
    <row r="274" spans="1:3">
      <c r="A274" s="21">
        <v>14489</v>
      </c>
      <c r="B274" s="5">
        <v>0</v>
      </c>
      <c r="C274" s="5">
        <f t="shared" si="4"/>
        <v>1939</v>
      </c>
    </row>
    <row r="275" spans="1:3">
      <c r="A275" s="22">
        <v>14519</v>
      </c>
      <c r="B275" s="5">
        <v>0</v>
      </c>
      <c r="C275" s="5">
        <f t="shared" si="4"/>
        <v>1939</v>
      </c>
    </row>
    <row r="276" spans="1:3">
      <c r="A276" s="21">
        <v>14550</v>
      </c>
      <c r="B276" s="5">
        <v>0</v>
      </c>
      <c r="C276" s="5">
        <f t="shared" si="4"/>
        <v>1939</v>
      </c>
    </row>
    <row r="277" spans="1:3">
      <c r="A277" s="22">
        <v>14580</v>
      </c>
      <c r="B277" s="5">
        <v>0</v>
      </c>
      <c r="C277" s="5">
        <f t="shared" si="4"/>
        <v>1939</v>
      </c>
    </row>
    <row r="278" spans="1:3">
      <c r="A278" s="21">
        <v>14611</v>
      </c>
      <c r="B278" s="5">
        <v>0</v>
      </c>
      <c r="C278" s="5">
        <f t="shared" si="4"/>
        <v>1940</v>
      </c>
    </row>
    <row r="279" spans="1:3">
      <c r="A279" s="22">
        <v>14642</v>
      </c>
      <c r="B279" s="5">
        <v>0</v>
      </c>
      <c r="C279" s="5">
        <f t="shared" si="4"/>
        <v>1940</v>
      </c>
    </row>
    <row r="280" spans="1:3">
      <c r="A280" s="21">
        <v>14671</v>
      </c>
      <c r="B280" s="5">
        <v>0</v>
      </c>
      <c r="C280" s="5">
        <f t="shared" si="4"/>
        <v>1940</v>
      </c>
    </row>
    <row r="281" spans="1:3">
      <c r="A281" s="22">
        <v>14702</v>
      </c>
      <c r="B281" s="5">
        <v>0</v>
      </c>
      <c r="C281" s="5">
        <f t="shared" si="4"/>
        <v>1940</v>
      </c>
    </row>
    <row r="282" spans="1:3">
      <c r="A282" s="21">
        <v>14732</v>
      </c>
      <c r="B282" s="5">
        <v>0</v>
      </c>
      <c r="C282" s="5">
        <f t="shared" si="4"/>
        <v>1940</v>
      </c>
    </row>
    <row r="283" spans="1:3">
      <c r="A283" s="22">
        <v>14763</v>
      </c>
      <c r="B283" s="5">
        <v>0</v>
      </c>
      <c r="C283" s="5">
        <f t="shared" si="4"/>
        <v>1940</v>
      </c>
    </row>
    <row r="284" spans="1:3">
      <c r="A284" s="21">
        <v>14793</v>
      </c>
      <c r="B284" s="5">
        <v>0</v>
      </c>
      <c r="C284" s="5">
        <f t="shared" si="4"/>
        <v>1940</v>
      </c>
    </row>
    <row r="285" spans="1:3">
      <c r="A285" s="22">
        <v>14824</v>
      </c>
      <c r="B285" s="5">
        <v>0</v>
      </c>
      <c r="C285" s="5">
        <f t="shared" si="4"/>
        <v>1940</v>
      </c>
    </row>
    <row r="286" spans="1:3">
      <c r="A286" s="21">
        <v>14855</v>
      </c>
      <c r="B286" s="5">
        <v>0</v>
      </c>
      <c r="C286" s="5">
        <f t="shared" si="4"/>
        <v>1940</v>
      </c>
    </row>
    <row r="287" spans="1:3">
      <c r="A287" s="22">
        <v>14885</v>
      </c>
      <c r="B287" s="5">
        <v>0</v>
      </c>
      <c r="C287" s="5">
        <f t="shared" si="4"/>
        <v>1940</v>
      </c>
    </row>
    <row r="288" spans="1:3">
      <c r="A288" s="21">
        <v>14916</v>
      </c>
      <c r="B288" s="5">
        <v>0</v>
      </c>
      <c r="C288" s="5">
        <f t="shared" si="4"/>
        <v>1940</v>
      </c>
    </row>
    <row r="289" spans="1:3">
      <c r="A289" s="22">
        <v>14946</v>
      </c>
      <c r="B289" s="5">
        <v>0</v>
      </c>
      <c r="C289" s="5">
        <f t="shared" si="4"/>
        <v>1940</v>
      </c>
    </row>
    <row r="290" spans="1:3">
      <c r="A290" s="21">
        <v>14977</v>
      </c>
      <c r="B290" s="5">
        <v>0</v>
      </c>
      <c r="C290" s="5">
        <f t="shared" si="4"/>
        <v>1941</v>
      </c>
    </row>
    <row r="291" spans="1:3">
      <c r="A291" s="22">
        <v>15008</v>
      </c>
      <c r="B291" s="5">
        <v>0</v>
      </c>
      <c r="C291" s="5">
        <f t="shared" si="4"/>
        <v>1941</v>
      </c>
    </row>
    <row r="292" spans="1:3">
      <c r="A292" s="21">
        <v>15036</v>
      </c>
      <c r="B292" s="5">
        <v>0</v>
      </c>
      <c r="C292" s="5">
        <f t="shared" si="4"/>
        <v>1941</v>
      </c>
    </row>
    <row r="293" spans="1:3">
      <c r="A293" s="22">
        <v>15067</v>
      </c>
      <c r="B293" s="5">
        <v>0</v>
      </c>
      <c r="C293" s="5">
        <f t="shared" si="4"/>
        <v>1941</v>
      </c>
    </row>
    <row r="294" spans="1:3">
      <c r="A294" s="21">
        <v>15097</v>
      </c>
      <c r="B294" s="5">
        <v>0</v>
      </c>
      <c r="C294" s="5">
        <f t="shared" si="4"/>
        <v>1941</v>
      </c>
    </row>
    <row r="295" spans="1:3">
      <c r="A295" s="22">
        <v>15128</v>
      </c>
      <c r="B295" s="5">
        <v>0</v>
      </c>
      <c r="C295" s="5">
        <f t="shared" si="4"/>
        <v>1941</v>
      </c>
    </row>
    <row r="296" spans="1:3">
      <c r="A296" s="21">
        <v>15158</v>
      </c>
      <c r="B296" s="5">
        <v>0</v>
      </c>
      <c r="C296" s="5">
        <f t="shared" si="4"/>
        <v>1941</v>
      </c>
    </row>
    <row r="297" spans="1:3">
      <c r="A297" s="22">
        <v>15189</v>
      </c>
      <c r="B297" s="5">
        <v>0</v>
      </c>
      <c r="C297" s="5">
        <f t="shared" si="4"/>
        <v>1941</v>
      </c>
    </row>
    <row r="298" spans="1:3">
      <c r="A298" s="21">
        <v>15220</v>
      </c>
      <c r="B298" s="5">
        <v>0</v>
      </c>
      <c r="C298" s="5">
        <f t="shared" si="4"/>
        <v>1941</v>
      </c>
    </row>
    <row r="299" spans="1:3">
      <c r="A299" s="22">
        <v>15250</v>
      </c>
      <c r="B299" s="5">
        <v>0</v>
      </c>
      <c r="C299" s="5">
        <f t="shared" si="4"/>
        <v>1941</v>
      </c>
    </row>
    <row r="300" spans="1:3">
      <c r="A300" s="21">
        <v>15281</v>
      </c>
      <c r="B300" s="5">
        <v>0</v>
      </c>
      <c r="C300" s="5">
        <f t="shared" si="4"/>
        <v>1941</v>
      </c>
    </row>
    <row r="301" spans="1:3">
      <c r="A301" s="22">
        <v>15311</v>
      </c>
      <c r="B301" s="5">
        <v>0</v>
      </c>
      <c r="C301" s="5">
        <f t="shared" si="4"/>
        <v>1941</v>
      </c>
    </row>
    <row r="302" spans="1:3">
      <c r="A302" s="21">
        <v>15342</v>
      </c>
      <c r="B302" s="5">
        <v>0</v>
      </c>
      <c r="C302" s="5">
        <f t="shared" si="4"/>
        <v>1942</v>
      </c>
    </row>
    <row r="303" spans="1:3">
      <c r="A303" s="22">
        <v>15373</v>
      </c>
      <c r="B303" s="5">
        <v>0</v>
      </c>
      <c r="C303" s="5">
        <f t="shared" si="4"/>
        <v>1942</v>
      </c>
    </row>
    <row r="304" spans="1:3">
      <c r="A304" s="21">
        <v>15401</v>
      </c>
      <c r="B304" s="5">
        <v>0</v>
      </c>
      <c r="C304" s="5">
        <f t="shared" si="4"/>
        <v>1942</v>
      </c>
    </row>
    <row r="305" spans="1:3">
      <c r="A305" s="22">
        <v>15432</v>
      </c>
      <c r="B305" s="5">
        <v>0</v>
      </c>
      <c r="C305" s="5">
        <f t="shared" si="4"/>
        <v>1942</v>
      </c>
    </row>
    <row r="306" spans="1:3">
      <c r="A306" s="21">
        <v>15462</v>
      </c>
      <c r="B306" s="5">
        <v>0</v>
      </c>
      <c r="C306" s="5">
        <f t="shared" si="4"/>
        <v>1942</v>
      </c>
    </row>
    <row r="307" spans="1:3">
      <c r="A307" s="22">
        <v>15493</v>
      </c>
      <c r="B307" s="5">
        <v>0</v>
      </c>
      <c r="C307" s="5">
        <f t="shared" si="4"/>
        <v>1942</v>
      </c>
    </row>
    <row r="308" spans="1:3">
      <c r="A308" s="21">
        <v>15523</v>
      </c>
      <c r="B308" s="5">
        <v>0</v>
      </c>
      <c r="C308" s="5">
        <f t="shared" si="4"/>
        <v>1942</v>
      </c>
    </row>
    <row r="309" spans="1:3">
      <c r="A309" s="22">
        <v>15554</v>
      </c>
      <c r="B309" s="5">
        <v>0</v>
      </c>
      <c r="C309" s="5">
        <f t="shared" si="4"/>
        <v>1942</v>
      </c>
    </row>
    <row r="310" spans="1:3">
      <c r="A310" s="21">
        <v>15585</v>
      </c>
      <c r="B310" s="5">
        <v>0</v>
      </c>
      <c r="C310" s="5">
        <f t="shared" si="4"/>
        <v>1942</v>
      </c>
    </row>
    <row r="311" spans="1:3">
      <c r="A311" s="22">
        <v>15615</v>
      </c>
      <c r="B311" s="5">
        <v>0</v>
      </c>
      <c r="C311" s="5">
        <f t="shared" si="4"/>
        <v>1942</v>
      </c>
    </row>
    <row r="312" spans="1:3">
      <c r="A312" s="21">
        <v>15646</v>
      </c>
      <c r="B312" s="5">
        <v>0</v>
      </c>
      <c r="C312" s="5">
        <f t="shared" si="4"/>
        <v>1942</v>
      </c>
    </row>
    <row r="313" spans="1:3">
      <c r="A313" s="22">
        <v>15676</v>
      </c>
      <c r="B313" s="5">
        <v>0</v>
      </c>
      <c r="C313" s="5">
        <f t="shared" si="4"/>
        <v>1942</v>
      </c>
    </row>
    <row r="314" spans="1:3">
      <c r="A314" s="21">
        <v>15707</v>
      </c>
      <c r="B314" s="5">
        <v>0</v>
      </c>
      <c r="C314" s="5">
        <f t="shared" si="4"/>
        <v>1943</v>
      </c>
    </row>
    <row r="315" spans="1:3">
      <c r="A315" s="22">
        <v>15738</v>
      </c>
      <c r="B315" s="5">
        <v>0</v>
      </c>
      <c r="C315" s="5">
        <f t="shared" si="4"/>
        <v>1943</v>
      </c>
    </row>
    <row r="316" spans="1:3">
      <c r="A316" s="21">
        <v>15766</v>
      </c>
      <c r="B316" s="5">
        <v>0</v>
      </c>
      <c r="C316" s="5">
        <f t="shared" si="4"/>
        <v>1943</v>
      </c>
    </row>
    <row r="317" spans="1:3">
      <c r="A317" s="22">
        <v>15797</v>
      </c>
      <c r="B317" s="5">
        <v>0</v>
      </c>
      <c r="C317" s="5">
        <f t="shared" si="4"/>
        <v>1943</v>
      </c>
    </row>
    <row r="318" spans="1:3">
      <c r="A318" s="21">
        <v>15827</v>
      </c>
      <c r="B318" s="5">
        <v>0</v>
      </c>
      <c r="C318" s="5">
        <f t="shared" si="4"/>
        <v>1943</v>
      </c>
    </row>
    <row r="319" spans="1:3">
      <c r="A319" s="22">
        <v>15858</v>
      </c>
      <c r="B319" s="5">
        <v>0</v>
      </c>
      <c r="C319" s="5">
        <f t="shared" si="4"/>
        <v>1943</v>
      </c>
    </row>
    <row r="320" spans="1:3">
      <c r="A320" s="21">
        <v>15888</v>
      </c>
      <c r="B320" s="5">
        <v>0</v>
      </c>
      <c r="C320" s="5">
        <f t="shared" si="4"/>
        <v>1943</v>
      </c>
    </row>
    <row r="321" spans="1:3">
      <c r="A321" s="22">
        <v>15919</v>
      </c>
      <c r="B321" s="5">
        <v>0</v>
      </c>
      <c r="C321" s="5">
        <f t="shared" si="4"/>
        <v>1943</v>
      </c>
    </row>
    <row r="322" spans="1:3">
      <c r="A322" s="21">
        <v>15950</v>
      </c>
      <c r="B322" s="5">
        <v>0</v>
      </c>
      <c r="C322" s="5">
        <f t="shared" si="4"/>
        <v>1943</v>
      </c>
    </row>
    <row r="323" spans="1:3">
      <c r="A323" s="22">
        <v>15980</v>
      </c>
      <c r="B323" s="5">
        <v>0</v>
      </c>
      <c r="C323" s="5">
        <f t="shared" ref="C323:C386" si="5">YEAR(A323)</f>
        <v>1943</v>
      </c>
    </row>
    <row r="324" spans="1:3">
      <c r="A324" s="21">
        <v>16011</v>
      </c>
      <c r="B324" s="5">
        <v>0</v>
      </c>
      <c r="C324" s="5">
        <f t="shared" si="5"/>
        <v>1943</v>
      </c>
    </row>
    <row r="325" spans="1:3">
      <c r="A325" s="22">
        <v>16041</v>
      </c>
      <c r="B325" s="5">
        <v>0</v>
      </c>
      <c r="C325" s="5">
        <f t="shared" si="5"/>
        <v>1943</v>
      </c>
    </row>
    <row r="326" spans="1:3">
      <c r="A326" s="21">
        <v>16072</v>
      </c>
      <c r="B326" s="5">
        <v>0</v>
      </c>
      <c r="C326" s="5">
        <f t="shared" si="5"/>
        <v>1944</v>
      </c>
    </row>
    <row r="327" spans="1:3">
      <c r="A327" s="22">
        <v>16103</v>
      </c>
      <c r="B327" s="5">
        <v>0</v>
      </c>
      <c r="C327" s="5">
        <f t="shared" si="5"/>
        <v>1944</v>
      </c>
    </row>
    <row r="328" spans="1:3">
      <c r="A328" s="21">
        <v>16132</v>
      </c>
      <c r="B328" s="5">
        <v>0</v>
      </c>
      <c r="C328" s="5">
        <f t="shared" si="5"/>
        <v>1944</v>
      </c>
    </row>
    <row r="329" spans="1:3">
      <c r="A329" s="22">
        <v>16163</v>
      </c>
      <c r="B329" s="5">
        <v>0</v>
      </c>
      <c r="C329" s="5">
        <f t="shared" si="5"/>
        <v>1944</v>
      </c>
    </row>
    <row r="330" spans="1:3">
      <c r="A330" s="21">
        <v>16193</v>
      </c>
      <c r="B330" s="5">
        <v>0</v>
      </c>
      <c r="C330" s="5">
        <f t="shared" si="5"/>
        <v>1944</v>
      </c>
    </row>
    <row r="331" spans="1:3">
      <c r="A331" s="22">
        <v>16224</v>
      </c>
      <c r="B331" s="5">
        <v>0</v>
      </c>
      <c r="C331" s="5">
        <f t="shared" si="5"/>
        <v>1944</v>
      </c>
    </row>
    <row r="332" spans="1:3">
      <c r="A332" s="21">
        <v>16254</v>
      </c>
      <c r="B332" s="5">
        <v>0</v>
      </c>
      <c r="C332" s="5">
        <f t="shared" si="5"/>
        <v>1944</v>
      </c>
    </row>
    <row r="333" spans="1:3">
      <c r="A333" s="22">
        <v>16285</v>
      </c>
      <c r="B333" s="5">
        <v>0</v>
      </c>
      <c r="C333" s="5">
        <f t="shared" si="5"/>
        <v>1944</v>
      </c>
    </row>
    <row r="334" spans="1:3">
      <c r="A334" s="21">
        <v>16316</v>
      </c>
      <c r="B334" s="5">
        <v>0</v>
      </c>
      <c r="C334" s="5">
        <f t="shared" si="5"/>
        <v>1944</v>
      </c>
    </row>
    <row r="335" spans="1:3">
      <c r="A335" s="22">
        <v>16346</v>
      </c>
      <c r="B335" s="5">
        <v>0</v>
      </c>
      <c r="C335" s="5">
        <f t="shared" si="5"/>
        <v>1944</v>
      </c>
    </row>
    <row r="336" spans="1:3">
      <c r="A336" s="21">
        <v>16377</v>
      </c>
      <c r="B336" s="5">
        <v>0</v>
      </c>
      <c r="C336" s="5">
        <f t="shared" si="5"/>
        <v>1944</v>
      </c>
    </row>
    <row r="337" spans="1:3">
      <c r="A337" s="22">
        <v>16407</v>
      </c>
      <c r="B337" s="5">
        <v>0</v>
      </c>
      <c r="C337" s="5">
        <f t="shared" si="5"/>
        <v>1944</v>
      </c>
    </row>
    <row r="338" spans="1:3">
      <c r="A338" s="21">
        <v>16438</v>
      </c>
      <c r="B338" s="5">
        <v>0</v>
      </c>
      <c r="C338" s="5">
        <f t="shared" si="5"/>
        <v>1945</v>
      </c>
    </row>
    <row r="339" spans="1:3">
      <c r="A339" s="22">
        <v>16469</v>
      </c>
      <c r="B339" s="5">
        <v>1</v>
      </c>
      <c r="C339" s="5">
        <f t="shared" si="5"/>
        <v>1945</v>
      </c>
    </row>
    <row r="340" spans="1:3">
      <c r="A340" s="21">
        <v>16497</v>
      </c>
      <c r="B340" s="5">
        <v>1</v>
      </c>
      <c r="C340" s="5">
        <f t="shared" si="5"/>
        <v>1945</v>
      </c>
    </row>
    <row r="341" spans="1:3">
      <c r="A341" s="22">
        <v>16528</v>
      </c>
      <c r="B341" s="5">
        <v>1</v>
      </c>
      <c r="C341" s="5">
        <f t="shared" si="5"/>
        <v>1945</v>
      </c>
    </row>
    <row r="342" spans="1:3">
      <c r="A342" s="21">
        <v>16558</v>
      </c>
      <c r="B342" s="5">
        <v>1</v>
      </c>
      <c r="C342" s="5">
        <f t="shared" si="5"/>
        <v>1945</v>
      </c>
    </row>
    <row r="343" spans="1:3">
      <c r="A343" s="22">
        <v>16589</v>
      </c>
      <c r="B343" s="5">
        <v>1</v>
      </c>
      <c r="C343" s="5">
        <f t="shared" si="5"/>
        <v>1945</v>
      </c>
    </row>
    <row r="344" spans="1:3">
      <c r="A344" s="21">
        <v>16619</v>
      </c>
      <c r="B344" s="5">
        <v>1</v>
      </c>
      <c r="C344" s="5">
        <f t="shared" si="5"/>
        <v>1945</v>
      </c>
    </row>
    <row r="345" spans="1:3">
      <c r="A345" s="22">
        <v>16650</v>
      </c>
      <c r="B345" s="5">
        <v>1</v>
      </c>
      <c r="C345" s="5">
        <f t="shared" si="5"/>
        <v>1945</v>
      </c>
    </row>
    <row r="346" spans="1:3">
      <c r="A346" s="21">
        <v>16681</v>
      </c>
      <c r="B346" s="5">
        <v>1</v>
      </c>
      <c r="C346" s="5">
        <f t="shared" si="5"/>
        <v>1945</v>
      </c>
    </row>
    <row r="347" spans="1:3">
      <c r="A347" s="22">
        <v>16711</v>
      </c>
      <c r="B347" s="5">
        <v>1</v>
      </c>
      <c r="C347" s="5">
        <f t="shared" si="5"/>
        <v>1945</v>
      </c>
    </row>
    <row r="348" spans="1:3">
      <c r="A348" s="21">
        <v>16742</v>
      </c>
      <c r="B348" s="5">
        <v>0</v>
      </c>
      <c r="C348" s="5">
        <f t="shared" si="5"/>
        <v>1945</v>
      </c>
    </row>
    <row r="349" spans="1:3">
      <c r="A349" s="22">
        <v>16772</v>
      </c>
      <c r="B349" s="5">
        <v>0</v>
      </c>
      <c r="C349" s="5">
        <f t="shared" si="5"/>
        <v>1945</v>
      </c>
    </row>
    <row r="350" spans="1:3">
      <c r="A350" s="21">
        <v>16803</v>
      </c>
      <c r="B350" s="5">
        <v>0</v>
      </c>
      <c r="C350" s="5">
        <f t="shared" si="5"/>
        <v>1946</v>
      </c>
    </row>
    <row r="351" spans="1:3">
      <c r="A351" s="22">
        <v>16834</v>
      </c>
      <c r="B351" s="5">
        <v>0</v>
      </c>
      <c r="C351" s="5">
        <f t="shared" si="5"/>
        <v>1946</v>
      </c>
    </row>
    <row r="352" spans="1:3">
      <c r="A352" s="21">
        <v>16862</v>
      </c>
      <c r="B352" s="5">
        <v>0</v>
      </c>
      <c r="C352" s="5">
        <f t="shared" si="5"/>
        <v>1946</v>
      </c>
    </row>
    <row r="353" spans="1:3">
      <c r="A353" s="22">
        <v>16893</v>
      </c>
      <c r="B353" s="5">
        <v>0</v>
      </c>
      <c r="C353" s="5">
        <f t="shared" si="5"/>
        <v>1946</v>
      </c>
    </row>
    <row r="354" spans="1:3">
      <c r="A354" s="21">
        <v>16923</v>
      </c>
      <c r="B354" s="5">
        <v>0</v>
      </c>
      <c r="C354" s="5">
        <f t="shared" si="5"/>
        <v>1946</v>
      </c>
    </row>
    <row r="355" spans="1:3">
      <c r="A355" s="22">
        <v>16954</v>
      </c>
      <c r="B355" s="5">
        <v>0</v>
      </c>
      <c r="C355" s="5">
        <f t="shared" si="5"/>
        <v>1946</v>
      </c>
    </row>
    <row r="356" spans="1:3">
      <c r="A356" s="21">
        <v>16984</v>
      </c>
      <c r="B356" s="5">
        <v>0</v>
      </c>
      <c r="C356" s="5">
        <f t="shared" si="5"/>
        <v>1946</v>
      </c>
    </row>
    <row r="357" spans="1:3">
      <c r="A357" s="22">
        <v>17015</v>
      </c>
      <c r="B357" s="5">
        <v>0</v>
      </c>
      <c r="C357" s="5">
        <f t="shared" si="5"/>
        <v>1946</v>
      </c>
    </row>
    <row r="358" spans="1:3">
      <c r="A358" s="21">
        <v>17046</v>
      </c>
      <c r="B358" s="5">
        <v>0</v>
      </c>
      <c r="C358" s="5">
        <f t="shared" si="5"/>
        <v>1946</v>
      </c>
    </row>
    <row r="359" spans="1:3">
      <c r="A359" s="22">
        <v>17076</v>
      </c>
      <c r="B359" s="5">
        <v>0</v>
      </c>
      <c r="C359" s="5">
        <f t="shared" si="5"/>
        <v>1946</v>
      </c>
    </row>
    <row r="360" spans="1:3">
      <c r="A360" s="21">
        <v>17107</v>
      </c>
      <c r="B360" s="5">
        <v>0</v>
      </c>
      <c r="C360" s="5">
        <f t="shared" si="5"/>
        <v>1946</v>
      </c>
    </row>
    <row r="361" spans="1:3">
      <c r="A361" s="22">
        <v>17137</v>
      </c>
      <c r="B361" s="5">
        <v>0</v>
      </c>
      <c r="C361" s="5">
        <f t="shared" si="5"/>
        <v>1946</v>
      </c>
    </row>
    <row r="362" spans="1:3">
      <c r="A362" s="21">
        <v>17168</v>
      </c>
      <c r="B362" s="5">
        <v>0</v>
      </c>
      <c r="C362" s="5">
        <f t="shared" si="5"/>
        <v>1947</v>
      </c>
    </row>
    <row r="363" spans="1:3">
      <c r="A363" s="22">
        <v>17199</v>
      </c>
      <c r="B363" s="5">
        <v>0</v>
      </c>
      <c r="C363" s="5">
        <f t="shared" si="5"/>
        <v>1947</v>
      </c>
    </row>
    <row r="364" spans="1:3">
      <c r="A364" s="21">
        <v>17227</v>
      </c>
      <c r="B364" s="5">
        <v>0</v>
      </c>
      <c r="C364" s="5">
        <f t="shared" si="5"/>
        <v>1947</v>
      </c>
    </row>
    <row r="365" spans="1:3">
      <c r="A365" s="22">
        <v>17258</v>
      </c>
      <c r="B365" s="5">
        <v>0</v>
      </c>
      <c r="C365" s="5">
        <f t="shared" si="5"/>
        <v>1947</v>
      </c>
    </row>
    <row r="366" spans="1:3">
      <c r="A366" s="21">
        <v>17288</v>
      </c>
      <c r="B366" s="5">
        <v>0</v>
      </c>
      <c r="C366" s="5">
        <f t="shared" si="5"/>
        <v>1947</v>
      </c>
    </row>
    <row r="367" spans="1:3">
      <c r="A367" s="22">
        <v>17319</v>
      </c>
      <c r="B367" s="5">
        <v>0</v>
      </c>
      <c r="C367" s="5">
        <f t="shared" si="5"/>
        <v>1947</v>
      </c>
    </row>
    <row r="368" spans="1:3">
      <c r="A368" s="21">
        <v>17349</v>
      </c>
      <c r="B368" s="5">
        <v>0</v>
      </c>
      <c r="C368" s="5">
        <f t="shared" si="5"/>
        <v>1947</v>
      </c>
    </row>
    <row r="369" spans="1:3">
      <c r="A369" s="22">
        <v>17380</v>
      </c>
      <c r="B369" s="5">
        <v>0</v>
      </c>
      <c r="C369" s="5">
        <f t="shared" si="5"/>
        <v>1947</v>
      </c>
    </row>
    <row r="370" spans="1:3">
      <c r="A370" s="21">
        <v>17411</v>
      </c>
      <c r="B370" s="5">
        <v>0</v>
      </c>
      <c r="C370" s="5">
        <f t="shared" si="5"/>
        <v>1947</v>
      </c>
    </row>
    <row r="371" spans="1:3">
      <c r="A371" s="22">
        <v>17441</v>
      </c>
      <c r="B371" s="5">
        <v>0</v>
      </c>
      <c r="C371" s="5">
        <f t="shared" si="5"/>
        <v>1947</v>
      </c>
    </row>
    <row r="372" spans="1:3">
      <c r="A372" s="21">
        <v>17472</v>
      </c>
      <c r="B372" s="5">
        <v>0</v>
      </c>
      <c r="C372" s="5">
        <f t="shared" si="5"/>
        <v>1947</v>
      </c>
    </row>
    <row r="373" spans="1:3">
      <c r="A373" s="22">
        <v>17502</v>
      </c>
      <c r="B373" s="5">
        <v>0</v>
      </c>
      <c r="C373" s="5">
        <f t="shared" si="5"/>
        <v>1947</v>
      </c>
    </row>
    <row r="374" spans="1:3">
      <c r="A374" s="21">
        <v>17533</v>
      </c>
      <c r="B374" s="5">
        <v>0</v>
      </c>
      <c r="C374" s="5">
        <f t="shared" si="5"/>
        <v>1948</v>
      </c>
    </row>
    <row r="375" spans="1:3">
      <c r="A375" s="22">
        <v>17564</v>
      </c>
      <c r="B375" s="5">
        <v>0</v>
      </c>
      <c r="C375" s="5">
        <f t="shared" si="5"/>
        <v>1948</v>
      </c>
    </row>
    <row r="376" spans="1:3">
      <c r="A376" s="21">
        <v>17593</v>
      </c>
      <c r="B376" s="5">
        <v>0</v>
      </c>
      <c r="C376" s="5">
        <f t="shared" si="5"/>
        <v>1948</v>
      </c>
    </row>
    <row r="377" spans="1:3">
      <c r="A377" s="22">
        <v>17624</v>
      </c>
      <c r="B377" s="5">
        <v>0</v>
      </c>
      <c r="C377" s="5">
        <f t="shared" si="5"/>
        <v>1948</v>
      </c>
    </row>
    <row r="378" spans="1:3">
      <c r="A378" s="21">
        <v>17654</v>
      </c>
      <c r="B378" s="5">
        <v>0</v>
      </c>
      <c r="C378" s="5">
        <f t="shared" si="5"/>
        <v>1948</v>
      </c>
    </row>
    <row r="379" spans="1:3">
      <c r="A379" s="22">
        <v>17685</v>
      </c>
      <c r="B379" s="5">
        <v>0</v>
      </c>
      <c r="C379" s="5">
        <f t="shared" si="5"/>
        <v>1948</v>
      </c>
    </row>
    <row r="380" spans="1:3">
      <c r="A380" s="21">
        <v>17715</v>
      </c>
      <c r="B380" s="5">
        <v>0</v>
      </c>
      <c r="C380" s="5">
        <f t="shared" si="5"/>
        <v>1948</v>
      </c>
    </row>
    <row r="381" spans="1:3">
      <c r="A381" s="22">
        <v>17746</v>
      </c>
      <c r="B381" s="5">
        <v>0</v>
      </c>
      <c r="C381" s="5">
        <f t="shared" si="5"/>
        <v>1948</v>
      </c>
    </row>
    <row r="382" spans="1:3">
      <c r="A382" s="21">
        <v>17777</v>
      </c>
      <c r="B382" s="5">
        <v>0</v>
      </c>
      <c r="C382" s="5">
        <f t="shared" si="5"/>
        <v>1948</v>
      </c>
    </row>
    <row r="383" spans="1:3">
      <c r="A383" s="22">
        <v>17807</v>
      </c>
      <c r="B383" s="5">
        <v>0</v>
      </c>
      <c r="C383" s="5">
        <f t="shared" si="5"/>
        <v>1948</v>
      </c>
    </row>
    <row r="384" spans="1:3">
      <c r="A384" s="21">
        <v>17838</v>
      </c>
      <c r="B384" s="5">
        <v>1</v>
      </c>
      <c r="C384" s="5">
        <f t="shared" si="5"/>
        <v>1948</v>
      </c>
    </row>
    <row r="385" spans="1:3">
      <c r="A385" s="22">
        <v>17868</v>
      </c>
      <c r="B385" s="5">
        <v>1</v>
      </c>
      <c r="C385" s="5">
        <f t="shared" si="5"/>
        <v>1948</v>
      </c>
    </row>
    <row r="386" spans="1:3">
      <c r="A386" s="21">
        <v>17899</v>
      </c>
      <c r="B386" s="5">
        <v>1</v>
      </c>
      <c r="C386" s="5">
        <f t="shared" si="5"/>
        <v>1949</v>
      </c>
    </row>
    <row r="387" spans="1:3">
      <c r="A387" s="22">
        <v>17930</v>
      </c>
      <c r="B387" s="5">
        <v>1</v>
      </c>
      <c r="C387" s="5">
        <f t="shared" ref="C387:C450" si="6">YEAR(A387)</f>
        <v>1949</v>
      </c>
    </row>
    <row r="388" spans="1:3">
      <c r="A388" s="21">
        <v>17958</v>
      </c>
      <c r="B388" s="5">
        <v>1</v>
      </c>
      <c r="C388" s="5">
        <f t="shared" si="6"/>
        <v>1949</v>
      </c>
    </row>
    <row r="389" spans="1:3">
      <c r="A389" s="22">
        <v>17989</v>
      </c>
      <c r="B389" s="5">
        <v>1</v>
      </c>
      <c r="C389" s="5">
        <f t="shared" si="6"/>
        <v>1949</v>
      </c>
    </row>
    <row r="390" spans="1:3">
      <c r="A390" s="21">
        <v>18019</v>
      </c>
      <c r="B390" s="5">
        <v>1</v>
      </c>
      <c r="C390" s="5">
        <f t="shared" si="6"/>
        <v>1949</v>
      </c>
    </row>
    <row r="391" spans="1:3">
      <c r="A391" s="22">
        <v>18050</v>
      </c>
      <c r="B391" s="5">
        <v>1</v>
      </c>
      <c r="C391" s="5">
        <f t="shared" si="6"/>
        <v>1949</v>
      </c>
    </row>
    <row r="392" spans="1:3">
      <c r="A392" s="21">
        <v>18080</v>
      </c>
      <c r="B392" s="5">
        <v>1</v>
      </c>
      <c r="C392" s="5">
        <f t="shared" si="6"/>
        <v>1949</v>
      </c>
    </row>
    <row r="393" spans="1:3">
      <c r="A393" s="22">
        <v>18111</v>
      </c>
      <c r="B393" s="5">
        <v>1</v>
      </c>
      <c r="C393" s="5">
        <f t="shared" si="6"/>
        <v>1949</v>
      </c>
    </row>
    <row r="394" spans="1:3">
      <c r="A394" s="21">
        <v>18142</v>
      </c>
      <c r="B394" s="5">
        <v>1</v>
      </c>
      <c r="C394" s="5">
        <f t="shared" si="6"/>
        <v>1949</v>
      </c>
    </row>
    <row r="395" spans="1:3">
      <c r="A395" s="22">
        <v>18172</v>
      </c>
      <c r="B395" s="5">
        <v>1</v>
      </c>
      <c r="C395" s="5">
        <f t="shared" si="6"/>
        <v>1949</v>
      </c>
    </row>
    <row r="396" spans="1:3">
      <c r="A396" s="21">
        <v>18203</v>
      </c>
      <c r="B396" s="5">
        <v>0</v>
      </c>
      <c r="C396" s="5">
        <f t="shared" si="6"/>
        <v>1949</v>
      </c>
    </row>
    <row r="397" spans="1:3">
      <c r="A397" s="22">
        <v>18233</v>
      </c>
      <c r="B397" s="5">
        <v>0</v>
      </c>
      <c r="C397" s="5">
        <f t="shared" si="6"/>
        <v>1949</v>
      </c>
    </row>
    <row r="398" spans="1:3">
      <c r="A398" s="21">
        <v>18264</v>
      </c>
      <c r="B398" s="5">
        <v>0</v>
      </c>
      <c r="C398" s="5">
        <f t="shared" si="6"/>
        <v>1950</v>
      </c>
    </row>
    <row r="399" spans="1:3">
      <c r="A399" s="22">
        <v>18295</v>
      </c>
      <c r="B399" s="5">
        <v>0</v>
      </c>
      <c r="C399" s="5">
        <f t="shared" si="6"/>
        <v>1950</v>
      </c>
    </row>
    <row r="400" spans="1:3">
      <c r="A400" s="21">
        <v>18323</v>
      </c>
      <c r="B400" s="5">
        <v>0</v>
      </c>
      <c r="C400" s="5">
        <f t="shared" si="6"/>
        <v>1950</v>
      </c>
    </row>
    <row r="401" spans="1:3">
      <c r="A401" s="22">
        <v>18354</v>
      </c>
      <c r="B401" s="5">
        <v>0</v>
      </c>
      <c r="C401" s="5">
        <f t="shared" si="6"/>
        <v>1950</v>
      </c>
    </row>
    <row r="402" spans="1:3">
      <c r="A402" s="21">
        <v>18384</v>
      </c>
      <c r="B402" s="5">
        <v>0</v>
      </c>
      <c r="C402" s="5">
        <f t="shared" si="6"/>
        <v>1950</v>
      </c>
    </row>
    <row r="403" spans="1:3">
      <c r="A403" s="22">
        <v>18415</v>
      </c>
      <c r="B403" s="5">
        <v>0</v>
      </c>
      <c r="C403" s="5">
        <f t="shared" si="6"/>
        <v>1950</v>
      </c>
    </row>
    <row r="404" spans="1:3">
      <c r="A404" s="21">
        <v>18445</v>
      </c>
      <c r="B404" s="5">
        <v>0</v>
      </c>
      <c r="C404" s="5">
        <f t="shared" si="6"/>
        <v>1950</v>
      </c>
    </row>
    <row r="405" spans="1:3">
      <c r="A405" s="22">
        <v>18476</v>
      </c>
      <c r="B405" s="5">
        <v>0</v>
      </c>
      <c r="C405" s="5">
        <f t="shared" si="6"/>
        <v>1950</v>
      </c>
    </row>
    <row r="406" spans="1:3">
      <c r="A406" s="21">
        <v>18507</v>
      </c>
      <c r="B406" s="5">
        <v>0</v>
      </c>
      <c r="C406" s="5">
        <f t="shared" si="6"/>
        <v>1950</v>
      </c>
    </row>
    <row r="407" spans="1:3">
      <c r="A407" s="22">
        <v>18537</v>
      </c>
      <c r="B407" s="5">
        <v>0</v>
      </c>
      <c r="C407" s="5">
        <f t="shared" si="6"/>
        <v>1950</v>
      </c>
    </row>
    <row r="408" spans="1:3">
      <c r="A408" s="21">
        <v>18568</v>
      </c>
      <c r="B408" s="5">
        <v>0</v>
      </c>
      <c r="C408" s="5">
        <f t="shared" si="6"/>
        <v>1950</v>
      </c>
    </row>
    <row r="409" spans="1:3">
      <c r="A409" s="22">
        <v>18598</v>
      </c>
      <c r="B409" s="5">
        <v>0</v>
      </c>
      <c r="C409" s="5">
        <f t="shared" si="6"/>
        <v>1950</v>
      </c>
    </row>
    <row r="410" spans="1:3">
      <c r="A410" s="21">
        <v>18629</v>
      </c>
      <c r="B410" s="5">
        <v>0</v>
      </c>
      <c r="C410" s="5">
        <f t="shared" si="6"/>
        <v>1951</v>
      </c>
    </row>
    <row r="411" spans="1:3">
      <c r="A411" s="22">
        <v>18660</v>
      </c>
      <c r="B411" s="5">
        <v>0</v>
      </c>
      <c r="C411" s="5">
        <f t="shared" si="6"/>
        <v>1951</v>
      </c>
    </row>
    <row r="412" spans="1:3">
      <c r="A412" s="21">
        <v>18688</v>
      </c>
      <c r="B412" s="5">
        <v>0</v>
      </c>
      <c r="C412" s="5">
        <f t="shared" si="6"/>
        <v>1951</v>
      </c>
    </row>
    <row r="413" spans="1:3">
      <c r="A413" s="22">
        <v>18719</v>
      </c>
      <c r="B413" s="5">
        <v>0</v>
      </c>
      <c r="C413" s="5">
        <f t="shared" si="6"/>
        <v>1951</v>
      </c>
    </row>
    <row r="414" spans="1:3">
      <c r="A414" s="21">
        <v>18749</v>
      </c>
      <c r="B414" s="5">
        <v>0</v>
      </c>
      <c r="C414" s="5">
        <f t="shared" si="6"/>
        <v>1951</v>
      </c>
    </row>
    <row r="415" spans="1:3">
      <c r="A415" s="22">
        <v>18780</v>
      </c>
      <c r="B415" s="5">
        <v>0</v>
      </c>
      <c r="C415" s="5">
        <f t="shared" si="6"/>
        <v>1951</v>
      </c>
    </row>
    <row r="416" spans="1:3">
      <c r="A416" s="21">
        <v>18810</v>
      </c>
      <c r="B416" s="5">
        <v>0</v>
      </c>
      <c r="C416" s="5">
        <f t="shared" si="6"/>
        <v>1951</v>
      </c>
    </row>
    <row r="417" spans="1:3">
      <c r="A417" s="22">
        <v>18841</v>
      </c>
      <c r="B417" s="5">
        <v>0</v>
      </c>
      <c r="C417" s="5">
        <f t="shared" si="6"/>
        <v>1951</v>
      </c>
    </row>
    <row r="418" spans="1:3">
      <c r="A418" s="21">
        <v>18872</v>
      </c>
      <c r="B418" s="5">
        <v>0</v>
      </c>
      <c r="C418" s="5">
        <f t="shared" si="6"/>
        <v>1951</v>
      </c>
    </row>
    <row r="419" spans="1:3">
      <c r="A419" s="22">
        <v>18902</v>
      </c>
      <c r="B419" s="5">
        <v>0</v>
      </c>
      <c r="C419" s="5">
        <f t="shared" si="6"/>
        <v>1951</v>
      </c>
    </row>
    <row r="420" spans="1:3">
      <c r="A420" s="21">
        <v>18933</v>
      </c>
      <c r="B420" s="5">
        <v>0</v>
      </c>
      <c r="C420" s="5">
        <f t="shared" si="6"/>
        <v>1951</v>
      </c>
    </row>
    <row r="421" spans="1:3">
      <c r="A421" s="22">
        <v>18963</v>
      </c>
      <c r="B421" s="5">
        <v>0</v>
      </c>
      <c r="C421" s="5">
        <f t="shared" si="6"/>
        <v>1951</v>
      </c>
    </row>
    <row r="422" spans="1:3">
      <c r="A422" s="21">
        <v>18994</v>
      </c>
      <c r="B422" s="5">
        <v>0</v>
      </c>
      <c r="C422" s="5">
        <f t="shared" si="6"/>
        <v>1952</v>
      </c>
    </row>
    <row r="423" spans="1:3">
      <c r="A423" s="22">
        <v>19025</v>
      </c>
      <c r="B423" s="5">
        <v>0</v>
      </c>
      <c r="C423" s="5">
        <f t="shared" si="6"/>
        <v>1952</v>
      </c>
    </row>
    <row r="424" spans="1:3">
      <c r="A424" s="21">
        <v>19054</v>
      </c>
      <c r="B424" s="5">
        <v>0</v>
      </c>
      <c r="C424" s="5">
        <f t="shared" si="6"/>
        <v>1952</v>
      </c>
    </row>
    <row r="425" spans="1:3">
      <c r="A425" s="22">
        <v>19085</v>
      </c>
      <c r="B425" s="5">
        <v>0</v>
      </c>
      <c r="C425" s="5">
        <f t="shared" si="6"/>
        <v>1952</v>
      </c>
    </row>
    <row r="426" spans="1:3">
      <c r="A426" s="21">
        <v>19115</v>
      </c>
      <c r="B426" s="5">
        <v>0</v>
      </c>
      <c r="C426" s="5">
        <f t="shared" si="6"/>
        <v>1952</v>
      </c>
    </row>
    <row r="427" spans="1:3">
      <c r="A427" s="22">
        <v>19146</v>
      </c>
      <c r="B427" s="5">
        <v>0</v>
      </c>
      <c r="C427" s="5">
        <f t="shared" si="6"/>
        <v>1952</v>
      </c>
    </row>
    <row r="428" spans="1:3">
      <c r="A428" s="21">
        <v>19176</v>
      </c>
      <c r="B428" s="5">
        <v>0</v>
      </c>
      <c r="C428" s="5">
        <f t="shared" si="6"/>
        <v>1952</v>
      </c>
    </row>
    <row r="429" spans="1:3">
      <c r="A429" s="22">
        <v>19207</v>
      </c>
      <c r="B429" s="5">
        <v>0</v>
      </c>
      <c r="C429" s="5">
        <f t="shared" si="6"/>
        <v>1952</v>
      </c>
    </row>
    <row r="430" spans="1:3">
      <c r="A430" s="21">
        <v>19238</v>
      </c>
      <c r="B430" s="5">
        <v>0</v>
      </c>
      <c r="C430" s="5">
        <f t="shared" si="6"/>
        <v>1952</v>
      </c>
    </row>
    <row r="431" spans="1:3">
      <c r="A431" s="22">
        <v>19268</v>
      </c>
      <c r="B431" s="5">
        <v>0</v>
      </c>
      <c r="C431" s="5">
        <f t="shared" si="6"/>
        <v>1952</v>
      </c>
    </row>
    <row r="432" spans="1:3">
      <c r="A432" s="21">
        <v>19299</v>
      </c>
      <c r="B432" s="5">
        <v>0</v>
      </c>
      <c r="C432" s="5">
        <f t="shared" si="6"/>
        <v>1952</v>
      </c>
    </row>
    <row r="433" spans="1:3">
      <c r="A433" s="22">
        <v>19329</v>
      </c>
      <c r="B433" s="5">
        <v>0</v>
      </c>
      <c r="C433" s="5">
        <f t="shared" si="6"/>
        <v>1952</v>
      </c>
    </row>
    <row r="434" spans="1:3">
      <c r="A434" s="21">
        <v>19360</v>
      </c>
      <c r="B434" s="5">
        <v>0</v>
      </c>
      <c r="C434" s="5">
        <f t="shared" si="6"/>
        <v>1953</v>
      </c>
    </row>
    <row r="435" spans="1:3">
      <c r="A435" s="22">
        <v>19391</v>
      </c>
      <c r="B435" s="5">
        <v>0</v>
      </c>
      <c r="C435" s="5">
        <f t="shared" si="6"/>
        <v>1953</v>
      </c>
    </row>
    <row r="436" spans="1:3">
      <c r="A436" s="21">
        <v>19419</v>
      </c>
      <c r="B436" s="5">
        <v>0</v>
      </c>
      <c r="C436" s="5">
        <f t="shared" si="6"/>
        <v>1953</v>
      </c>
    </row>
    <row r="437" spans="1:3">
      <c r="A437" s="22">
        <v>19450</v>
      </c>
      <c r="B437" s="5">
        <v>0</v>
      </c>
      <c r="C437" s="5">
        <f t="shared" si="6"/>
        <v>1953</v>
      </c>
    </row>
    <row r="438" spans="1:3">
      <c r="A438" s="21">
        <v>19480</v>
      </c>
      <c r="B438" s="5">
        <v>0</v>
      </c>
      <c r="C438" s="5">
        <f t="shared" si="6"/>
        <v>1953</v>
      </c>
    </row>
    <row r="439" spans="1:3">
      <c r="A439" s="22">
        <v>19511</v>
      </c>
      <c r="B439" s="5">
        <v>0</v>
      </c>
      <c r="C439" s="5">
        <f t="shared" si="6"/>
        <v>1953</v>
      </c>
    </row>
    <row r="440" spans="1:3">
      <c r="A440" s="21">
        <v>19541</v>
      </c>
      <c r="B440" s="5">
        <v>1</v>
      </c>
      <c r="C440" s="5">
        <f t="shared" si="6"/>
        <v>1953</v>
      </c>
    </row>
    <row r="441" spans="1:3">
      <c r="A441" s="22">
        <v>19572</v>
      </c>
      <c r="B441" s="5">
        <v>1</v>
      </c>
      <c r="C441" s="5">
        <f t="shared" si="6"/>
        <v>1953</v>
      </c>
    </row>
    <row r="442" spans="1:3">
      <c r="A442" s="21">
        <v>19603</v>
      </c>
      <c r="B442" s="5">
        <v>1</v>
      </c>
      <c r="C442" s="5">
        <f t="shared" si="6"/>
        <v>1953</v>
      </c>
    </row>
    <row r="443" spans="1:3">
      <c r="A443" s="22">
        <v>19633</v>
      </c>
      <c r="B443" s="5">
        <v>1</v>
      </c>
      <c r="C443" s="5">
        <f t="shared" si="6"/>
        <v>1953</v>
      </c>
    </row>
    <row r="444" spans="1:3">
      <c r="A444" s="21">
        <v>19664</v>
      </c>
      <c r="B444" s="5">
        <v>1</v>
      </c>
      <c r="C444" s="5">
        <f t="shared" si="6"/>
        <v>1953</v>
      </c>
    </row>
    <row r="445" spans="1:3">
      <c r="A445" s="22">
        <v>19694</v>
      </c>
      <c r="B445" s="5">
        <v>1</v>
      </c>
      <c r="C445" s="5">
        <f t="shared" si="6"/>
        <v>1953</v>
      </c>
    </row>
    <row r="446" spans="1:3">
      <c r="A446" s="21">
        <v>19725</v>
      </c>
      <c r="B446" s="5">
        <v>1</v>
      </c>
      <c r="C446" s="5">
        <f t="shared" si="6"/>
        <v>1954</v>
      </c>
    </row>
    <row r="447" spans="1:3">
      <c r="A447" s="22">
        <v>19756</v>
      </c>
      <c r="B447" s="5">
        <v>1</v>
      </c>
      <c r="C447" s="5">
        <f t="shared" si="6"/>
        <v>1954</v>
      </c>
    </row>
    <row r="448" spans="1:3">
      <c r="A448" s="21">
        <v>19784</v>
      </c>
      <c r="B448" s="5">
        <v>1</v>
      </c>
      <c r="C448" s="5">
        <f t="shared" si="6"/>
        <v>1954</v>
      </c>
    </row>
    <row r="449" spans="1:3">
      <c r="A449" s="22">
        <v>19815</v>
      </c>
      <c r="B449" s="5">
        <v>1</v>
      </c>
      <c r="C449" s="5">
        <f t="shared" si="6"/>
        <v>1954</v>
      </c>
    </row>
    <row r="450" spans="1:3">
      <c r="A450" s="21">
        <v>19845</v>
      </c>
      <c r="B450" s="5">
        <v>1</v>
      </c>
      <c r="C450" s="5">
        <f t="shared" si="6"/>
        <v>1954</v>
      </c>
    </row>
    <row r="451" spans="1:3">
      <c r="A451" s="22">
        <v>19876</v>
      </c>
      <c r="B451" s="5">
        <v>0</v>
      </c>
      <c r="C451" s="5">
        <f t="shared" ref="C451:C514" si="7">YEAR(A451)</f>
        <v>1954</v>
      </c>
    </row>
    <row r="452" spans="1:3">
      <c r="A452" s="21">
        <v>19906</v>
      </c>
      <c r="B452" s="5">
        <v>0</v>
      </c>
      <c r="C452" s="5">
        <f t="shared" si="7"/>
        <v>1954</v>
      </c>
    </row>
    <row r="453" spans="1:3">
      <c r="A453" s="22">
        <v>19937</v>
      </c>
      <c r="B453" s="5">
        <v>0</v>
      </c>
      <c r="C453" s="5">
        <f t="shared" si="7"/>
        <v>1954</v>
      </c>
    </row>
    <row r="454" spans="1:3">
      <c r="A454" s="21">
        <v>19968</v>
      </c>
      <c r="B454" s="5">
        <v>0</v>
      </c>
      <c r="C454" s="5">
        <f t="shared" si="7"/>
        <v>1954</v>
      </c>
    </row>
    <row r="455" spans="1:3">
      <c r="A455" s="22">
        <v>19998</v>
      </c>
      <c r="B455" s="5">
        <v>0</v>
      </c>
      <c r="C455" s="5">
        <f t="shared" si="7"/>
        <v>1954</v>
      </c>
    </row>
    <row r="456" spans="1:3">
      <c r="A456" s="21">
        <v>20029</v>
      </c>
      <c r="B456" s="5">
        <v>0</v>
      </c>
      <c r="C456" s="5">
        <f t="shared" si="7"/>
        <v>1954</v>
      </c>
    </row>
    <row r="457" spans="1:3">
      <c r="A457" s="22">
        <v>20059</v>
      </c>
      <c r="B457" s="5">
        <v>0</v>
      </c>
      <c r="C457" s="5">
        <f t="shared" si="7"/>
        <v>1954</v>
      </c>
    </row>
    <row r="458" spans="1:3">
      <c r="A458" s="21">
        <v>20090</v>
      </c>
      <c r="B458" s="5">
        <v>0</v>
      </c>
      <c r="C458" s="5">
        <f t="shared" si="7"/>
        <v>1955</v>
      </c>
    </row>
    <row r="459" spans="1:3">
      <c r="A459" s="22">
        <v>20121</v>
      </c>
      <c r="B459" s="5">
        <v>0</v>
      </c>
      <c r="C459" s="5">
        <f t="shared" si="7"/>
        <v>1955</v>
      </c>
    </row>
    <row r="460" spans="1:3">
      <c r="A460" s="21">
        <v>20149</v>
      </c>
      <c r="B460" s="5">
        <v>0</v>
      </c>
      <c r="C460" s="5">
        <f t="shared" si="7"/>
        <v>1955</v>
      </c>
    </row>
    <row r="461" spans="1:3">
      <c r="A461" s="22">
        <v>20180</v>
      </c>
      <c r="B461" s="5">
        <v>0</v>
      </c>
      <c r="C461" s="5">
        <f t="shared" si="7"/>
        <v>1955</v>
      </c>
    </row>
    <row r="462" spans="1:3">
      <c r="A462" s="21">
        <v>20210</v>
      </c>
      <c r="B462" s="5">
        <v>0</v>
      </c>
      <c r="C462" s="5">
        <f t="shared" si="7"/>
        <v>1955</v>
      </c>
    </row>
    <row r="463" spans="1:3">
      <c r="A463" s="22">
        <v>20241</v>
      </c>
      <c r="B463" s="5">
        <v>0</v>
      </c>
      <c r="C463" s="5">
        <f t="shared" si="7"/>
        <v>1955</v>
      </c>
    </row>
    <row r="464" spans="1:3">
      <c r="A464" s="21">
        <v>20271</v>
      </c>
      <c r="B464" s="5">
        <v>0</v>
      </c>
      <c r="C464" s="5">
        <f t="shared" si="7"/>
        <v>1955</v>
      </c>
    </row>
    <row r="465" spans="1:3">
      <c r="A465" s="22">
        <v>20302</v>
      </c>
      <c r="B465" s="5">
        <v>0</v>
      </c>
      <c r="C465" s="5">
        <f t="shared" si="7"/>
        <v>1955</v>
      </c>
    </row>
    <row r="466" spans="1:3">
      <c r="A466" s="21">
        <v>20333</v>
      </c>
      <c r="B466" s="5">
        <v>0</v>
      </c>
      <c r="C466" s="5">
        <f t="shared" si="7"/>
        <v>1955</v>
      </c>
    </row>
    <row r="467" spans="1:3">
      <c r="A467" s="22">
        <v>20363</v>
      </c>
      <c r="B467" s="5">
        <v>0</v>
      </c>
      <c r="C467" s="5">
        <f t="shared" si="7"/>
        <v>1955</v>
      </c>
    </row>
    <row r="468" spans="1:3">
      <c r="A468" s="21">
        <v>20394</v>
      </c>
      <c r="B468" s="5">
        <v>0</v>
      </c>
      <c r="C468" s="5">
        <f t="shared" si="7"/>
        <v>1955</v>
      </c>
    </row>
    <row r="469" spans="1:3">
      <c r="A469" s="22">
        <v>20424</v>
      </c>
      <c r="B469" s="5">
        <v>0</v>
      </c>
      <c r="C469" s="5">
        <f t="shared" si="7"/>
        <v>1955</v>
      </c>
    </row>
    <row r="470" spans="1:3">
      <c r="A470" s="21">
        <v>20455</v>
      </c>
      <c r="B470" s="5">
        <v>0</v>
      </c>
      <c r="C470" s="5">
        <f t="shared" si="7"/>
        <v>1956</v>
      </c>
    </row>
    <row r="471" spans="1:3">
      <c r="A471" s="22">
        <v>20486</v>
      </c>
      <c r="B471" s="5">
        <v>0</v>
      </c>
      <c r="C471" s="5">
        <f t="shared" si="7"/>
        <v>1956</v>
      </c>
    </row>
    <row r="472" spans="1:3">
      <c r="A472" s="21">
        <v>20515</v>
      </c>
      <c r="B472" s="5">
        <v>0</v>
      </c>
      <c r="C472" s="5">
        <f t="shared" si="7"/>
        <v>1956</v>
      </c>
    </row>
    <row r="473" spans="1:3">
      <c r="A473" s="22">
        <v>20546</v>
      </c>
      <c r="B473" s="5">
        <v>0</v>
      </c>
      <c r="C473" s="5">
        <f t="shared" si="7"/>
        <v>1956</v>
      </c>
    </row>
    <row r="474" spans="1:3">
      <c r="A474" s="21">
        <v>20576</v>
      </c>
      <c r="B474" s="5">
        <v>0</v>
      </c>
      <c r="C474" s="5">
        <f t="shared" si="7"/>
        <v>1956</v>
      </c>
    </row>
    <row r="475" spans="1:3">
      <c r="A475" s="22">
        <v>20607</v>
      </c>
      <c r="B475" s="5">
        <v>0</v>
      </c>
      <c r="C475" s="5">
        <f t="shared" si="7"/>
        <v>1956</v>
      </c>
    </row>
    <row r="476" spans="1:3">
      <c r="A476" s="21">
        <v>20637</v>
      </c>
      <c r="B476" s="5">
        <v>0</v>
      </c>
      <c r="C476" s="5">
        <f t="shared" si="7"/>
        <v>1956</v>
      </c>
    </row>
    <row r="477" spans="1:3">
      <c r="A477" s="22">
        <v>20668</v>
      </c>
      <c r="B477" s="5">
        <v>0</v>
      </c>
      <c r="C477" s="5">
        <f t="shared" si="7"/>
        <v>1956</v>
      </c>
    </row>
    <row r="478" spans="1:3">
      <c r="A478" s="21">
        <v>20699</v>
      </c>
      <c r="B478" s="5">
        <v>0</v>
      </c>
      <c r="C478" s="5">
        <f t="shared" si="7"/>
        <v>1956</v>
      </c>
    </row>
    <row r="479" spans="1:3">
      <c r="A479" s="22">
        <v>20729</v>
      </c>
      <c r="B479" s="5">
        <v>0</v>
      </c>
      <c r="C479" s="5">
        <f t="shared" si="7"/>
        <v>1956</v>
      </c>
    </row>
    <row r="480" spans="1:3">
      <c r="A480" s="21">
        <v>20760</v>
      </c>
      <c r="B480" s="5">
        <v>0</v>
      </c>
      <c r="C480" s="5">
        <f t="shared" si="7"/>
        <v>1956</v>
      </c>
    </row>
    <row r="481" spans="1:3">
      <c r="A481" s="22">
        <v>20790</v>
      </c>
      <c r="B481" s="5">
        <v>0</v>
      </c>
      <c r="C481" s="5">
        <f t="shared" si="7"/>
        <v>1956</v>
      </c>
    </row>
    <row r="482" spans="1:3">
      <c r="A482" s="21">
        <v>20821</v>
      </c>
      <c r="B482" s="5">
        <v>0</v>
      </c>
      <c r="C482" s="5">
        <f t="shared" si="7"/>
        <v>1957</v>
      </c>
    </row>
    <row r="483" spans="1:3">
      <c r="A483" s="22">
        <v>20852</v>
      </c>
      <c r="B483" s="5">
        <v>0</v>
      </c>
      <c r="C483" s="5">
        <f t="shared" si="7"/>
        <v>1957</v>
      </c>
    </row>
    <row r="484" spans="1:3">
      <c r="A484" s="21">
        <v>20880</v>
      </c>
      <c r="B484" s="5">
        <v>1</v>
      </c>
      <c r="C484" s="5">
        <f t="shared" si="7"/>
        <v>1957</v>
      </c>
    </row>
    <row r="485" spans="1:3">
      <c r="A485" s="22">
        <v>20911</v>
      </c>
      <c r="B485" s="5">
        <v>1</v>
      </c>
      <c r="C485" s="5">
        <f t="shared" si="7"/>
        <v>1957</v>
      </c>
    </row>
    <row r="486" spans="1:3">
      <c r="A486" s="21">
        <v>20941</v>
      </c>
      <c r="B486" s="5">
        <v>1</v>
      </c>
      <c r="C486" s="5">
        <f t="shared" si="7"/>
        <v>1957</v>
      </c>
    </row>
    <row r="487" spans="1:3">
      <c r="A487" s="22">
        <v>20972</v>
      </c>
      <c r="B487" s="5">
        <v>1</v>
      </c>
      <c r="C487" s="5">
        <f t="shared" si="7"/>
        <v>1957</v>
      </c>
    </row>
    <row r="488" spans="1:3">
      <c r="A488" s="21">
        <v>21002</v>
      </c>
      <c r="B488" s="5">
        <v>1</v>
      </c>
      <c r="C488" s="5">
        <f t="shared" si="7"/>
        <v>1957</v>
      </c>
    </row>
    <row r="489" spans="1:3">
      <c r="A489" s="22">
        <v>21033</v>
      </c>
      <c r="B489" s="5">
        <v>1</v>
      </c>
      <c r="C489" s="5">
        <f t="shared" si="7"/>
        <v>1957</v>
      </c>
    </row>
    <row r="490" spans="1:3">
      <c r="A490" s="21">
        <v>21064</v>
      </c>
      <c r="B490" s="5">
        <v>1</v>
      </c>
      <c r="C490" s="5">
        <f t="shared" si="7"/>
        <v>1957</v>
      </c>
    </row>
    <row r="491" spans="1:3">
      <c r="A491" s="22">
        <v>21094</v>
      </c>
      <c r="B491" s="5">
        <v>1</v>
      </c>
      <c r="C491" s="5">
        <f t="shared" si="7"/>
        <v>1957</v>
      </c>
    </row>
    <row r="492" spans="1:3">
      <c r="A492" s="21">
        <v>21125</v>
      </c>
      <c r="B492" s="5">
        <v>1</v>
      </c>
      <c r="C492" s="5">
        <f t="shared" si="7"/>
        <v>1957</v>
      </c>
    </row>
    <row r="493" spans="1:3">
      <c r="A493" s="22">
        <v>21155</v>
      </c>
      <c r="B493" s="5">
        <v>1</v>
      </c>
      <c r="C493" s="5">
        <f t="shared" si="7"/>
        <v>1957</v>
      </c>
    </row>
    <row r="494" spans="1:3">
      <c r="A494" s="21">
        <v>21186</v>
      </c>
      <c r="B494" s="5">
        <v>1</v>
      </c>
      <c r="C494" s="5">
        <f t="shared" si="7"/>
        <v>1958</v>
      </c>
    </row>
    <row r="495" spans="1:3">
      <c r="A495" s="22">
        <v>21217</v>
      </c>
      <c r="B495" s="5">
        <v>1</v>
      </c>
      <c r="C495" s="5">
        <f t="shared" si="7"/>
        <v>1958</v>
      </c>
    </row>
    <row r="496" spans="1:3">
      <c r="A496" s="21">
        <v>21245</v>
      </c>
      <c r="B496" s="5">
        <v>1</v>
      </c>
      <c r="C496" s="5">
        <f t="shared" si="7"/>
        <v>1958</v>
      </c>
    </row>
    <row r="497" spans="1:3">
      <c r="A497" s="22">
        <v>21276</v>
      </c>
      <c r="B497" s="5">
        <v>1</v>
      </c>
      <c r="C497" s="5">
        <f t="shared" si="7"/>
        <v>1958</v>
      </c>
    </row>
    <row r="498" spans="1:3">
      <c r="A498" s="21">
        <v>21306</v>
      </c>
      <c r="B498" s="5">
        <v>0</v>
      </c>
      <c r="C498" s="5">
        <f t="shared" si="7"/>
        <v>1958</v>
      </c>
    </row>
    <row r="499" spans="1:3">
      <c r="A499" s="22">
        <v>21337</v>
      </c>
      <c r="B499" s="5">
        <v>0</v>
      </c>
      <c r="C499" s="5">
        <f t="shared" si="7"/>
        <v>1958</v>
      </c>
    </row>
    <row r="500" spans="1:3">
      <c r="A500" s="21">
        <v>21367</v>
      </c>
      <c r="B500" s="5">
        <v>0</v>
      </c>
      <c r="C500" s="5">
        <f t="shared" si="7"/>
        <v>1958</v>
      </c>
    </row>
    <row r="501" spans="1:3">
      <c r="A501" s="22">
        <v>21398</v>
      </c>
      <c r="B501" s="5">
        <v>0</v>
      </c>
      <c r="C501" s="5">
        <f t="shared" si="7"/>
        <v>1958</v>
      </c>
    </row>
    <row r="502" spans="1:3">
      <c r="A502" s="21">
        <v>21429</v>
      </c>
      <c r="B502" s="5">
        <v>0</v>
      </c>
      <c r="C502" s="5">
        <f t="shared" si="7"/>
        <v>1958</v>
      </c>
    </row>
    <row r="503" spans="1:3">
      <c r="A503" s="22">
        <v>21459</v>
      </c>
      <c r="B503" s="5">
        <v>0</v>
      </c>
      <c r="C503" s="5">
        <f t="shared" si="7"/>
        <v>1958</v>
      </c>
    </row>
    <row r="504" spans="1:3">
      <c r="A504" s="21">
        <v>21490</v>
      </c>
      <c r="B504" s="5">
        <v>0</v>
      </c>
      <c r="C504" s="5">
        <f t="shared" si="7"/>
        <v>1958</v>
      </c>
    </row>
    <row r="505" spans="1:3">
      <c r="A505" s="22">
        <v>21520</v>
      </c>
      <c r="B505" s="5">
        <v>0</v>
      </c>
      <c r="C505" s="5">
        <f t="shared" si="7"/>
        <v>1958</v>
      </c>
    </row>
    <row r="506" spans="1:3">
      <c r="A506" s="21">
        <v>21551</v>
      </c>
      <c r="B506" s="5">
        <v>0</v>
      </c>
      <c r="C506" s="5">
        <f t="shared" si="7"/>
        <v>1959</v>
      </c>
    </row>
    <row r="507" spans="1:3">
      <c r="A507" s="22">
        <v>21582</v>
      </c>
      <c r="B507" s="5">
        <v>0</v>
      </c>
      <c r="C507" s="5">
        <f t="shared" si="7"/>
        <v>1959</v>
      </c>
    </row>
    <row r="508" spans="1:3">
      <c r="A508" s="21">
        <v>21610</v>
      </c>
      <c r="B508" s="5">
        <v>0</v>
      </c>
      <c r="C508" s="5">
        <f t="shared" si="7"/>
        <v>1959</v>
      </c>
    </row>
    <row r="509" spans="1:3">
      <c r="A509" s="22">
        <v>21641</v>
      </c>
      <c r="B509" s="5">
        <v>0</v>
      </c>
      <c r="C509" s="5">
        <f t="shared" si="7"/>
        <v>1959</v>
      </c>
    </row>
    <row r="510" spans="1:3">
      <c r="A510" s="21">
        <v>21671</v>
      </c>
      <c r="B510" s="5">
        <v>0</v>
      </c>
      <c r="C510" s="5">
        <f t="shared" si="7"/>
        <v>1959</v>
      </c>
    </row>
    <row r="511" spans="1:3">
      <c r="A511" s="22">
        <v>21702</v>
      </c>
      <c r="B511" s="5">
        <v>0</v>
      </c>
      <c r="C511" s="5">
        <f t="shared" si="7"/>
        <v>1959</v>
      </c>
    </row>
    <row r="512" spans="1:3">
      <c r="A512" s="21">
        <v>21732</v>
      </c>
      <c r="B512" s="5">
        <v>0</v>
      </c>
      <c r="C512" s="5">
        <f t="shared" si="7"/>
        <v>1959</v>
      </c>
    </row>
    <row r="513" spans="1:3">
      <c r="A513" s="22">
        <v>21763</v>
      </c>
      <c r="B513" s="5">
        <v>0</v>
      </c>
      <c r="C513" s="5">
        <f t="shared" si="7"/>
        <v>1959</v>
      </c>
    </row>
    <row r="514" spans="1:3">
      <c r="A514" s="21">
        <v>21794</v>
      </c>
      <c r="B514" s="5">
        <v>0</v>
      </c>
      <c r="C514" s="5">
        <f t="shared" si="7"/>
        <v>1959</v>
      </c>
    </row>
    <row r="515" spans="1:3">
      <c r="A515" s="22">
        <v>21824</v>
      </c>
      <c r="B515" s="5">
        <v>0</v>
      </c>
      <c r="C515" s="5">
        <f t="shared" ref="C515:C578" si="8">YEAR(A515)</f>
        <v>1959</v>
      </c>
    </row>
    <row r="516" spans="1:3">
      <c r="A516" s="21">
        <v>21855</v>
      </c>
      <c r="B516" s="5">
        <v>0</v>
      </c>
      <c r="C516" s="5">
        <f t="shared" si="8"/>
        <v>1959</v>
      </c>
    </row>
    <row r="517" spans="1:3">
      <c r="A517" s="22">
        <v>21885</v>
      </c>
      <c r="B517" s="5">
        <v>0</v>
      </c>
      <c r="C517" s="5">
        <f t="shared" si="8"/>
        <v>1959</v>
      </c>
    </row>
    <row r="518" spans="1:3">
      <c r="A518" s="21">
        <v>21916</v>
      </c>
      <c r="B518" s="5">
        <v>0</v>
      </c>
      <c r="C518" s="5">
        <f t="shared" si="8"/>
        <v>1960</v>
      </c>
    </row>
    <row r="519" spans="1:3">
      <c r="A519" s="22">
        <v>21947</v>
      </c>
      <c r="B519" s="5">
        <v>0</v>
      </c>
      <c r="C519" s="5">
        <f t="shared" si="8"/>
        <v>1960</v>
      </c>
    </row>
    <row r="520" spans="1:3">
      <c r="A520" s="21">
        <v>21976</v>
      </c>
      <c r="B520" s="5">
        <v>1</v>
      </c>
      <c r="C520" s="5">
        <f t="shared" si="8"/>
        <v>1960</v>
      </c>
    </row>
    <row r="521" spans="1:3">
      <c r="A521" s="22">
        <v>22007</v>
      </c>
      <c r="B521" s="5">
        <v>1</v>
      </c>
      <c r="C521" s="5">
        <f t="shared" si="8"/>
        <v>1960</v>
      </c>
    </row>
    <row r="522" spans="1:3">
      <c r="A522" s="21">
        <v>22037</v>
      </c>
      <c r="B522" s="5">
        <v>1</v>
      </c>
      <c r="C522" s="5">
        <f t="shared" si="8"/>
        <v>1960</v>
      </c>
    </row>
    <row r="523" spans="1:3">
      <c r="A523" s="22">
        <v>22068</v>
      </c>
      <c r="B523" s="5">
        <v>1</v>
      </c>
      <c r="C523" s="5">
        <f t="shared" si="8"/>
        <v>1960</v>
      </c>
    </row>
    <row r="524" spans="1:3">
      <c r="A524" s="21">
        <v>22098</v>
      </c>
      <c r="B524" s="5">
        <v>1</v>
      </c>
      <c r="C524" s="5">
        <f t="shared" si="8"/>
        <v>1960</v>
      </c>
    </row>
    <row r="525" spans="1:3">
      <c r="A525" s="22">
        <v>22129</v>
      </c>
      <c r="B525" s="5">
        <v>1</v>
      </c>
      <c r="C525" s="5">
        <f t="shared" si="8"/>
        <v>1960</v>
      </c>
    </row>
    <row r="526" spans="1:3">
      <c r="A526" s="21">
        <v>22160</v>
      </c>
      <c r="B526" s="5">
        <v>1</v>
      </c>
      <c r="C526" s="5">
        <f t="shared" si="8"/>
        <v>1960</v>
      </c>
    </row>
    <row r="527" spans="1:3">
      <c r="A527" s="22">
        <v>22190</v>
      </c>
      <c r="B527" s="5">
        <v>1</v>
      </c>
      <c r="C527" s="5">
        <f t="shared" si="8"/>
        <v>1960</v>
      </c>
    </row>
    <row r="528" spans="1:3">
      <c r="A528" s="21">
        <v>22221</v>
      </c>
      <c r="B528" s="5">
        <v>1</v>
      </c>
      <c r="C528" s="5">
        <f t="shared" si="8"/>
        <v>1960</v>
      </c>
    </row>
    <row r="529" spans="1:3">
      <c r="A529" s="22">
        <v>22251</v>
      </c>
      <c r="B529" s="5">
        <v>1</v>
      </c>
      <c r="C529" s="5">
        <f t="shared" si="8"/>
        <v>1960</v>
      </c>
    </row>
    <row r="530" spans="1:3">
      <c r="A530" s="21">
        <v>22282</v>
      </c>
      <c r="B530" s="5">
        <v>1</v>
      </c>
      <c r="C530" s="5">
        <f t="shared" si="8"/>
        <v>1961</v>
      </c>
    </row>
    <row r="531" spans="1:3">
      <c r="A531" s="22">
        <v>22313</v>
      </c>
      <c r="B531" s="5">
        <v>1</v>
      </c>
      <c r="C531" s="5">
        <f t="shared" si="8"/>
        <v>1961</v>
      </c>
    </row>
    <row r="532" spans="1:3">
      <c r="A532" s="21">
        <v>22341</v>
      </c>
      <c r="B532" s="5">
        <v>0</v>
      </c>
      <c r="C532" s="5">
        <f t="shared" si="8"/>
        <v>1961</v>
      </c>
    </row>
    <row r="533" spans="1:3">
      <c r="A533" s="22">
        <v>22372</v>
      </c>
      <c r="B533" s="5">
        <v>0</v>
      </c>
      <c r="C533" s="5">
        <f t="shared" si="8"/>
        <v>1961</v>
      </c>
    </row>
    <row r="534" spans="1:3">
      <c r="A534" s="21">
        <v>22402</v>
      </c>
      <c r="B534" s="5">
        <v>0</v>
      </c>
      <c r="C534" s="5">
        <f t="shared" si="8"/>
        <v>1961</v>
      </c>
    </row>
    <row r="535" spans="1:3">
      <c r="A535" s="22">
        <v>22433</v>
      </c>
      <c r="B535" s="5">
        <v>0</v>
      </c>
      <c r="C535" s="5">
        <f t="shared" si="8"/>
        <v>1961</v>
      </c>
    </row>
    <row r="536" spans="1:3">
      <c r="A536" s="21">
        <v>22463</v>
      </c>
      <c r="B536" s="5">
        <v>0</v>
      </c>
      <c r="C536" s="5">
        <f t="shared" si="8"/>
        <v>1961</v>
      </c>
    </row>
    <row r="537" spans="1:3">
      <c r="A537" s="22">
        <v>22494</v>
      </c>
      <c r="B537" s="5">
        <v>0</v>
      </c>
      <c r="C537" s="5">
        <f t="shared" si="8"/>
        <v>1961</v>
      </c>
    </row>
    <row r="538" spans="1:3">
      <c r="A538" s="21">
        <v>22525</v>
      </c>
      <c r="B538" s="5">
        <v>0</v>
      </c>
      <c r="C538" s="5">
        <f t="shared" si="8"/>
        <v>1961</v>
      </c>
    </row>
    <row r="539" spans="1:3">
      <c r="A539" s="22">
        <v>22555</v>
      </c>
      <c r="B539" s="5">
        <v>0</v>
      </c>
      <c r="C539" s="5">
        <f t="shared" si="8"/>
        <v>1961</v>
      </c>
    </row>
    <row r="540" spans="1:3">
      <c r="A540" s="21">
        <v>22586</v>
      </c>
      <c r="B540" s="5">
        <v>0</v>
      </c>
      <c r="C540" s="5">
        <f t="shared" si="8"/>
        <v>1961</v>
      </c>
    </row>
    <row r="541" spans="1:3">
      <c r="A541" s="22">
        <v>22616</v>
      </c>
      <c r="B541" s="5">
        <v>0</v>
      </c>
      <c r="C541" s="5">
        <f t="shared" si="8"/>
        <v>1961</v>
      </c>
    </row>
    <row r="542" spans="1:3">
      <c r="A542" s="21">
        <v>22647</v>
      </c>
      <c r="B542" s="5">
        <v>0</v>
      </c>
      <c r="C542" s="5">
        <f t="shared" si="8"/>
        <v>1962</v>
      </c>
    </row>
    <row r="543" spans="1:3">
      <c r="A543" s="22">
        <v>22678</v>
      </c>
      <c r="B543" s="5">
        <v>0</v>
      </c>
      <c r="C543" s="5">
        <f t="shared" si="8"/>
        <v>1962</v>
      </c>
    </row>
    <row r="544" spans="1:3">
      <c r="A544" s="21">
        <v>22706</v>
      </c>
      <c r="B544" s="5">
        <v>1</v>
      </c>
      <c r="C544" s="5">
        <f t="shared" si="8"/>
        <v>1962</v>
      </c>
    </row>
    <row r="545" spans="1:3">
      <c r="A545" s="22">
        <v>22737</v>
      </c>
      <c r="B545" s="5">
        <v>1</v>
      </c>
      <c r="C545" s="5">
        <f t="shared" si="8"/>
        <v>1962</v>
      </c>
    </row>
    <row r="546" spans="1:3">
      <c r="A546" s="21">
        <v>22767</v>
      </c>
      <c r="B546" s="5">
        <v>1</v>
      </c>
      <c r="C546" s="5">
        <f t="shared" si="8"/>
        <v>1962</v>
      </c>
    </row>
    <row r="547" spans="1:3">
      <c r="A547" s="22">
        <v>22798</v>
      </c>
      <c r="B547" s="5">
        <v>1</v>
      </c>
      <c r="C547" s="5">
        <f t="shared" si="8"/>
        <v>1962</v>
      </c>
    </row>
    <row r="548" spans="1:3">
      <c r="A548" s="21">
        <v>22828</v>
      </c>
      <c r="B548" s="5">
        <v>1</v>
      </c>
      <c r="C548" s="5">
        <f t="shared" si="8"/>
        <v>1962</v>
      </c>
    </row>
    <row r="549" spans="1:3">
      <c r="A549" s="22">
        <v>22859</v>
      </c>
      <c r="B549" s="5">
        <v>1</v>
      </c>
      <c r="C549" s="5">
        <f t="shared" si="8"/>
        <v>1962</v>
      </c>
    </row>
    <row r="550" spans="1:3">
      <c r="A550" s="21">
        <v>22890</v>
      </c>
      <c r="B550" s="5">
        <v>1</v>
      </c>
      <c r="C550" s="5">
        <f t="shared" si="8"/>
        <v>1962</v>
      </c>
    </row>
    <row r="551" spans="1:3">
      <c r="A551" s="22">
        <v>22920</v>
      </c>
      <c r="B551" s="5">
        <v>1</v>
      </c>
      <c r="C551" s="5">
        <f t="shared" si="8"/>
        <v>1962</v>
      </c>
    </row>
    <row r="552" spans="1:3">
      <c r="A552" s="21">
        <v>22951</v>
      </c>
      <c r="B552" s="5">
        <v>1</v>
      </c>
      <c r="C552" s="5">
        <f t="shared" si="8"/>
        <v>1962</v>
      </c>
    </row>
    <row r="553" spans="1:3">
      <c r="A553" s="22">
        <v>22981</v>
      </c>
      <c r="B553" s="5">
        <v>1</v>
      </c>
      <c r="C553" s="5">
        <f t="shared" si="8"/>
        <v>1962</v>
      </c>
    </row>
    <row r="554" spans="1:3">
      <c r="A554" s="21">
        <v>23012</v>
      </c>
      <c r="B554" s="5">
        <v>1</v>
      </c>
      <c r="C554" s="5">
        <f t="shared" si="8"/>
        <v>1963</v>
      </c>
    </row>
    <row r="555" spans="1:3">
      <c r="A555" s="22">
        <v>23043</v>
      </c>
      <c r="B555" s="5">
        <v>1</v>
      </c>
      <c r="C555" s="5">
        <f t="shared" si="8"/>
        <v>1963</v>
      </c>
    </row>
    <row r="556" spans="1:3">
      <c r="A556" s="21">
        <v>23071</v>
      </c>
      <c r="B556" s="5">
        <v>1</v>
      </c>
      <c r="C556" s="5">
        <f t="shared" si="8"/>
        <v>1963</v>
      </c>
    </row>
    <row r="557" spans="1:3">
      <c r="A557" s="22">
        <v>23102</v>
      </c>
      <c r="B557" s="5">
        <v>1</v>
      </c>
      <c r="C557" s="5">
        <f t="shared" si="8"/>
        <v>1963</v>
      </c>
    </row>
    <row r="558" spans="1:3">
      <c r="A558" s="21">
        <v>23132</v>
      </c>
      <c r="B558" s="5">
        <v>1</v>
      </c>
      <c r="C558" s="5">
        <f t="shared" si="8"/>
        <v>1963</v>
      </c>
    </row>
    <row r="559" spans="1:3">
      <c r="A559" s="22">
        <v>23163</v>
      </c>
      <c r="B559" s="5">
        <v>1</v>
      </c>
      <c r="C559" s="5">
        <f t="shared" si="8"/>
        <v>1963</v>
      </c>
    </row>
    <row r="560" spans="1:3">
      <c r="A560" s="21">
        <v>23193</v>
      </c>
      <c r="B560" s="5">
        <v>1</v>
      </c>
      <c r="C560" s="5">
        <f t="shared" si="8"/>
        <v>1963</v>
      </c>
    </row>
    <row r="561" spans="1:3">
      <c r="A561" s="22">
        <v>23224</v>
      </c>
      <c r="B561" s="5">
        <v>1</v>
      </c>
      <c r="C561" s="5">
        <f t="shared" si="8"/>
        <v>1963</v>
      </c>
    </row>
    <row r="562" spans="1:3">
      <c r="A562" s="21">
        <v>23255</v>
      </c>
      <c r="B562" s="5">
        <v>1</v>
      </c>
      <c r="C562" s="5">
        <f t="shared" si="8"/>
        <v>1963</v>
      </c>
    </row>
    <row r="563" spans="1:3">
      <c r="A563" s="22">
        <v>23285</v>
      </c>
      <c r="B563" s="5">
        <v>1</v>
      </c>
      <c r="C563" s="5">
        <f t="shared" si="8"/>
        <v>1963</v>
      </c>
    </row>
    <row r="564" spans="1:3">
      <c r="A564" s="21">
        <v>23316</v>
      </c>
      <c r="B564" s="5">
        <v>1</v>
      </c>
      <c r="C564" s="5">
        <f t="shared" si="8"/>
        <v>1963</v>
      </c>
    </row>
    <row r="565" spans="1:3">
      <c r="A565" s="22">
        <v>23346</v>
      </c>
      <c r="B565" s="5">
        <v>1</v>
      </c>
      <c r="C565" s="5">
        <f t="shared" si="8"/>
        <v>1963</v>
      </c>
    </row>
    <row r="566" spans="1:3">
      <c r="A566" s="21">
        <v>23377</v>
      </c>
      <c r="B566" s="5">
        <v>1</v>
      </c>
      <c r="C566" s="5">
        <f t="shared" si="8"/>
        <v>1964</v>
      </c>
    </row>
    <row r="567" spans="1:3">
      <c r="A567" s="22">
        <v>23408</v>
      </c>
      <c r="B567" s="5">
        <v>1</v>
      </c>
      <c r="C567" s="5">
        <f t="shared" si="8"/>
        <v>1964</v>
      </c>
    </row>
    <row r="568" spans="1:3">
      <c r="A568" s="21">
        <v>23437</v>
      </c>
      <c r="B568" s="5">
        <v>0</v>
      </c>
      <c r="C568" s="5">
        <f t="shared" si="8"/>
        <v>1964</v>
      </c>
    </row>
    <row r="569" spans="1:3">
      <c r="A569" s="22">
        <v>23468</v>
      </c>
      <c r="B569" s="5">
        <v>0</v>
      </c>
      <c r="C569" s="5">
        <f t="shared" si="8"/>
        <v>1964</v>
      </c>
    </row>
    <row r="570" spans="1:3">
      <c r="A570" s="21">
        <v>23498</v>
      </c>
      <c r="B570" s="5">
        <v>0</v>
      </c>
      <c r="C570" s="5">
        <f t="shared" si="8"/>
        <v>1964</v>
      </c>
    </row>
    <row r="571" spans="1:3">
      <c r="A571" s="22">
        <v>23529</v>
      </c>
      <c r="B571" s="5">
        <v>0</v>
      </c>
      <c r="C571" s="5">
        <f t="shared" si="8"/>
        <v>1964</v>
      </c>
    </row>
    <row r="572" spans="1:3">
      <c r="A572" s="21">
        <v>23559</v>
      </c>
      <c r="B572" s="5">
        <v>0</v>
      </c>
      <c r="C572" s="5">
        <f t="shared" si="8"/>
        <v>1964</v>
      </c>
    </row>
    <row r="573" spans="1:3">
      <c r="A573" s="22">
        <v>23590</v>
      </c>
      <c r="B573" s="5">
        <v>0</v>
      </c>
      <c r="C573" s="5">
        <f t="shared" si="8"/>
        <v>1964</v>
      </c>
    </row>
    <row r="574" spans="1:3">
      <c r="A574" s="21">
        <v>23621</v>
      </c>
      <c r="B574" s="5">
        <v>0</v>
      </c>
      <c r="C574" s="5">
        <f t="shared" si="8"/>
        <v>1964</v>
      </c>
    </row>
    <row r="575" spans="1:3">
      <c r="A575" s="22">
        <v>23651</v>
      </c>
      <c r="B575" s="5">
        <v>0</v>
      </c>
      <c r="C575" s="5">
        <f t="shared" si="8"/>
        <v>1964</v>
      </c>
    </row>
    <row r="576" spans="1:3">
      <c r="A576" s="21">
        <v>23682</v>
      </c>
      <c r="B576" s="5">
        <v>0</v>
      </c>
      <c r="C576" s="5">
        <f t="shared" si="8"/>
        <v>1964</v>
      </c>
    </row>
    <row r="577" spans="1:3">
      <c r="A577" s="22">
        <v>23712</v>
      </c>
      <c r="B577" s="5">
        <v>0</v>
      </c>
      <c r="C577" s="5">
        <f t="shared" si="8"/>
        <v>1964</v>
      </c>
    </row>
    <row r="578" spans="1:3">
      <c r="A578" s="21">
        <v>23743</v>
      </c>
      <c r="B578" s="5">
        <v>0</v>
      </c>
      <c r="C578" s="5">
        <f t="shared" si="8"/>
        <v>1965</v>
      </c>
    </row>
    <row r="579" spans="1:3">
      <c r="A579" s="22">
        <v>23774</v>
      </c>
      <c r="B579" s="5">
        <v>0</v>
      </c>
      <c r="C579" s="5">
        <f t="shared" ref="C579:C642" si="9">YEAR(A579)</f>
        <v>1965</v>
      </c>
    </row>
    <row r="580" spans="1:3">
      <c r="A580" s="21">
        <v>23802</v>
      </c>
      <c r="B580" s="5">
        <v>0</v>
      </c>
      <c r="C580" s="5">
        <f t="shared" si="9"/>
        <v>1965</v>
      </c>
    </row>
    <row r="581" spans="1:3">
      <c r="A581" s="22">
        <v>23833</v>
      </c>
      <c r="B581" s="5">
        <v>0</v>
      </c>
      <c r="C581" s="5">
        <f t="shared" si="9"/>
        <v>1965</v>
      </c>
    </row>
    <row r="582" spans="1:3">
      <c r="A582" s="21">
        <v>23863</v>
      </c>
      <c r="B582" s="5">
        <v>0</v>
      </c>
      <c r="C582" s="5">
        <f t="shared" si="9"/>
        <v>1965</v>
      </c>
    </row>
    <row r="583" spans="1:3">
      <c r="A583" s="22">
        <v>23894</v>
      </c>
      <c r="B583" s="5">
        <v>0</v>
      </c>
      <c r="C583" s="5">
        <f t="shared" si="9"/>
        <v>1965</v>
      </c>
    </row>
    <row r="584" spans="1:3">
      <c r="A584" s="21">
        <v>23924</v>
      </c>
      <c r="B584" s="5">
        <v>0</v>
      </c>
      <c r="C584" s="5">
        <f t="shared" si="9"/>
        <v>1965</v>
      </c>
    </row>
    <row r="585" spans="1:3">
      <c r="A585" s="22">
        <v>23955</v>
      </c>
      <c r="B585" s="5">
        <v>0</v>
      </c>
      <c r="C585" s="5">
        <f t="shared" si="9"/>
        <v>1965</v>
      </c>
    </row>
    <row r="586" spans="1:3">
      <c r="A586" s="21">
        <v>23986</v>
      </c>
      <c r="B586" s="5">
        <v>0</v>
      </c>
      <c r="C586" s="5">
        <f t="shared" si="9"/>
        <v>1965</v>
      </c>
    </row>
    <row r="587" spans="1:3">
      <c r="A587" s="22">
        <v>24016</v>
      </c>
      <c r="B587" s="5">
        <v>0</v>
      </c>
      <c r="C587" s="5">
        <f t="shared" si="9"/>
        <v>1965</v>
      </c>
    </row>
    <row r="588" spans="1:3">
      <c r="A588" s="21">
        <v>24047</v>
      </c>
      <c r="B588" s="5">
        <v>0</v>
      </c>
      <c r="C588" s="5">
        <f t="shared" si="9"/>
        <v>1965</v>
      </c>
    </row>
    <row r="589" spans="1:3">
      <c r="A589" s="22">
        <v>24077</v>
      </c>
      <c r="B589" s="5">
        <v>0</v>
      </c>
      <c r="C589" s="5">
        <f t="shared" si="9"/>
        <v>1965</v>
      </c>
    </row>
    <row r="590" spans="1:3">
      <c r="A590" s="21">
        <v>24108</v>
      </c>
      <c r="B590" s="5">
        <v>0</v>
      </c>
      <c r="C590" s="5">
        <f t="shared" si="9"/>
        <v>1966</v>
      </c>
    </row>
    <row r="591" spans="1:3">
      <c r="A591" s="22">
        <v>24139</v>
      </c>
      <c r="B591" s="5">
        <v>0</v>
      </c>
      <c r="C591" s="5">
        <f t="shared" si="9"/>
        <v>1966</v>
      </c>
    </row>
    <row r="592" spans="1:3">
      <c r="A592" s="21">
        <v>24167</v>
      </c>
      <c r="B592" s="5">
        <v>0</v>
      </c>
      <c r="C592" s="5">
        <f t="shared" si="9"/>
        <v>1966</v>
      </c>
    </row>
    <row r="593" spans="1:3">
      <c r="A593" s="22">
        <v>24198</v>
      </c>
      <c r="B593" s="5">
        <v>0</v>
      </c>
      <c r="C593" s="5">
        <f t="shared" si="9"/>
        <v>1966</v>
      </c>
    </row>
    <row r="594" spans="1:3">
      <c r="A594" s="21">
        <v>24228</v>
      </c>
      <c r="B594" s="5">
        <v>0</v>
      </c>
      <c r="C594" s="5">
        <f t="shared" si="9"/>
        <v>1966</v>
      </c>
    </row>
    <row r="595" spans="1:3">
      <c r="A595" s="22">
        <v>24259</v>
      </c>
      <c r="B595" s="5">
        <v>0</v>
      </c>
      <c r="C595" s="5">
        <f t="shared" si="9"/>
        <v>1966</v>
      </c>
    </row>
    <row r="596" spans="1:3">
      <c r="A596" s="21">
        <v>24289</v>
      </c>
      <c r="B596" s="5">
        <v>0</v>
      </c>
      <c r="C596" s="5">
        <f t="shared" si="9"/>
        <v>1966</v>
      </c>
    </row>
    <row r="597" spans="1:3">
      <c r="A597" s="22">
        <v>24320</v>
      </c>
      <c r="B597" s="5">
        <v>1</v>
      </c>
      <c r="C597" s="5">
        <f t="shared" si="9"/>
        <v>1966</v>
      </c>
    </row>
    <row r="598" spans="1:3">
      <c r="A598" s="21">
        <v>24351</v>
      </c>
      <c r="B598" s="5">
        <v>1</v>
      </c>
      <c r="C598" s="5">
        <f t="shared" si="9"/>
        <v>1966</v>
      </c>
    </row>
    <row r="599" spans="1:3">
      <c r="A599" s="22">
        <v>24381</v>
      </c>
      <c r="B599" s="5">
        <v>1</v>
      </c>
      <c r="C599" s="5">
        <f t="shared" si="9"/>
        <v>1966</v>
      </c>
    </row>
    <row r="600" spans="1:3">
      <c r="A600" s="21">
        <v>24412</v>
      </c>
      <c r="B600" s="5">
        <v>1</v>
      </c>
      <c r="C600" s="5">
        <f t="shared" si="9"/>
        <v>1966</v>
      </c>
    </row>
    <row r="601" spans="1:3">
      <c r="A601" s="22">
        <v>24442</v>
      </c>
      <c r="B601" s="5">
        <v>1</v>
      </c>
      <c r="C601" s="5">
        <f t="shared" si="9"/>
        <v>1966</v>
      </c>
    </row>
    <row r="602" spans="1:3">
      <c r="A602" s="21">
        <v>24473</v>
      </c>
      <c r="B602" s="5">
        <v>1</v>
      </c>
      <c r="C602" s="5">
        <f t="shared" si="9"/>
        <v>1967</v>
      </c>
    </row>
    <row r="603" spans="1:3">
      <c r="A603" s="22">
        <v>24504</v>
      </c>
      <c r="B603" s="5">
        <v>1</v>
      </c>
      <c r="C603" s="5">
        <f t="shared" si="9"/>
        <v>1967</v>
      </c>
    </row>
    <row r="604" spans="1:3">
      <c r="A604" s="21">
        <v>24532</v>
      </c>
      <c r="B604" s="5">
        <v>1</v>
      </c>
      <c r="C604" s="5">
        <f t="shared" si="9"/>
        <v>1967</v>
      </c>
    </row>
    <row r="605" spans="1:3">
      <c r="A605" s="22">
        <v>24563</v>
      </c>
      <c r="B605" s="5">
        <v>1</v>
      </c>
      <c r="C605" s="5">
        <f t="shared" si="9"/>
        <v>1967</v>
      </c>
    </row>
    <row r="606" spans="1:3">
      <c r="A606" s="21">
        <v>24593</v>
      </c>
      <c r="B606" s="5">
        <v>1</v>
      </c>
      <c r="C606" s="5">
        <f t="shared" si="9"/>
        <v>1967</v>
      </c>
    </row>
    <row r="607" spans="1:3">
      <c r="A607" s="22">
        <v>24624</v>
      </c>
      <c r="B607" s="5">
        <v>1</v>
      </c>
      <c r="C607" s="5">
        <f t="shared" si="9"/>
        <v>1967</v>
      </c>
    </row>
    <row r="608" spans="1:3">
      <c r="A608" s="21">
        <v>24654</v>
      </c>
      <c r="B608" s="5">
        <v>1</v>
      </c>
      <c r="C608" s="5">
        <f t="shared" si="9"/>
        <v>1967</v>
      </c>
    </row>
    <row r="609" spans="1:3">
      <c r="A609" s="22">
        <v>24685</v>
      </c>
      <c r="B609" s="5">
        <v>0</v>
      </c>
      <c r="C609" s="5">
        <f t="shared" si="9"/>
        <v>1967</v>
      </c>
    </row>
    <row r="610" spans="1:3">
      <c r="A610" s="21">
        <v>24716</v>
      </c>
      <c r="B610" s="5">
        <v>0</v>
      </c>
      <c r="C610" s="5">
        <f t="shared" si="9"/>
        <v>1967</v>
      </c>
    </row>
    <row r="611" spans="1:3">
      <c r="A611" s="22">
        <v>24746</v>
      </c>
      <c r="B611" s="5">
        <v>0</v>
      </c>
      <c r="C611" s="5">
        <f t="shared" si="9"/>
        <v>1967</v>
      </c>
    </row>
    <row r="612" spans="1:3">
      <c r="A612" s="21">
        <v>24777</v>
      </c>
      <c r="B612" s="5">
        <v>0</v>
      </c>
      <c r="C612" s="5">
        <f t="shared" si="9"/>
        <v>1967</v>
      </c>
    </row>
    <row r="613" spans="1:3">
      <c r="A613" s="22">
        <v>24807</v>
      </c>
      <c r="B613" s="5">
        <v>0</v>
      </c>
      <c r="C613" s="5">
        <f t="shared" si="9"/>
        <v>1967</v>
      </c>
    </row>
    <row r="614" spans="1:3">
      <c r="A614" s="21">
        <v>24838</v>
      </c>
      <c r="B614" s="5">
        <v>0</v>
      </c>
      <c r="C614" s="5">
        <f t="shared" si="9"/>
        <v>1968</v>
      </c>
    </row>
    <row r="615" spans="1:3">
      <c r="A615" s="22">
        <v>24869</v>
      </c>
      <c r="B615" s="5">
        <v>0</v>
      </c>
      <c r="C615" s="5">
        <f t="shared" si="9"/>
        <v>1968</v>
      </c>
    </row>
    <row r="616" spans="1:3">
      <c r="A616" s="21">
        <v>24898</v>
      </c>
      <c r="B616" s="5">
        <v>0</v>
      </c>
      <c r="C616" s="5">
        <f t="shared" si="9"/>
        <v>1968</v>
      </c>
    </row>
    <row r="617" spans="1:3">
      <c r="A617" s="22">
        <v>24929</v>
      </c>
      <c r="B617" s="5">
        <v>0</v>
      </c>
      <c r="C617" s="5">
        <f t="shared" si="9"/>
        <v>1968</v>
      </c>
    </row>
    <row r="618" spans="1:3">
      <c r="A618" s="21">
        <v>24959</v>
      </c>
      <c r="B618" s="5">
        <v>0</v>
      </c>
      <c r="C618" s="5">
        <f t="shared" si="9"/>
        <v>1968</v>
      </c>
    </row>
    <row r="619" spans="1:3">
      <c r="A619" s="22">
        <v>24990</v>
      </c>
      <c r="B619" s="5">
        <v>0</v>
      </c>
      <c r="C619" s="5">
        <f t="shared" si="9"/>
        <v>1968</v>
      </c>
    </row>
    <row r="620" spans="1:3">
      <c r="A620" s="21">
        <v>25020</v>
      </c>
      <c r="B620" s="5">
        <v>0</v>
      </c>
      <c r="C620" s="5">
        <f t="shared" si="9"/>
        <v>1968</v>
      </c>
    </row>
    <row r="621" spans="1:3">
      <c r="A621" s="22">
        <v>25051</v>
      </c>
      <c r="B621" s="5">
        <v>0</v>
      </c>
      <c r="C621" s="5">
        <f t="shared" si="9"/>
        <v>1968</v>
      </c>
    </row>
    <row r="622" spans="1:3">
      <c r="A622" s="21">
        <v>25082</v>
      </c>
      <c r="B622" s="5">
        <v>0</v>
      </c>
      <c r="C622" s="5">
        <f t="shared" si="9"/>
        <v>1968</v>
      </c>
    </row>
    <row r="623" spans="1:3">
      <c r="A623" s="22">
        <v>25112</v>
      </c>
      <c r="B623" s="5">
        <v>0</v>
      </c>
      <c r="C623" s="5">
        <f t="shared" si="9"/>
        <v>1968</v>
      </c>
    </row>
    <row r="624" spans="1:3">
      <c r="A624" s="21">
        <v>25143</v>
      </c>
      <c r="B624" s="5">
        <v>0</v>
      </c>
      <c r="C624" s="5">
        <f t="shared" si="9"/>
        <v>1968</v>
      </c>
    </row>
    <row r="625" spans="1:3">
      <c r="A625" s="22">
        <v>25173</v>
      </c>
      <c r="B625" s="5">
        <v>0</v>
      </c>
      <c r="C625" s="5">
        <f t="shared" si="9"/>
        <v>1968</v>
      </c>
    </row>
    <row r="626" spans="1:3">
      <c r="A626" s="21">
        <v>25204</v>
      </c>
      <c r="B626" s="5">
        <v>0</v>
      </c>
      <c r="C626" s="5">
        <f t="shared" si="9"/>
        <v>1969</v>
      </c>
    </row>
    <row r="627" spans="1:3">
      <c r="A627" s="22">
        <v>25235</v>
      </c>
      <c r="B627" s="5">
        <v>0</v>
      </c>
      <c r="C627" s="5">
        <f t="shared" si="9"/>
        <v>1969</v>
      </c>
    </row>
    <row r="628" spans="1:3">
      <c r="A628" s="21">
        <v>25263</v>
      </c>
      <c r="B628" s="5">
        <v>0</v>
      </c>
      <c r="C628" s="5">
        <f t="shared" si="9"/>
        <v>1969</v>
      </c>
    </row>
    <row r="629" spans="1:3">
      <c r="A629" s="22">
        <v>25294</v>
      </c>
      <c r="B629" s="5">
        <v>0</v>
      </c>
      <c r="C629" s="5">
        <f t="shared" si="9"/>
        <v>1969</v>
      </c>
    </row>
    <row r="630" spans="1:3">
      <c r="A630" s="21">
        <v>25324</v>
      </c>
      <c r="B630" s="5">
        <v>0</v>
      </c>
      <c r="C630" s="5">
        <f t="shared" si="9"/>
        <v>1969</v>
      </c>
    </row>
    <row r="631" spans="1:3">
      <c r="A631" s="22">
        <v>25355</v>
      </c>
      <c r="B631" s="5">
        <v>0</v>
      </c>
      <c r="C631" s="5">
        <f t="shared" si="9"/>
        <v>1969</v>
      </c>
    </row>
    <row r="632" spans="1:3">
      <c r="A632" s="21">
        <v>25385</v>
      </c>
      <c r="B632" s="5">
        <v>1</v>
      </c>
      <c r="C632" s="5">
        <f t="shared" si="9"/>
        <v>1969</v>
      </c>
    </row>
    <row r="633" spans="1:3">
      <c r="A633" s="22">
        <v>25416</v>
      </c>
      <c r="B633" s="5">
        <v>1</v>
      </c>
      <c r="C633" s="5">
        <f t="shared" si="9"/>
        <v>1969</v>
      </c>
    </row>
    <row r="634" spans="1:3">
      <c r="A634" s="21">
        <v>25447</v>
      </c>
      <c r="B634" s="5">
        <v>1</v>
      </c>
      <c r="C634" s="5">
        <f t="shared" si="9"/>
        <v>1969</v>
      </c>
    </row>
    <row r="635" spans="1:3">
      <c r="A635" s="22">
        <v>25477</v>
      </c>
      <c r="B635" s="5">
        <v>1</v>
      </c>
      <c r="C635" s="5">
        <f t="shared" si="9"/>
        <v>1969</v>
      </c>
    </row>
    <row r="636" spans="1:3">
      <c r="A636" s="21">
        <v>25508</v>
      </c>
      <c r="B636" s="5">
        <v>1</v>
      </c>
      <c r="C636" s="5">
        <f t="shared" si="9"/>
        <v>1969</v>
      </c>
    </row>
    <row r="637" spans="1:3">
      <c r="A637" s="22">
        <v>25538</v>
      </c>
      <c r="B637" s="5">
        <v>1</v>
      </c>
      <c r="C637" s="5">
        <f t="shared" si="9"/>
        <v>1969</v>
      </c>
    </row>
    <row r="638" spans="1:3">
      <c r="A638" s="21">
        <v>25569</v>
      </c>
      <c r="B638" s="5">
        <v>1</v>
      </c>
      <c r="C638" s="5">
        <f t="shared" si="9"/>
        <v>1970</v>
      </c>
    </row>
    <row r="639" spans="1:3">
      <c r="A639" s="22">
        <v>25600</v>
      </c>
      <c r="B639" s="5">
        <v>1</v>
      </c>
      <c r="C639" s="5">
        <f t="shared" si="9"/>
        <v>1970</v>
      </c>
    </row>
    <row r="640" spans="1:3">
      <c r="A640" s="21">
        <v>25628</v>
      </c>
      <c r="B640" s="5">
        <v>1</v>
      </c>
      <c r="C640" s="5">
        <f t="shared" si="9"/>
        <v>1970</v>
      </c>
    </row>
    <row r="641" spans="1:3">
      <c r="A641" s="22">
        <v>25659</v>
      </c>
      <c r="B641" s="5">
        <v>1</v>
      </c>
      <c r="C641" s="5">
        <f t="shared" si="9"/>
        <v>1970</v>
      </c>
    </row>
    <row r="642" spans="1:3">
      <c r="A642" s="21">
        <v>25689</v>
      </c>
      <c r="B642" s="5">
        <v>1</v>
      </c>
      <c r="C642" s="5">
        <f t="shared" si="9"/>
        <v>1970</v>
      </c>
    </row>
    <row r="643" spans="1:3">
      <c r="A643" s="22">
        <v>25720</v>
      </c>
      <c r="B643" s="5">
        <v>1</v>
      </c>
      <c r="C643" s="5">
        <f t="shared" ref="C643:C706" si="10">YEAR(A643)</f>
        <v>1970</v>
      </c>
    </row>
    <row r="644" spans="1:3">
      <c r="A644" s="21">
        <v>25750</v>
      </c>
      <c r="B644" s="5">
        <v>1</v>
      </c>
      <c r="C644" s="5">
        <f t="shared" si="10"/>
        <v>1970</v>
      </c>
    </row>
    <row r="645" spans="1:3">
      <c r="A645" s="22">
        <v>25781</v>
      </c>
      <c r="B645" s="5">
        <v>1</v>
      </c>
      <c r="C645" s="5">
        <f t="shared" si="10"/>
        <v>1970</v>
      </c>
    </row>
    <row r="646" spans="1:3">
      <c r="A646" s="21">
        <v>25812</v>
      </c>
      <c r="B646" s="5">
        <v>1</v>
      </c>
      <c r="C646" s="5">
        <f t="shared" si="10"/>
        <v>1970</v>
      </c>
    </row>
    <row r="647" spans="1:3">
      <c r="A647" s="22">
        <v>25842</v>
      </c>
      <c r="B647" s="5">
        <v>1</v>
      </c>
      <c r="C647" s="5">
        <f t="shared" si="10"/>
        <v>1970</v>
      </c>
    </row>
    <row r="648" spans="1:3">
      <c r="A648" s="21">
        <v>25873</v>
      </c>
      <c r="B648" s="5">
        <v>1</v>
      </c>
      <c r="C648" s="5">
        <f t="shared" si="10"/>
        <v>1970</v>
      </c>
    </row>
    <row r="649" spans="1:3">
      <c r="A649" s="22">
        <v>25903</v>
      </c>
      <c r="B649" s="5">
        <v>1</v>
      </c>
      <c r="C649" s="5">
        <f t="shared" si="10"/>
        <v>1970</v>
      </c>
    </row>
    <row r="650" spans="1:3">
      <c r="A650" s="21">
        <v>25934</v>
      </c>
      <c r="B650" s="5">
        <v>0</v>
      </c>
      <c r="C650" s="5">
        <f t="shared" si="10"/>
        <v>1971</v>
      </c>
    </row>
    <row r="651" spans="1:3">
      <c r="A651" s="22">
        <v>25965</v>
      </c>
      <c r="B651" s="5">
        <v>0</v>
      </c>
      <c r="C651" s="5">
        <f t="shared" si="10"/>
        <v>1971</v>
      </c>
    </row>
    <row r="652" spans="1:3">
      <c r="A652" s="21">
        <v>25993</v>
      </c>
      <c r="B652" s="5">
        <v>0</v>
      </c>
      <c r="C652" s="5">
        <f t="shared" si="10"/>
        <v>1971</v>
      </c>
    </row>
    <row r="653" spans="1:3">
      <c r="A653" s="22">
        <v>26024</v>
      </c>
      <c r="B653" s="5">
        <v>0</v>
      </c>
      <c r="C653" s="5">
        <f t="shared" si="10"/>
        <v>1971</v>
      </c>
    </row>
    <row r="654" spans="1:3">
      <c r="A654" s="21">
        <v>26054</v>
      </c>
      <c r="B654" s="5">
        <v>0</v>
      </c>
      <c r="C654" s="5">
        <f t="shared" si="10"/>
        <v>1971</v>
      </c>
    </row>
    <row r="655" spans="1:3">
      <c r="A655" s="22">
        <v>26085</v>
      </c>
      <c r="B655" s="5">
        <v>0</v>
      </c>
      <c r="C655" s="5">
        <f t="shared" si="10"/>
        <v>1971</v>
      </c>
    </row>
    <row r="656" spans="1:3">
      <c r="A656" s="21">
        <v>26115</v>
      </c>
      <c r="B656" s="5">
        <v>0</v>
      </c>
      <c r="C656" s="5">
        <f t="shared" si="10"/>
        <v>1971</v>
      </c>
    </row>
    <row r="657" spans="1:3">
      <c r="A657" s="22">
        <v>26146</v>
      </c>
      <c r="B657" s="5">
        <v>0</v>
      </c>
      <c r="C657" s="5">
        <f t="shared" si="10"/>
        <v>1971</v>
      </c>
    </row>
    <row r="658" spans="1:3">
      <c r="A658" s="21">
        <v>26177</v>
      </c>
      <c r="B658" s="5">
        <v>0</v>
      </c>
      <c r="C658" s="5">
        <f t="shared" si="10"/>
        <v>1971</v>
      </c>
    </row>
    <row r="659" spans="1:3">
      <c r="A659" s="22">
        <v>26207</v>
      </c>
      <c r="B659" s="5">
        <v>0</v>
      </c>
      <c r="C659" s="5">
        <f t="shared" si="10"/>
        <v>1971</v>
      </c>
    </row>
    <row r="660" spans="1:3">
      <c r="A660" s="21">
        <v>26238</v>
      </c>
      <c r="B660" s="5">
        <v>0</v>
      </c>
      <c r="C660" s="5">
        <f t="shared" si="10"/>
        <v>1971</v>
      </c>
    </row>
    <row r="661" spans="1:3">
      <c r="A661" s="22">
        <v>26268</v>
      </c>
      <c r="B661" s="5">
        <v>0</v>
      </c>
      <c r="C661" s="5">
        <f t="shared" si="10"/>
        <v>1971</v>
      </c>
    </row>
    <row r="662" spans="1:3">
      <c r="A662" s="21">
        <v>26299</v>
      </c>
      <c r="B662" s="5">
        <v>0</v>
      </c>
      <c r="C662" s="5">
        <f t="shared" si="10"/>
        <v>1972</v>
      </c>
    </row>
    <row r="663" spans="1:3">
      <c r="A663" s="22">
        <v>26330</v>
      </c>
      <c r="B663" s="5">
        <v>0</v>
      </c>
      <c r="C663" s="5">
        <f t="shared" si="10"/>
        <v>1972</v>
      </c>
    </row>
    <row r="664" spans="1:3">
      <c r="A664" s="21">
        <v>26359</v>
      </c>
      <c r="B664" s="5">
        <v>0</v>
      </c>
      <c r="C664" s="5">
        <f t="shared" si="10"/>
        <v>1972</v>
      </c>
    </row>
    <row r="665" spans="1:3">
      <c r="A665" s="22">
        <v>26390</v>
      </c>
      <c r="B665" s="5">
        <v>0</v>
      </c>
      <c r="C665" s="5">
        <f t="shared" si="10"/>
        <v>1972</v>
      </c>
    </row>
    <row r="666" spans="1:3">
      <c r="A666" s="21">
        <v>26420</v>
      </c>
      <c r="B666" s="5">
        <v>0</v>
      </c>
      <c r="C666" s="5">
        <f t="shared" si="10"/>
        <v>1972</v>
      </c>
    </row>
    <row r="667" spans="1:3">
      <c r="A667" s="22">
        <v>26451</v>
      </c>
      <c r="B667" s="5">
        <v>0</v>
      </c>
      <c r="C667" s="5">
        <f t="shared" si="10"/>
        <v>1972</v>
      </c>
    </row>
    <row r="668" spans="1:3">
      <c r="A668" s="21">
        <v>26481</v>
      </c>
      <c r="B668" s="5">
        <v>0</v>
      </c>
      <c r="C668" s="5">
        <f t="shared" si="10"/>
        <v>1972</v>
      </c>
    </row>
    <row r="669" spans="1:3">
      <c r="A669" s="22">
        <v>26512</v>
      </c>
      <c r="B669" s="5">
        <v>0</v>
      </c>
      <c r="C669" s="5">
        <f t="shared" si="10"/>
        <v>1972</v>
      </c>
    </row>
    <row r="670" spans="1:3">
      <c r="A670" s="21">
        <v>26543</v>
      </c>
      <c r="B670" s="5">
        <v>0</v>
      </c>
      <c r="C670" s="5">
        <f t="shared" si="10"/>
        <v>1972</v>
      </c>
    </row>
    <row r="671" spans="1:3">
      <c r="A671" s="22">
        <v>26573</v>
      </c>
      <c r="B671" s="5">
        <v>0</v>
      </c>
      <c r="C671" s="5">
        <f t="shared" si="10"/>
        <v>1972</v>
      </c>
    </row>
    <row r="672" spans="1:3">
      <c r="A672" s="21">
        <v>26604</v>
      </c>
      <c r="B672" s="5">
        <v>0</v>
      </c>
      <c r="C672" s="5">
        <f t="shared" si="10"/>
        <v>1972</v>
      </c>
    </row>
    <row r="673" spans="1:3">
      <c r="A673" s="22">
        <v>26634</v>
      </c>
      <c r="B673" s="5">
        <v>0</v>
      </c>
      <c r="C673" s="5">
        <f t="shared" si="10"/>
        <v>1972</v>
      </c>
    </row>
    <row r="674" spans="1:3">
      <c r="A674" s="21">
        <v>26665</v>
      </c>
      <c r="B674" s="5">
        <v>0</v>
      </c>
      <c r="C674" s="5">
        <f t="shared" si="10"/>
        <v>1973</v>
      </c>
    </row>
    <row r="675" spans="1:3">
      <c r="A675" s="22">
        <v>26696</v>
      </c>
      <c r="B675" s="5">
        <v>0</v>
      </c>
      <c r="C675" s="5">
        <f t="shared" si="10"/>
        <v>1973</v>
      </c>
    </row>
    <row r="676" spans="1:3">
      <c r="A676" s="21">
        <v>26724</v>
      </c>
      <c r="B676" s="5">
        <v>0</v>
      </c>
      <c r="C676" s="5">
        <f t="shared" si="10"/>
        <v>1973</v>
      </c>
    </row>
    <row r="677" spans="1:3">
      <c r="A677" s="22">
        <v>26755</v>
      </c>
      <c r="B677" s="5">
        <v>0</v>
      </c>
      <c r="C677" s="5">
        <f t="shared" si="10"/>
        <v>1973</v>
      </c>
    </row>
    <row r="678" spans="1:3">
      <c r="A678" s="21">
        <v>26785</v>
      </c>
      <c r="B678" s="5">
        <v>0</v>
      </c>
      <c r="C678" s="5">
        <f t="shared" si="10"/>
        <v>1973</v>
      </c>
    </row>
    <row r="679" spans="1:3">
      <c r="A679" s="22">
        <v>26816</v>
      </c>
      <c r="B679" s="5">
        <v>0</v>
      </c>
      <c r="C679" s="5">
        <f t="shared" si="10"/>
        <v>1973</v>
      </c>
    </row>
    <row r="680" spans="1:3">
      <c r="A680" s="21">
        <v>26846</v>
      </c>
      <c r="B680" s="5">
        <v>0</v>
      </c>
      <c r="C680" s="5">
        <f t="shared" si="10"/>
        <v>1973</v>
      </c>
    </row>
    <row r="681" spans="1:3">
      <c r="A681" s="22">
        <v>26877</v>
      </c>
      <c r="B681" s="5">
        <v>0</v>
      </c>
      <c r="C681" s="5">
        <f t="shared" si="10"/>
        <v>1973</v>
      </c>
    </row>
    <row r="682" spans="1:3">
      <c r="A682" s="21">
        <v>26908</v>
      </c>
      <c r="B682" s="5">
        <v>0</v>
      </c>
      <c r="C682" s="5">
        <f t="shared" si="10"/>
        <v>1973</v>
      </c>
    </row>
    <row r="683" spans="1:3">
      <c r="A683" s="22">
        <v>26938</v>
      </c>
      <c r="B683" s="5">
        <v>0</v>
      </c>
      <c r="C683" s="5">
        <f t="shared" si="10"/>
        <v>1973</v>
      </c>
    </row>
    <row r="684" spans="1:3">
      <c r="A684" s="21">
        <v>26969</v>
      </c>
      <c r="B684" s="5">
        <v>1</v>
      </c>
      <c r="C684" s="5">
        <f t="shared" si="10"/>
        <v>1973</v>
      </c>
    </row>
    <row r="685" spans="1:3">
      <c r="A685" s="22">
        <v>26999</v>
      </c>
      <c r="B685" s="5">
        <v>1</v>
      </c>
      <c r="C685" s="5">
        <f t="shared" si="10"/>
        <v>1973</v>
      </c>
    </row>
    <row r="686" spans="1:3">
      <c r="A686" s="21">
        <v>27030</v>
      </c>
      <c r="B686" s="5">
        <v>1</v>
      </c>
      <c r="C686" s="5">
        <f t="shared" si="10"/>
        <v>1974</v>
      </c>
    </row>
    <row r="687" spans="1:3">
      <c r="A687" s="22">
        <v>27061</v>
      </c>
      <c r="B687" s="5">
        <v>1</v>
      </c>
      <c r="C687" s="5">
        <f t="shared" si="10"/>
        <v>1974</v>
      </c>
    </row>
    <row r="688" spans="1:3">
      <c r="A688" s="21">
        <v>27089</v>
      </c>
      <c r="B688" s="5">
        <v>1</v>
      </c>
      <c r="C688" s="5">
        <f t="shared" si="10"/>
        <v>1974</v>
      </c>
    </row>
    <row r="689" spans="1:3">
      <c r="A689" s="22">
        <v>27120</v>
      </c>
      <c r="B689" s="5">
        <v>1</v>
      </c>
      <c r="C689" s="5">
        <f t="shared" si="10"/>
        <v>1974</v>
      </c>
    </row>
    <row r="690" spans="1:3">
      <c r="A690" s="21">
        <v>27150</v>
      </c>
      <c r="B690" s="5">
        <v>1</v>
      </c>
      <c r="C690" s="5">
        <f t="shared" si="10"/>
        <v>1974</v>
      </c>
    </row>
    <row r="691" spans="1:3">
      <c r="A691" s="22">
        <v>27181</v>
      </c>
      <c r="B691" s="5">
        <v>1</v>
      </c>
      <c r="C691" s="5">
        <f t="shared" si="10"/>
        <v>1974</v>
      </c>
    </row>
    <row r="692" spans="1:3">
      <c r="A692" s="21">
        <v>27211</v>
      </c>
      <c r="B692" s="5">
        <v>1</v>
      </c>
      <c r="C692" s="5">
        <f t="shared" si="10"/>
        <v>1974</v>
      </c>
    </row>
    <row r="693" spans="1:3">
      <c r="A693" s="22">
        <v>27242</v>
      </c>
      <c r="B693" s="5">
        <v>1</v>
      </c>
      <c r="C693" s="5">
        <f t="shared" si="10"/>
        <v>1974</v>
      </c>
    </row>
    <row r="694" spans="1:3">
      <c r="A694" s="21">
        <v>27273</v>
      </c>
      <c r="B694" s="5">
        <v>1</v>
      </c>
      <c r="C694" s="5">
        <f t="shared" si="10"/>
        <v>1974</v>
      </c>
    </row>
    <row r="695" spans="1:3">
      <c r="A695" s="22">
        <v>27303</v>
      </c>
      <c r="B695" s="5">
        <v>1</v>
      </c>
      <c r="C695" s="5">
        <f t="shared" si="10"/>
        <v>1974</v>
      </c>
    </row>
    <row r="696" spans="1:3">
      <c r="A696" s="21">
        <v>27334</v>
      </c>
      <c r="B696" s="5">
        <v>1</v>
      </c>
      <c r="C696" s="5">
        <f t="shared" si="10"/>
        <v>1974</v>
      </c>
    </row>
    <row r="697" spans="1:3">
      <c r="A697" s="22">
        <v>27364</v>
      </c>
      <c r="B697" s="5">
        <v>1</v>
      </c>
      <c r="C697" s="5">
        <f t="shared" si="10"/>
        <v>1974</v>
      </c>
    </row>
    <row r="698" spans="1:3">
      <c r="A698" s="21">
        <v>27395</v>
      </c>
      <c r="B698" s="5">
        <v>1</v>
      </c>
      <c r="C698" s="5">
        <f t="shared" si="10"/>
        <v>1975</v>
      </c>
    </row>
    <row r="699" spans="1:3">
      <c r="A699" s="22">
        <v>27426</v>
      </c>
      <c r="B699" s="5">
        <v>1</v>
      </c>
      <c r="C699" s="5">
        <f t="shared" si="10"/>
        <v>1975</v>
      </c>
    </row>
    <row r="700" spans="1:3">
      <c r="A700" s="21">
        <v>27454</v>
      </c>
      <c r="B700" s="5">
        <v>1</v>
      </c>
      <c r="C700" s="5">
        <f t="shared" si="10"/>
        <v>1975</v>
      </c>
    </row>
    <row r="701" spans="1:3">
      <c r="A701" s="22">
        <v>27485</v>
      </c>
      <c r="B701" s="5">
        <v>1</v>
      </c>
      <c r="C701" s="5">
        <f t="shared" si="10"/>
        <v>1975</v>
      </c>
    </row>
    <row r="702" spans="1:3">
      <c r="A702" s="21">
        <v>27515</v>
      </c>
      <c r="B702" s="5">
        <v>1</v>
      </c>
      <c r="C702" s="5">
        <f t="shared" si="10"/>
        <v>1975</v>
      </c>
    </row>
    <row r="703" spans="1:3">
      <c r="A703" s="22">
        <v>27546</v>
      </c>
      <c r="B703" s="5">
        <v>0</v>
      </c>
      <c r="C703" s="5">
        <f t="shared" si="10"/>
        <v>1975</v>
      </c>
    </row>
    <row r="704" spans="1:3">
      <c r="A704" s="21">
        <v>27576</v>
      </c>
      <c r="B704" s="5">
        <v>0</v>
      </c>
      <c r="C704" s="5">
        <f t="shared" si="10"/>
        <v>1975</v>
      </c>
    </row>
    <row r="705" spans="1:3">
      <c r="A705" s="22">
        <v>27607</v>
      </c>
      <c r="B705" s="5">
        <v>0</v>
      </c>
      <c r="C705" s="5">
        <f t="shared" si="10"/>
        <v>1975</v>
      </c>
    </row>
    <row r="706" spans="1:3">
      <c r="A706" s="21">
        <v>27638</v>
      </c>
      <c r="B706" s="5">
        <v>0</v>
      </c>
      <c r="C706" s="5">
        <f t="shared" si="10"/>
        <v>1975</v>
      </c>
    </row>
    <row r="707" spans="1:3">
      <c r="A707" s="22">
        <v>27668</v>
      </c>
      <c r="B707" s="5">
        <v>0</v>
      </c>
      <c r="C707" s="5">
        <f t="shared" ref="C707:C770" si="11">YEAR(A707)</f>
        <v>1975</v>
      </c>
    </row>
    <row r="708" spans="1:3">
      <c r="A708" s="21">
        <v>27699</v>
      </c>
      <c r="B708" s="5">
        <v>0</v>
      </c>
      <c r="C708" s="5">
        <f t="shared" si="11"/>
        <v>1975</v>
      </c>
    </row>
    <row r="709" spans="1:3">
      <c r="A709" s="22">
        <v>27729</v>
      </c>
      <c r="B709" s="5">
        <v>0</v>
      </c>
      <c r="C709" s="5">
        <f t="shared" si="11"/>
        <v>1975</v>
      </c>
    </row>
    <row r="710" spans="1:3">
      <c r="A710" s="21">
        <v>27760</v>
      </c>
      <c r="B710" s="5">
        <v>0</v>
      </c>
      <c r="C710" s="5">
        <f t="shared" si="11"/>
        <v>1976</v>
      </c>
    </row>
    <row r="711" spans="1:3">
      <c r="A711" s="22">
        <v>27791</v>
      </c>
      <c r="B711" s="5">
        <v>0</v>
      </c>
      <c r="C711" s="5">
        <f t="shared" si="11"/>
        <v>1976</v>
      </c>
    </row>
    <row r="712" spans="1:3">
      <c r="A712" s="21">
        <v>27820</v>
      </c>
      <c r="B712" s="5">
        <v>0</v>
      </c>
      <c r="C712" s="5">
        <f t="shared" si="11"/>
        <v>1976</v>
      </c>
    </row>
    <row r="713" spans="1:3">
      <c r="A713" s="22">
        <v>27851</v>
      </c>
      <c r="B713" s="5">
        <v>0</v>
      </c>
      <c r="C713" s="5">
        <f t="shared" si="11"/>
        <v>1976</v>
      </c>
    </row>
    <row r="714" spans="1:3">
      <c r="A714" s="21">
        <v>27881</v>
      </c>
      <c r="B714" s="5">
        <v>0</v>
      </c>
      <c r="C714" s="5">
        <f t="shared" si="11"/>
        <v>1976</v>
      </c>
    </row>
    <row r="715" spans="1:3">
      <c r="A715" s="22">
        <v>27912</v>
      </c>
      <c r="B715" s="5">
        <v>0</v>
      </c>
      <c r="C715" s="5">
        <f t="shared" si="11"/>
        <v>1976</v>
      </c>
    </row>
    <row r="716" spans="1:3">
      <c r="A716" s="21">
        <v>27942</v>
      </c>
      <c r="B716" s="5">
        <v>0</v>
      </c>
      <c r="C716" s="5">
        <f t="shared" si="11"/>
        <v>1976</v>
      </c>
    </row>
    <row r="717" spans="1:3">
      <c r="A717" s="22">
        <v>27973</v>
      </c>
      <c r="B717" s="5">
        <v>0</v>
      </c>
      <c r="C717" s="5">
        <f t="shared" si="11"/>
        <v>1976</v>
      </c>
    </row>
    <row r="718" spans="1:3">
      <c r="A718" s="21">
        <v>28004</v>
      </c>
      <c r="B718" s="5">
        <v>0</v>
      </c>
      <c r="C718" s="5">
        <f t="shared" si="11"/>
        <v>1976</v>
      </c>
    </row>
    <row r="719" spans="1:3">
      <c r="A719" s="22">
        <v>28034</v>
      </c>
      <c r="B719" s="5">
        <v>0</v>
      </c>
      <c r="C719" s="5">
        <f t="shared" si="11"/>
        <v>1976</v>
      </c>
    </row>
    <row r="720" spans="1:3">
      <c r="A720" s="21">
        <v>28065</v>
      </c>
      <c r="B720" s="5">
        <v>0</v>
      </c>
      <c r="C720" s="5">
        <f t="shared" si="11"/>
        <v>1976</v>
      </c>
    </row>
    <row r="721" spans="1:3">
      <c r="A721" s="22">
        <v>28095</v>
      </c>
      <c r="B721" s="5">
        <v>0</v>
      </c>
      <c r="C721" s="5">
        <f t="shared" si="11"/>
        <v>1976</v>
      </c>
    </row>
    <row r="722" spans="1:3">
      <c r="A722" s="21">
        <v>28126</v>
      </c>
      <c r="B722" s="5">
        <v>0</v>
      </c>
      <c r="C722" s="5">
        <f t="shared" si="11"/>
        <v>1977</v>
      </c>
    </row>
    <row r="723" spans="1:3">
      <c r="A723" s="22">
        <v>28157</v>
      </c>
      <c r="B723" s="5">
        <v>0</v>
      </c>
      <c r="C723" s="5">
        <f t="shared" si="11"/>
        <v>1977</v>
      </c>
    </row>
    <row r="724" spans="1:3">
      <c r="A724" s="21">
        <v>28185</v>
      </c>
      <c r="B724" s="5">
        <v>0</v>
      </c>
      <c r="C724" s="5">
        <f t="shared" si="11"/>
        <v>1977</v>
      </c>
    </row>
    <row r="725" spans="1:3">
      <c r="A725" s="22">
        <v>28216</v>
      </c>
      <c r="B725" s="5">
        <v>0</v>
      </c>
      <c r="C725" s="5">
        <f t="shared" si="11"/>
        <v>1977</v>
      </c>
    </row>
    <row r="726" spans="1:3">
      <c r="A726" s="21">
        <v>28246</v>
      </c>
      <c r="B726" s="5">
        <v>0</v>
      </c>
      <c r="C726" s="5">
        <f t="shared" si="11"/>
        <v>1977</v>
      </c>
    </row>
    <row r="727" spans="1:3">
      <c r="A727" s="22">
        <v>28277</v>
      </c>
      <c r="B727" s="5">
        <v>0</v>
      </c>
      <c r="C727" s="5">
        <f t="shared" si="11"/>
        <v>1977</v>
      </c>
    </row>
    <row r="728" spans="1:3">
      <c r="A728" s="21">
        <v>28307</v>
      </c>
      <c r="B728" s="5">
        <v>0</v>
      </c>
      <c r="C728" s="5">
        <f t="shared" si="11"/>
        <v>1977</v>
      </c>
    </row>
    <row r="729" spans="1:3">
      <c r="A729" s="22">
        <v>28338</v>
      </c>
      <c r="B729" s="5">
        <v>0</v>
      </c>
      <c r="C729" s="5">
        <f t="shared" si="11"/>
        <v>1977</v>
      </c>
    </row>
    <row r="730" spans="1:3">
      <c r="A730" s="21">
        <v>28369</v>
      </c>
      <c r="B730" s="5">
        <v>0</v>
      </c>
      <c r="C730" s="5">
        <f t="shared" si="11"/>
        <v>1977</v>
      </c>
    </row>
    <row r="731" spans="1:3">
      <c r="A731" s="22">
        <v>28399</v>
      </c>
      <c r="B731" s="5">
        <v>0</v>
      </c>
      <c r="C731" s="5">
        <f t="shared" si="11"/>
        <v>1977</v>
      </c>
    </row>
    <row r="732" spans="1:3">
      <c r="A732" s="21">
        <v>28430</v>
      </c>
      <c r="B732" s="5">
        <v>0</v>
      </c>
      <c r="C732" s="5">
        <f t="shared" si="11"/>
        <v>1977</v>
      </c>
    </row>
    <row r="733" spans="1:3">
      <c r="A733" s="22">
        <v>28460</v>
      </c>
      <c r="B733" s="5">
        <v>0</v>
      </c>
      <c r="C733" s="5">
        <f t="shared" si="11"/>
        <v>1977</v>
      </c>
    </row>
    <row r="734" spans="1:3">
      <c r="A734" s="21">
        <v>28491</v>
      </c>
      <c r="B734" s="5">
        <v>0</v>
      </c>
      <c r="C734" s="5">
        <f t="shared" si="11"/>
        <v>1978</v>
      </c>
    </row>
    <row r="735" spans="1:3">
      <c r="A735" s="22">
        <v>28522</v>
      </c>
      <c r="B735" s="5">
        <v>0</v>
      </c>
      <c r="C735" s="5">
        <f t="shared" si="11"/>
        <v>1978</v>
      </c>
    </row>
    <row r="736" spans="1:3">
      <c r="A736" s="21">
        <v>28550</v>
      </c>
      <c r="B736" s="5">
        <v>0</v>
      </c>
      <c r="C736" s="5">
        <f t="shared" si="11"/>
        <v>1978</v>
      </c>
    </row>
    <row r="737" spans="1:3">
      <c r="A737" s="22">
        <v>28581</v>
      </c>
      <c r="B737" s="5">
        <v>0</v>
      </c>
      <c r="C737" s="5">
        <f t="shared" si="11"/>
        <v>1978</v>
      </c>
    </row>
    <row r="738" spans="1:3">
      <c r="A738" s="21">
        <v>28611</v>
      </c>
      <c r="B738" s="5">
        <v>0</v>
      </c>
      <c r="C738" s="5">
        <f t="shared" si="11"/>
        <v>1978</v>
      </c>
    </row>
    <row r="739" spans="1:3">
      <c r="A739" s="22">
        <v>28642</v>
      </c>
      <c r="B739" s="5">
        <v>0</v>
      </c>
      <c r="C739" s="5">
        <f t="shared" si="11"/>
        <v>1978</v>
      </c>
    </row>
    <row r="740" spans="1:3">
      <c r="A740" s="21">
        <v>28672</v>
      </c>
      <c r="B740" s="5">
        <v>0</v>
      </c>
      <c r="C740" s="5">
        <f t="shared" si="11"/>
        <v>1978</v>
      </c>
    </row>
    <row r="741" spans="1:3">
      <c r="A741" s="22">
        <v>28703</v>
      </c>
      <c r="B741" s="5">
        <v>0</v>
      </c>
      <c r="C741" s="5">
        <f t="shared" si="11"/>
        <v>1978</v>
      </c>
    </row>
    <row r="742" spans="1:3">
      <c r="A742" s="21">
        <v>28734</v>
      </c>
      <c r="B742" s="5">
        <v>0</v>
      </c>
      <c r="C742" s="5">
        <f t="shared" si="11"/>
        <v>1978</v>
      </c>
    </row>
    <row r="743" spans="1:3">
      <c r="A743" s="22">
        <v>28764</v>
      </c>
      <c r="B743" s="5">
        <v>0</v>
      </c>
      <c r="C743" s="5">
        <f t="shared" si="11"/>
        <v>1978</v>
      </c>
    </row>
    <row r="744" spans="1:3">
      <c r="A744" s="21">
        <v>28795</v>
      </c>
      <c r="B744" s="5">
        <v>0</v>
      </c>
      <c r="C744" s="5">
        <f t="shared" si="11"/>
        <v>1978</v>
      </c>
    </row>
    <row r="745" spans="1:3">
      <c r="A745" s="22">
        <v>28825</v>
      </c>
      <c r="B745" s="5">
        <v>0</v>
      </c>
      <c r="C745" s="5">
        <f t="shared" si="11"/>
        <v>1978</v>
      </c>
    </row>
    <row r="746" spans="1:3">
      <c r="A746" s="21">
        <v>28856</v>
      </c>
      <c r="B746" s="5">
        <v>0</v>
      </c>
      <c r="C746" s="5">
        <f t="shared" si="11"/>
        <v>1979</v>
      </c>
    </row>
    <row r="747" spans="1:3">
      <c r="A747" s="22">
        <v>28887</v>
      </c>
      <c r="B747" s="5">
        <v>1</v>
      </c>
      <c r="C747" s="5">
        <f t="shared" si="11"/>
        <v>1979</v>
      </c>
    </row>
    <row r="748" spans="1:3">
      <c r="A748" s="21">
        <v>28915</v>
      </c>
      <c r="B748" s="5">
        <v>1</v>
      </c>
      <c r="C748" s="5">
        <f t="shared" si="11"/>
        <v>1979</v>
      </c>
    </row>
    <row r="749" spans="1:3">
      <c r="A749" s="22">
        <v>28946</v>
      </c>
      <c r="B749" s="5">
        <v>1</v>
      </c>
      <c r="C749" s="5">
        <f t="shared" si="11"/>
        <v>1979</v>
      </c>
    </row>
    <row r="750" spans="1:3">
      <c r="A750" s="21">
        <v>28976</v>
      </c>
      <c r="B750" s="5">
        <v>1</v>
      </c>
      <c r="C750" s="5">
        <f t="shared" si="11"/>
        <v>1979</v>
      </c>
    </row>
    <row r="751" spans="1:3">
      <c r="A751" s="22">
        <v>29007</v>
      </c>
      <c r="B751" s="5">
        <v>1</v>
      </c>
      <c r="C751" s="5">
        <f t="shared" si="11"/>
        <v>1979</v>
      </c>
    </row>
    <row r="752" spans="1:3">
      <c r="A752" s="21">
        <v>29037</v>
      </c>
      <c r="B752" s="5">
        <v>1</v>
      </c>
      <c r="C752" s="5">
        <f t="shared" si="11"/>
        <v>1979</v>
      </c>
    </row>
    <row r="753" spans="1:3">
      <c r="A753" s="22">
        <v>29068</v>
      </c>
      <c r="B753" s="5">
        <v>1</v>
      </c>
      <c r="C753" s="5">
        <f t="shared" si="11"/>
        <v>1979</v>
      </c>
    </row>
    <row r="754" spans="1:3">
      <c r="A754" s="21">
        <v>29099</v>
      </c>
      <c r="B754" s="5">
        <v>1</v>
      </c>
      <c r="C754" s="5">
        <f t="shared" si="11"/>
        <v>1979</v>
      </c>
    </row>
    <row r="755" spans="1:3">
      <c r="A755" s="22">
        <v>29129</v>
      </c>
      <c r="B755" s="5">
        <v>1</v>
      </c>
      <c r="C755" s="5">
        <f t="shared" si="11"/>
        <v>1979</v>
      </c>
    </row>
    <row r="756" spans="1:3">
      <c r="A756" s="21">
        <v>29160</v>
      </c>
      <c r="B756" s="5">
        <v>1</v>
      </c>
      <c r="C756" s="5">
        <f t="shared" si="11"/>
        <v>1979</v>
      </c>
    </row>
    <row r="757" spans="1:3">
      <c r="A757" s="22">
        <v>29190</v>
      </c>
      <c r="B757" s="5">
        <v>1</v>
      </c>
      <c r="C757" s="5">
        <f t="shared" si="11"/>
        <v>1979</v>
      </c>
    </row>
    <row r="758" spans="1:3">
      <c r="A758" s="21">
        <v>29221</v>
      </c>
      <c r="B758" s="5">
        <v>1</v>
      </c>
      <c r="C758" s="5">
        <f t="shared" si="11"/>
        <v>1980</v>
      </c>
    </row>
    <row r="759" spans="1:3">
      <c r="A759" s="22">
        <v>29252</v>
      </c>
      <c r="B759" s="5">
        <v>1</v>
      </c>
      <c r="C759" s="5">
        <f t="shared" si="11"/>
        <v>1980</v>
      </c>
    </row>
    <row r="760" spans="1:3">
      <c r="A760" s="21">
        <v>29281</v>
      </c>
      <c r="B760" s="5">
        <v>1</v>
      </c>
      <c r="C760" s="5">
        <f t="shared" si="11"/>
        <v>1980</v>
      </c>
    </row>
    <row r="761" spans="1:3">
      <c r="A761" s="22">
        <v>29312</v>
      </c>
      <c r="B761" s="5">
        <v>1</v>
      </c>
      <c r="C761" s="5">
        <f t="shared" si="11"/>
        <v>1980</v>
      </c>
    </row>
    <row r="762" spans="1:3">
      <c r="A762" s="21">
        <v>29342</v>
      </c>
      <c r="B762" s="5">
        <v>1</v>
      </c>
      <c r="C762" s="5">
        <f t="shared" si="11"/>
        <v>1980</v>
      </c>
    </row>
    <row r="763" spans="1:3">
      <c r="A763" s="22">
        <v>29373</v>
      </c>
      <c r="B763" s="5">
        <v>1</v>
      </c>
      <c r="C763" s="5">
        <f t="shared" si="11"/>
        <v>1980</v>
      </c>
    </row>
    <row r="764" spans="1:3">
      <c r="A764" s="21">
        <v>29403</v>
      </c>
      <c r="B764" s="5">
        <v>1</v>
      </c>
      <c r="C764" s="5">
        <f t="shared" si="11"/>
        <v>1980</v>
      </c>
    </row>
    <row r="765" spans="1:3">
      <c r="A765" s="22">
        <v>29434</v>
      </c>
      <c r="B765" s="5">
        <v>1</v>
      </c>
      <c r="C765" s="5">
        <f t="shared" si="11"/>
        <v>1980</v>
      </c>
    </row>
    <row r="766" spans="1:3">
      <c r="A766" s="21">
        <v>29465</v>
      </c>
      <c r="B766" s="5">
        <v>0</v>
      </c>
      <c r="C766" s="5">
        <f t="shared" si="11"/>
        <v>1980</v>
      </c>
    </row>
    <row r="767" spans="1:3">
      <c r="A767" s="22">
        <v>29495</v>
      </c>
      <c r="B767" s="5">
        <v>0</v>
      </c>
      <c r="C767" s="5">
        <f t="shared" si="11"/>
        <v>1980</v>
      </c>
    </row>
    <row r="768" spans="1:3">
      <c r="A768" s="21">
        <v>29526</v>
      </c>
      <c r="B768" s="5">
        <v>0</v>
      </c>
      <c r="C768" s="5">
        <f t="shared" si="11"/>
        <v>1980</v>
      </c>
    </row>
    <row r="769" spans="1:3">
      <c r="A769" s="22">
        <v>29556</v>
      </c>
      <c r="B769" s="5">
        <v>0</v>
      </c>
      <c r="C769" s="5">
        <f t="shared" si="11"/>
        <v>1980</v>
      </c>
    </row>
    <row r="770" spans="1:3">
      <c r="A770" s="21">
        <v>29587</v>
      </c>
      <c r="B770" s="5">
        <v>0</v>
      </c>
      <c r="C770" s="5">
        <f t="shared" si="11"/>
        <v>1981</v>
      </c>
    </row>
    <row r="771" spans="1:3">
      <c r="A771" s="22">
        <v>29618</v>
      </c>
      <c r="B771" s="5">
        <v>0</v>
      </c>
      <c r="C771" s="5">
        <f t="shared" ref="C771:C834" si="12">YEAR(A771)</f>
        <v>1981</v>
      </c>
    </row>
    <row r="772" spans="1:3">
      <c r="A772" s="21">
        <v>29646</v>
      </c>
      <c r="B772" s="5">
        <v>0</v>
      </c>
      <c r="C772" s="5">
        <f t="shared" si="12"/>
        <v>1981</v>
      </c>
    </row>
    <row r="773" spans="1:3">
      <c r="A773" s="22">
        <v>29677</v>
      </c>
      <c r="B773" s="5">
        <v>0</v>
      </c>
      <c r="C773" s="5">
        <f t="shared" si="12"/>
        <v>1981</v>
      </c>
    </row>
    <row r="774" spans="1:3">
      <c r="A774" s="21">
        <v>29707</v>
      </c>
      <c r="B774" s="5">
        <v>0</v>
      </c>
      <c r="C774" s="5">
        <f t="shared" si="12"/>
        <v>1981</v>
      </c>
    </row>
    <row r="775" spans="1:3">
      <c r="A775" s="22">
        <v>29738</v>
      </c>
      <c r="B775" s="5">
        <v>0</v>
      </c>
      <c r="C775" s="5">
        <f t="shared" si="12"/>
        <v>1981</v>
      </c>
    </row>
    <row r="776" spans="1:3">
      <c r="A776" s="21">
        <v>29768</v>
      </c>
      <c r="B776" s="5">
        <v>1</v>
      </c>
      <c r="C776" s="5">
        <f t="shared" si="12"/>
        <v>1981</v>
      </c>
    </row>
    <row r="777" spans="1:3">
      <c r="A777" s="22">
        <v>29799</v>
      </c>
      <c r="B777" s="5">
        <v>1</v>
      </c>
      <c r="C777" s="5">
        <f t="shared" si="12"/>
        <v>1981</v>
      </c>
    </row>
    <row r="778" spans="1:3">
      <c r="A778" s="21">
        <v>29830</v>
      </c>
      <c r="B778" s="5">
        <v>1</v>
      </c>
      <c r="C778" s="5">
        <f t="shared" si="12"/>
        <v>1981</v>
      </c>
    </row>
    <row r="779" spans="1:3">
      <c r="A779" s="22">
        <v>29860</v>
      </c>
      <c r="B779" s="5">
        <v>1</v>
      </c>
      <c r="C779" s="5">
        <f t="shared" si="12"/>
        <v>1981</v>
      </c>
    </row>
    <row r="780" spans="1:3">
      <c r="A780" s="21">
        <v>29891</v>
      </c>
      <c r="B780" s="5">
        <v>1</v>
      </c>
      <c r="C780" s="5">
        <f t="shared" si="12"/>
        <v>1981</v>
      </c>
    </row>
    <row r="781" spans="1:3">
      <c r="A781" s="22">
        <v>29921</v>
      </c>
      <c r="B781" s="5">
        <v>1</v>
      </c>
      <c r="C781" s="5">
        <f t="shared" si="12"/>
        <v>1981</v>
      </c>
    </row>
    <row r="782" spans="1:3">
      <c r="A782" s="21">
        <v>29952</v>
      </c>
      <c r="B782" s="5">
        <v>1</v>
      </c>
      <c r="C782" s="5">
        <f t="shared" si="12"/>
        <v>1982</v>
      </c>
    </row>
    <row r="783" spans="1:3">
      <c r="A783" s="22">
        <v>29983</v>
      </c>
      <c r="B783" s="5">
        <v>1</v>
      </c>
      <c r="C783" s="5">
        <f t="shared" si="12"/>
        <v>1982</v>
      </c>
    </row>
    <row r="784" spans="1:3">
      <c r="A784" s="21">
        <v>30011</v>
      </c>
      <c r="B784" s="5">
        <v>1</v>
      </c>
      <c r="C784" s="5">
        <f t="shared" si="12"/>
        <v>1982</v>
      </c>
    </row>
    <row r="785" spans="1:3">
      <c r="A785" s="22">
        <v>30042</v>
      </c>
      <c r="B785" s="5">
        <v>1</v>
      </c>
      <c r="C785" s="5">
        <f t="shared" si="12"/>
        <v>1982</v>
      </c>
    </row>
    <row r="786" spans="1:3">
      <c r="A786" s="21">
        <v>30072</v>
      </c>
      <c r="B786" s="5">
        <v>1</v>
      </c>
      <c r="C786" s="5">
        <f t="shared" si="12"/>
        <v>1982</v>
      </c>
    </row>
    <row r="787" spans="1:3">
      <c r="A787" s="22">
        <v>30103</v>
      </c>
      <c r="B787" s="5">
        <v>1</v>
      </c>
      <c r="C787" s="5">
        <f t="shared" si="12"/>
        <v>1982</v>
      </c>
    </row>
    <row r="788" spans="1:3">
      <c r="A788" s="21">
        <v>30133</v>
      </c>
      <c r="B788" s="5">
        <v>1</v>
      </c>
      <c r="C788" s="5">
        <f t="shared" si="12"/>
        <v>1982</v>
      </c>
    </row>
    <row r="789" spans="1:3">
      <c r="A789" s="22">
        <v>30164</v>
      </c>
      <c r="B789" s="5">
        <v>1</v>
      </c>
      <c r="C789" s="5">
        <f t="shared" si="12"/>
        <v>1982</v>
      </c>
    </row>
    <row r="790" spans="1:3">
      <c r="A790" s="21">
        <v>30195</v>
      </c>
      <c r="B790" s="5">
        <v>1</v>
      </c>
      <c r="C790" s="5">
        <f t="shared" si="12"/>
        <v>1982</v>
      </c>
    </row>
    <row r="791" spans="1:3">
      <c r="A791" s="22">
        <v>30225</v>
      </c>
      <c r="B791" s="5">
        <v>1</v>
      </c>
      <c r="C791" s="5">
        <f t="shared" si="12"/>
        <v>1982</v>
      </c>
    </row>
    <row r="792" spans="1:3">
      <c r="A792" s="21">
        <v>30256</v>
      </c>
      <c r="B792" s="5">
        <v>1</v>
      </c>
      <c r="C792" s="5">
        <f t="shared" si="12"/>
        <v>1982</v>
      </c>
    </row>
    <row r="793" spans="1:3">
      <c r="A793" s="22">
        <v>30286</v>
      </c>
      <c r="B793" s="5">
        <v>1</v>
      </c>
      <c r="C793" s="5">
        <f t="shared" si="12"/>
        <v>1982</v>
      </c>
    </row>
    <row r="794" spans="1:3">
      <c r="A794" s="21">
        <v>30317</v>
      </c>
      <c r="B794" s="5">
        <v>0</v>
      </c>
      <c r="C794" s="5">
        <f t="shared" si="12"/>
        <v>1983</v>
      </c>
    </row>
    <row r="795" spans="1:3">
      <c r="A795" s="22">
        <v>30348</v>
      </c>
      <c r="B795" s="5">
        <v>0</v>
      </c>
      <c r="C795" s="5">
        <f t="shared" si="12"/>
        <v>1983</v>
      </c>
    </row>
    <row r="796" spans="1:3">
      <c r="A796" s="21">
        <v>30376</v>
      </c>
      <c r="B796" s="5">
        <v>0</v>
      </c>
      <c r="C796" s="5">
        <f t="shared" si="12"/>
        <v>1983</v>
      </c>
    </row>
    <row r="797" spans="1:3">
      <c r="A797" s="22">
        <v>30407</v>
      </c>
      <c r="B797" s="5">
        <v>0</v>
      </c>
      <c r="C797" s="5">
        <f t="shared" si="12"/>
        <v>1983</v>
      </c>
    </row>
    <row r="798" spans="1:3">
      <c r="A798" s="21">
        <v>30437</v>
      </c>
      <c r="B798" s="5">
        <v>0</v>
      </c>
      <c r="C798" s="5">
        <f t="shared" si="12"/>
        <v>1983</v>
      </c>
    </row>
    <row r="799" spans="1:3">
      <c r="A799" s="22">
        <v>30468</v>
      </c>
      <c r="B799" s="5">
        <v>0</v>
      </c>
      <c r="C799" s="5">
        <f t="shared" si="12"/>
        <v>1983</v>
      </c>
    </row>
    <row r="800" spans="1:3">
      <c r="A800" s="21">
        <v>30498</v>
      </c>
      <c r="B800" s="5">
        <v>0</v>
      </c>
      <c r="C800" s="5">
        <f t="shared" si="12"/>
        <v>1983</v>
      </c>
    </row>
    <row r="801" spans="1:3">
      <c r="A801" s="22">
        <v>30529</v>
      </c>
      <c r="B801" s="5">
        <v>0</v>
      </c>
      <c r="C801" s="5">
        <f t="shared" si="12"/>
        <v>1983</v>
      </c>
    </row>
    <row r="802" spans="1:3">
      <c r="A802" s="21">
        <v>30560</v>
      </c>
      <c r="B802" s="5">
        <v>0</v>
      </c>
      <c r="C802" s="5">
        <f t="shared" si="12"/>
        <v>1983</v>
      </c>
    </row>
    <row r="803" spans="1:3">
      <c r="A803" s="22">
        <v>30590</v>
      </c>
      <c r="B803" s="5">
        <v>0</v>
      </c>
      <c r="C803" s="5">
        <f t="shared" si="12"/>
        <v>1983</v>
      </c>
    </row>
    <row r="804" spans="1:3">
      <c r="A804" s="21">
        <v>30621</v>
      </c>
      <c r="B804" s="5">
        <v>0</v>
      </c>
      <c r="C804" s="5">
        <f t="shared" si="12"/>
        <v>1983</v>
      </c>
    </row>
    <row r="805" spans="1:3">
      <c r="A805" s="22">
        <v>30651</v>
      </c>
      <c r="B805" s="5">
        <v>0</v>
      </c>
      <c r="C805" s="5">
        <f t="shared" si="12"/>
        <v>1983</v>
      </c>
    </row>
    <row r="806" spans="1:3">
      <c r="A806" s="21">
        <v>30682</v>
      </c>
      <c r="B806" s="5">
        <v>0</v>
      </c>
      <c r="C806" s="5">
        <f t="shared" si="12"/>
        <v>1984</v>
      </c>
    </row>
    <row r="807" spans="1:3">
      <c r="A807" s="22">
        <v>30713</v>
      </c>
      <c r="B807" s="5">
        <v>0</v>
      </c>
      <c r="C807" s="5">
        <f t="shared" si="12"/>
        <v>1984</v>
      </c>
    </row>
    <row r="808" spans="1:3">
      <c r="A808" s="21">
        <v>30742</v>
      </c>
      <c r="B808" s="5">
        <v>0</v>
      </c>
      <c r="C808" s="5">
        <f t="shared" si="12"/>
        <v>1984</v>
      </c>
    </row>
    <row r="809" spans="1:3">
      <c r="A809" s="22">
        <v>30773</v>
      </c>
      <c r="B809" s="5">
        <v>0</v>
      </c>
      <c r="C809" s="5">
        <f t="shared" si="12"/>
        <v>1984</v>
      </c>
    </row>
    <row r="810" spans="1:3">
      <c r="A810" s="21">
        <v>30803</v>
      </c>
      <c r="B810" s="5">
        <v>0</v>
      </c>
      <c r="C810" s="5">
        <f t="shared" si="12"/>
        <v>1984</v>
      </c>
    </row>
    <row r="811" spans="1:3">
      <c r="A811" s="22">
        <v>30834</v>
      </c>
      <c r="B811" s="5">
        <v>0</v>
      </c>
      <c r="C811" s="5">
        <f t="shared" si="12"/>
        <v>1984</v>
      </c>
    </row>
    <row r="812" spans="1:3">
      <c r="A812" s="21">
        <v>30864</v>
      </c>
      <c r="B812" s="5">
        <v>0</v>
      </c>
      <c r="C812" s="5">
        <f t="shared" si="12"/>
        <v>1984</v>
      </c>
    </row>
    <row r="813" spans="1:3">
      <c r="A813" s="22">
        <v>30895</v>
      </c>
      <c r="B813" s="5">
        <v>1</v>
      </c>
      <c r="C813" s="5">
        <f t="shared" si="12"/>
        <v>1984</v>
      </c>
    </row>
    <row r="814" spans="1:3">
      <c r="A814" s="21">
        <v>30926</v>
      </c>
      <c r="B814" s="5">
        <v>1</v>
      </c>
      <c r="C814" s="5">
        <f t="shared" si="12"/>
        <v>1984</v>
      </c>
    </row>
    <row r="815" spans="1:3">
      <c r="A815" s="22">
        <v>30956</v>
      </c>
      <c r="B815" s="5">
        <v>1</v>
      </c>
      <c r="C815" s="5">
        <f t="shared" si="12"/>
        <v>1984</v>
      </c>
    </row>
    <row r="816" spans="1:3">
      <c r="A816" s="21">
        <v>30987</v>
      </c>
      <c r="B816" s="5">
        <v>1</v>
      </c>
      <c r="C816" s="5">
        <f t="shared" si="12"/>
        <v>1984</v>
      </c>
    </row>
    <row r="817" spans="1:3">
      <c r="A817" s="22">
        <v>31017</v>
      </c>
      <c r="B817" s="5">
        <v>1</v>
      </c>
      <c r="C817" s="5">
        <f t="shared" si="12"/>
        <v>1984</v>
      </c>
    </row>
    <row r="818" spans="1:3">
      <c r="A818" s="21">
        <v>31048</v>
      </c>
      <c r="B818" s="5">
        <v>1</v>
      </c>
      <c r="C818" s="5">
        <f t="shared" si="12"/>
        <v>1985</v>
      </c>
    </row>
    <row r="819" spans="1:3">
      <c r="A819" s="22">
        <v>31079</v>
      </c>
      <c r="B819" s="5">
        <v>1</v>
      </c>
      <c r="C819" s="5">
        <f t="shared" si="12"/>
        <v>1985</v>
      </c>
    </row>
    <row r="820" spans="1:3">
      <c r="A820" s="21">
        <v>31107</v>
      </c>
      <c r="B820" s="5">
        <v>1</v>
      </c>
      <c r="C820" s="5">
        <f t="shared" si="12"/>
        <v>1985</v>
      </c>
    </row>
    <row r="821" spans="1:3">
      <c r="A821" s="22">
        <v>31138</v>
      </c>
      <c r="B821" s="5">
        <v>1</v>
      </c>
      <c r="C821" s="5">
        <f t="shared" si="12"/>
        <v>1985</v>
      </c>
    </row>
    <row r="822" spans="1:3">
      <c r="A822" s="21">
        <v>31168</v>
      </c>
      <c r="B822" s="5">
        <v>1</v>
      </c>
      <c r="C822" s="5">
        <f t="shared" si="12"/>
        <v>1985</v>
      </c>
    </row>
    <row r="823" spans="1:3">
      <c r="A823" s="22">
        <v>31199</v>
      </c>
      <c r="B823" s="5">
        <v>1</v>
      </c>
      <c r="C823" s="5">
        <f t="shared" si="12"/>
        <v>1985</v>
      </c>
    </row>
    <row r="824" spans="1:3">
      <c r="A824" s="21">
        <v>31229</v>
      </c>
      <c r="B824" s="5">
        <v>1</v>
      </c>
      <c r="C824" s="5">
        <f t="shared" si="12"/>
        <v>1985</v>
      </c>
    </row>
    <row r="825" spans="1:3">
      <c r="A825" s="22">
        <v>31260</v>
      </c>
      <c r="B825" s="5">
        <v>1</v>
      </c>
      <c r="C825" s="5">
        <f t="shared" si="12"/>
        <v>1985</v>
      </c>
    </row>
    <row r="826" spans="1:3">
      <c r="A826" s="21">
        <v>31291</v>
      </c>
      <c r="B826" s="5">
        <v>1</v>
      </c>
      <c r="C826" s="5">
        <f t="shared" si="12"/>
        <v>1985</v>
      </c>
    </row>
    <row r="827" spans="1:3">
      <c r="A827" s="22">
        <v>31321</v>
      </c>
      <c r="B827" s="5">
        <v>1</v>
      </c>
      <c r="C827" s="5">
        <f t="shared" si="12"/>
        <v>1985</v>
      </c>
    </row>
    <row r="828" spans="1:3">
      <c r="A828" s="21">
        <v>31352</v>
      </c>
      <c r="B828" s="5">
        <v>1</v>
      </c>
      <c r="C828" s="5">
        <f t="shared" si="12"/>
        <v>1985</v>
      </c>
    </row>
    <row r="829" spans="1:3">
      <c r="A829" s="22">
        <v>31382</v>
      </c>
      <c r="B829" s="5">
        <v>1</v>
      </c>
      <c r="C829" s="5">
        <f t="shared" si="12"/>
        <v>1985</v>
      </c>
    </row>
    <row r="830" spans="1:3">
      <c r="A830" s="21">
        <v>31413</v>
      </c>
      <c r="B830" s="5">
        <v>1</v>
      </c>
      <c r="C830" s="5">
        <f t="shared" si="12"/>
        <v>1986</v>
      </c>
    </row>
    <row r="831" spans="1:3">
      <c r="A831" s="22">
        <v>31444</v>
      </c>
      <c r="B831" s="5">
        <v>1</v>
      </c>
      <c r="C831" s="5">
        <f t="shared" si="12"/>
        <v>1986</v>
      </c>
    </row>
    <row r="832" spans="1:3">
      <c r="A832" s="21">
        <v>31472</v>
      </c>
      <c r="B832" s="5">
        <v>1</v>
      </c>
      <c r="C832" s="5">
        <f t="shared" si="12"/>
        <v>1986</v>
      </c>
    </row>
    <row r="833" spans="1:3">
      <c r="A833" s="22">
        <v>31503</v>
      </c>
      <c r="B833" s="5">
        <v>1</v>
      </c>
      <c r="C833" s="5">
        <f t="shared" si="12"/>
        <v>1986</v>
      </c>
    </row>
    <row r="834" spans="1:3">
      <c r="A834" s="21">
        <v>31533</v>
      </c>
      <c r="B834" s="5">
        <v>1</v>
      </c>
      <c r="C834" s="5">
        <f t="shared" si="12"/>
        <v>1986</v>
      </c>
    </row>
    <row r="835" spans="1:3">
      <c r="A835" s="22">
        <v>31564</v>
      </c>
      <c r="B835" s="5">
        <v>1</v>
      </c>
      <c r="C835" s="5">
        <f t="shared" ref="C835:C898" si="13">YEAR(A835)</f>
        <v>1986</v>
      </c>
    </row>
    <row r="836" spans="1:3">
      <c r="A836" s="21">
        <v>31594</v>
      </c>
      <c r="B836" s="5">
        <v>1</v>
      </c>
      <c r="C836" s="5">
        <f t="shared" si="13"/>
        <v>1986</v>
      </c>
    </row>
    <row r="837" spans="1:3">
      <c r="A837" s="22">
        <v>31625</v>
      </c>
      <c r="B837" s="5">
        <v>1</v>
      </c>
      <c r="C837" s="5">
        <f t="shared" si="13"/>
        <v>1986</v>
      </c>
    </row>
    <row r="838" spans="1:3">
      <c r="A838" s="21">
        <v>31656</v>
      </c>
      <c r="B838" s="5">
        <v>1</v>
      </c>
      <c r="C838" s="5">
        <f t="shared" si="13"/>
        <v>1986</v>
      </c>
    </row>
    <row r="839" spans="1:3">
      <c r="A839" s="22">
        <v>31686</v>
      </c>
      <c r="B839" s="5">
        <v>0</v>
      </c>
      <c r="C839" s="5">
        <f t="shared" si="13"/>
        <v>1986</v>
      </c>
    </row>
    <row r="840" spans="1:3">
      <c r="A840" s="21">
        <v>31717</v>
      </c>
      <c r="B840" s="5">
        <v>0</v>
      </c>
      <c r="C840" s="5">
        <f t="shared" si="13"/>
        <v>1986</v>
      </c>
    </row>
    <row r="841" spans="1:3">
      <c r="A841" s="22">
        <v>31747</v>
      </c>
      <c r="B841" s="5">
        <v>0</v>
      </c>
      <c r="C841" s="5">
        <f t="shared" si="13"/>
        <v>1986</v>
      </c>
    </row>
    <row r="842" spans="1:3">
      <c r="A842" s="21">
        <v>31778</v>
      </c>
      <c r="B842" s="5">
        <v>0</v>
      </c>
      <c r="C842" s="5">
        <f t="shared" si="13"/>
        <v>1987</v>
      </c>
    </row>
    <row r="843" spans="1:3">
      <c r="A843" s="22">
        <v>31809</v>
      </c>
      <c r="B843" s="5">
        <v>0</v>
      </c>
      <c r="C843" s="5">
        <f t="shared" si="13"/>
        <v>1987</v>
      </c>
    </row>
    <row r="844" spans="1:3">
      <c r="A844" s="21">
        <v>31837</v>
      </c>
      <c r="B844" s="5">
        <v>0</v>
      </c>
      <c r="C844" s="5">
        <f t="shared" si="13"/>
        <v>1987</v>
      </c>
    </row>
    <row r="845" spans="1:3">
      <c r="A845" s="22">
        <v>31868</v>
      </c>
      <c r="B845" s="5">
        <v>0</v>
      </c>
      <c r="C845" s="5">
        <f t="shared" si="13"/>
        <v>1987</v>
      </c>
    </row>
    <row r="846" spans="1:3">
      <c r="A846" s="21">
        <v>31898</v>
      </c>
      <c r="B846" s="5">
        <v>0</v>
      </c>
      <c r="C846" s="5">
        <f t="shared" si="13"/>
        <v>1987</v>
      </c>
    </row>
    <row r="847" spans="1:3">
      <c r="A847" s="22">
        <v>31929</v>
      </c>
      <c r="B847" s="5">
        <v>0</v>
      </c>
      <c r="C847" s="5">
        <f t="shared" si="13"/>
        <v>1987</v>
      </c>
    </row>
    <row r="848" spans="1:3">
      <c r="A848" s="21">
        <v>31959</v>
      </c>
      <c r="B848" s="5">
        <v>0</v>
      </c>
      <c r="C848" s="5">
        <f t="shared" si="13"/>
        <v>1987</v>
      </c>
    </row>
    <row r="849" spans="1:3">
      <c r="A849" s="22">
        <v>31990</v>
      </c>
      <c r="B849" s="5">
        <v>0</v>
      </c>
      <c r="C849" s="5">
        <f t="shared" si="13"/>
        <v>1987</v>
      </c>
    </row>
    <row r="850" spans="1:3">
      <c r="A850" s="21">
        <v>32021</v>
      </c>
      <c r="B850" s="5">
        <v>0</v>
      </c>
      <c r="C850" s="5">
        <f t="shared" si="13"/>
        <v>1987</v>
      </c>
    </row>
    <row r="851" spans="1:3">
      <c r="A851" s="22">
        <v>32051</v>
      </c>
      <c r="B851" s="5">
        <v>0</v>
      </c>
      <c r="C851" s="5">
        <f t="shared" si="13"/>
        <v>1987</v>
      </c>
    </row>
    <row r="852" spans="1:3">
      <c r="A852" s="21">
        <v>32082</v>
      </c>
      <c r="B852" s="5">
        <v>0</v>
      </c>
      <c r="C852" s="5">
        <f t="shared" si="13"/>
        <v>1987</v>
      </c>
    </row>
    <row r="853" spans="1:3">
      <c r="A853" s="22">
        <v>32112</v>
      </c>
      <c r="B853" s="5">
        <v>0</v>
      </c>
      <c r="C853" s="5">
        <f t="shared" si="13"/>
        <v>1987</v>
      </c>
    </row>
    <row r="854" spans="1:3">
      <c r="A854" s="21">
        <v>32143</v>
      </c>
      <c r="B854" s="5">
        <v>0</v>
      </c>
      <c r="C854" s="5">
        <f t="shared" si="13"/>
        <v>1988</v>
      </c>
    </row>
    <row r="855" spans="1:3">
      <c r="A855" s="22">
        <v>32174</v>
      </c>
      <c r="B855" s="5">
        <v>0</v>
      </c>
      <c r="C855" s="5">
        <f t="shared" si="13"/>
        <v>1988</v>
      </c>
    </row>
    <row r="856" spans="1:3">
      <c r="A856" s="21">
        <v>32203</v>
      </c>
      <c r="B856" s="5">
        <v>0</v>
      </c>
      <c r="C856" s="5">
        <f t="shared" si="13"/>
        <v>1988</v>
      </c>
    </row>
    <row r="857" spans="1:3">
      <c r="A857" s="22">
        <v>32234</v>
      </c>
      <c r="B857" s="5">
        <v>0</v>
      </c>
      <c r="C857" s="5">
        <f t="shared" si="13"/>
        <v>1988</v>
      </c>
    </row>
    <row r="858" spans="1:3">
      <c r="A858" s="21">
        <v>32264</v>
      </c>
      <c r="B858" s="5">
        <v>0</v>
      </c>
      <c r="C858" s="5">
        <f t="shared" si="13"/>
        <v>1988</v>
      </c>
    </row>
    <row r="859" spans="1:3">
      <c r="A859" s="22">
        <v>32295</v>
      </c>
      <c r="B859" s="5">
        <v>1</v>
      </c>
      <c r="C859" s="5">
        <f t="shared" si="13"/>
        <v>1988</v>
      </c>
    </row>
    <row r="860" spans="1:3">
      <c r="A860" s="21">
        <v>32325</v>
      </c>
      <c r="B860" s="5">
        <v>1</v>
      </c>
      <c r="C860" s="5">
        <f t="shared" si="13"/>
        <v>1988</v>
      </c>
    </row>
    <row r="861" spans="1:3">
      <c r="A861" s="22">
        <v>32356</v>
      </c>
      <c r="B861" s="5">
        <v>1</v>
      </c>
      <c r="C861" s="5">
        <f t="shared" si="13"/>
        <v>1988</v>
      </c>
    </row>
    <row r="862" spans="1:3">
      <c r="A862" s="21">
        <v>32387</v>
      </c>
      <c r="B862" s="5">
        <v>1</v>
      </c>
      <c r="C862" s="5">
        <f t="shared" si="13"/>
        <v>1988</v>
      </c>
    </row>
    <row r="863" spans="1:3">
      <c r="A863" s="22">
        <v>32417</v>
      </c>
      <c r="B863" s="5">
        <v>1</v>
      </c>
      <c r="C863" s="5">
        <f t="shared" si="13"/>
        <v>1988</v>
      </c>
    </row>
    <row r="864" spans="1:3">
      <c r="A864" s="21">
        <v>32448</v>
      </c>
      <c r="B864" s="5">
        <v>1</v>
      </c>
      <c r="C864" s="5">
        <f t="shared" si="13"/>
        <v>1988</v>
      </c>
    </row>
    <row r="865" spans="1:3">
      <c r="A865" s="22">
        <v>32478</v>
      </c>
      <c r="B865" s="5">
        <v>1</v>
      </c>
      <c r="C865" s="5">
        <f t="shared" si="13"/>
        <v>1988</v>
      </c>
    </row>
    <row r="866" spans="1:3">
      <c r="A866" s="21">
        <v>32509</v>
      </c>
      <c r="B866" s="5">
        <v>1</v>
      </c>
      <c r="C866" s="5">
        <f t="shared" si="13"/>
        <v>1989</v>
      </c>
    </row>
    <row r="867" spans="1:3">
      <c r="A867" s="22">
        <v>32540</v>
      </c>
      <c r="B867" s="5">
        <v>1</v>
      </c>
      <c r="C867" s="5">
        <f t="shared" si="13"/>
        <v>1989</v>
      </c>
    </row>
    <row r="868" spans="1:3">
      <c r="A868" s="21">
        <v>32568</v>
      </c>
      <c r="B868" s="5">
        <v>1</v>
      </c>
      <c r="C868" s="5">
        <f t="shared" si="13"/>
        <v>1989</v>
      </c>
    </row>
    <row r="869" spans="1:3">
      <c r="A869" s="22">
        <v>32599</v>
      </c>
      <c r="B869" s="5">
        <v>1</v>
      </c>
      <c r="C869" s="5">
        <f t="shared" si="13"/>
        <v>1989</v>
      </c>
    </row>
    <row r="870" spans="1:3">
      <c r="A870" s="21">
        <v>32629</v>
      </c>
      <c r="B870" s="5">
        <v>1</v>
      </c>
      <c r="C870" s="5">
        <f t="shared" si="13"/>
        <v>1989</v>
      </c>
    </row>
    <row r="871" spans="1:3">
      <c r="A871" s="22">
        <v>32660</v>
      </c>
      <c r="B871" s="5">
        <v>1</v>
      </c>
      <c r="C871" s="5">
        <f t="shared" si="13"/>
        <v>1989</v>
      </c>
    </row>
    <row r="872" spans="1:3">
      <c r="A872" s="21">
        <v>32690</v>
      </c>
      <c r="B872" s="5">
        <v>1</v>
      </c>
      <c r="C872" s="5">
        <f t="shared" si="13"/>
        <v>1989</v>
      </c>
    </row>
    <row r="873" spans="1:3">
      <c r="A873" s="22">
        <v>32721</v>
      </c>
      <c r="B873" s="5">
        <v>1</v>
      </c>
      <c r="C873" s="5">
        <f t="shared" si="13"/>
        <v>1989</v>
      </c>
    </row>
    <row r="874" spans="1:3">
      <c r="A874" s="21">
        <v>32752</v>
      </c>
      <c r="B874" s="5">
        <v>1</v>
      </c>
      <c r="C874" s="5">
        <f t="shared" si="13"/>
        <v>1989</v>
      </c>
    </row>
    <row r="875" spans="1:3">
      <c r="A875" s="22">
        <v>32782</v>
      </c>
      <c r="B875" s="5">
        <v>1</v>
      </c>
      <c r="C875" s="5">
        <f t="shared" si="13"/>
        <v>1989</v>
      </c>
    </row>
    <row r="876" spans="1:3">
      <c r="A876" s="21">
        <v>32813</v>
      </c>
      <c r="B876" s="5">
        <v>1</v>
      </c>
      <c r="C876" s="5">
        <f t="shared" si="13"/>
        <v>1989</v>
      </c>
    </row>
    <row r="877" spans="1:3">
      <c r="A877" s="22">
        <v>32843</v>
      </c>
      <c r="B877" s="5">
        <v>1</v>
      </c>
      <c r="C877" s="5">
        <f t="shared" si="13"/>
        <v>1989</v>
      </c>
    </row>
    <row r="878" spans="1:3">
      <c r="A878" s="21">
        <v>32874</v>
      </c>
      <c r="B878" s="5">
        <v>1</v>
      </c>
      <c r="C878" s="5">
        <f t="shared" si="13"/>
        <v>1990</v>
      </c>
    </row>
    <row r="879" spans="1:3">
      <c r="A879" s="22">
        <v>32905</v>
      </c>
      <c r="B879" s="5">
        <v>1</v>
      </c>
      <c r="C879" s="5">
        <f t="shared" si="13"/>
        <v>1990</v>
      </c>
    </row>
    <row r="880" spans="1:3">
      <c r="A880" s="21">
        <v>32933</v>
      </c>
      <c r="B880" s="5">
        <v>1</v>
      </c>
      <c r="C880" s="5">
        <f t="shared" si="13"/>
        <v>1990</v>
      </c>
    </row>
    <row r="881" spans="1:3">
      <c r="A881" s="22">
        <v>32964</v>
      </c>
      <c r="B881" s="5">
        <v>1</v>
      </c>
      <c r="C881" s="5">
        <f t="shared" si="13"/>
        <v>1990</v>
      </c>
    </row>
    <row r="882" spans="1:3">
      <c r="A882" s="21">
        <v>32994</v>
      </c>
      <c r="B882" s="5">
        <v>1</v>
      </c>
      <c r="C882" s="5">
        <f t="shared" si="13"/>
        <v>1990</v>
      </c>
    </row>
    <row r="883" spans="1:3">
      <c r="A883" s="22">
        <v>33025</v>
      </c>
      <c r="B883" s="5">
        <v>1</v>
      </c>
      <c r="C883" s="5">
        <f t="shared" si="13"/>
        <v>1990</v>
      </c>
    </row>
    <row r="884" spans="1:3">
      <c r="A884" s="21">
        <v>33055</v>
      </c>
      <c r="B884" s="5">
        <v>1</v>
      </c>
      <c r="C884" s="5">
        <f t="shared" si="13"/>
        <v>1990</v>
      </c>
    </row>
    <row r="885" spans="1:3">
      <c r="A885" s="22">
        <v>33086</v>
      </c>
      <c r="B885" s="5">
        <v>1</v>
      </c>
      <c r="C885" s="5">
        <f t="shared" si="13"/>
        <v>1990</v>
      </c>
    </row>
    <row r="886" spans="1:3">
      <c r="A886" s="21">
        <v>33117</v>
      </c>
      <c r="B886" s="5">
        <v>1</v>
      </c>
      <c r="C886" s="5">
        <f t="shared" si="13"/>
        <v>1990</v>
      </c>
    </row>
    <row r="887" spans="1:3">
      <c r="A887" s="22">
        <v>33147</v>
      </c>
      <c r="B887" s="5">
        <v>1</v>
      </c>
      <c r="C887" s="5">
        <f t="shared" si="13"/>
        <v>1990</v>
      </c>
    </row>
    <row r="888" spans="1:3">
      <c r="A888" s="21">
        <v>33178</v>
      </c>
      <c r="B888" s="5">
        <v>1</v>
      </c>
      <c r="C888" s="5">
        <f t="shared" si="13"/>
        <v>1990</v>
      </c>
    </row>
    <row r="889" spans="1:3">
      <c r="A889" s="22">
        <v>33208</v>
      </c>
      <c r="B889" s="5">
        <v>1</v>
      </c>
      <c r="C889" s="5">
        <f t="shared" si="13"/>
        <v>1990</v>
      </c>
    </row>
    <row r="890" spans="1:3">
      <c r="A890" s="21">
        <v>33239</v>
      </c>
      <c r="B890" s="5">
        <v>1</v>
      </c>
      <c r="C890" s="5">
        <f t="shared" si="13"/>
        <v>1991</v>
      </c>
    </row>
    <row r="891" spans="1:3">
      <c r="A891" s="22">
        <v>33270</v>
      </c>
      <c r="B891" s="5">
        <v>1</v>
      </c>
      <c r="C891" s="5">
        <f t="shared" si="13"/>
        <v>1991</v>
      </c>
    </row>
    <row r="892" spans="1:3">
      <c r="A892" s="21">
        <v>33298</v>
      </c>
      <c r="B892" s="5">
        <v>1</v>
      </c>
      <c r="C892" s="5">
        <f t="shared" si="13"/>
        <v>1991</v>
      </c>
    </row>
    <row r="893" spans="1:3">
      <c r="A893" s="22">
        <v>33329</v>
      </c>
      <c r="B893" s="5">
        <v>1</v>
      </c>
      <c r="C893" s="5">
        <f t="shared" si="13"/>
        <v>1991</v>
      </c>
    </row>
    <row r="894" spans="1:3">
      <c r="A894" s="21">
        <v>33359</v>
      </c>
      <c r="B894" s="5">
        <v>0</v>
      </c>
      <c r="C894" s="5">
        <f t="shared" si="13"/>
        <v>1991</v>
      </c>
    </row>
    <row r="895" spans="1:3">
      <c r="A895" s="22">
        <v>33390</v>
      </c>
      <c r="B895" s="5">
        <v>0</v>
      </c>
      <c r="C895" s="5">
        <f t="shared" si="13"/>
        <v>1991</v>
      </c>
    </row>
    <row r="896" spans="1:3">
      <c r="A896" s="21">
        <v>33420</v>
      </c>
      <c r="B896" s="5">
        <v>0</v>
      </c>
      <c r="C896" s="5">
        <f t="shared" si="13"/>
        <v>1991</v>
      </c>
    </row>
    <row r="897" spans="1:3">
      <c r="A897" s="22">
        <v>33451</v>
      </c>
      <c r="B897" s="5">
        <v>0</v>
      </c>
      <c r="C897" s="5">
        <f t="shared" si="13"/>
        <v>1991</v>
      </c>
    </row>
    <row r="898" spans="1:3">
      <c r="A898" s="21">
        <v>33482</v>
      </c>
      <c r="B898" s="5">
        <v>0</v>
      </c>
      <c r="C898" s="5">
        <f t="shared" si="13"/>
        <v>1991</v>
      </c>
    </row>
    <row r="899" spans="1:3">
      <c r="A899" s="22">
        <v>33512</v>
      </c>
      <c r="B899" s="5">
        <v>0</v>
      </c>
      <c r="C899" s="5">
        <f t="shared" ref="C899:C962" si="14">YEAR(A899)</f>
        <v>1991</v>
      </c>
    </row>
    <row r="900" spans="1:3">
      <c r="A900" s="21">
        <v>33543</v>
      </c>
      <c r="B900" s="5">
        <v>0</v>
      </c>
      <c r="C900" s="5">
        <f t="shared" si="14"/>
        <v>1991</v>
      </c>
    </row>
    <row r="901" spans="1:3">
      <c r="A901" s="22">
        <v>33573</v>
      </c>
      <c r="B901" s="5">
        <v>0</v>
      </c>
      <c r="C901" s="5">
        <f t="shared" si="14"/>
        <v>1991</v>
      </c>
    </row>
    <row r="902" spans="1:3">
      <c r="A902" s="21">
        <v>33604</v>
      </c>
      <c r="B902" s="5">
        <v>0</v>
      </c>
      <c r="C902" s="5">
        <f t="shared" si="14"/>
        <v>1992</v>
      </c>
    </row>
    <row r="903" spans="1:3">
      <c r="A903" s="22">
        <v>33635</v>
      </c>
      <c r="B903" s="5">
        <v>0</v>
      </c>
      <c r="C903" s="5">
        <f t="shared" si="14"/>
        <v>1992</v>
      </c>
    </row>
    <row r="904" spans="1:3">
      <c r="A904" s="21">
        <v>33664</v>
      </c>
      <c r="B904" s="5">
        <v>0</v>
      </c>
      <c r="C904" s="5">
        <f t="shared" si="14"/>
        <v>1992</v>
      </c>
    </row>
    <row r="905" spans="1:3">
      <c r="A905" s="22">
        <v>33695</v>
      </c>
      <c r="B905" s="5">
        <v>0</v>
      </c>
      <c r="C905" s="5">
        <f t="shared" si="14"/>
        <v>1992</v>
      </c>
    </row>
    <row r="906" spans="1:3">
      <c r="A906" s="21">
        <v>33725</v>
      </c>
      <c r="B906" s="5">
        <v>0</v>
      </c>
      <c r="C906" s="5">
        <f t="shared" si="14"/>
        <v>1992</v>
      </c>
    </row>
    <row r="907" spans="1:3">
      <c r="A907" s="22">
        <v>33756</v>
      </c>
      <c r="B907" s="5">
        <v>0</v>
      </c>
      <c r="C907" s="5">
        <f t="shared" si="14"/>
        <v>1992</v>
      </c>
    </row>
    <row r="908" spans="1:3">
      <c r="A908" s="21">
        <v>33786</v>
      </c>
      <c r="B908" s="5">
        <v>0</v>
      </c>
      <c r="C908" s="5">
        <f t="shared" si="14"/>
        <v>1992</v>
      </c>
    </row>
    <row r="909" spans="1:3">
      <c r="A909" s="22">
        <v>33817</v>
      </c>
      <c r="B909" s="5">
        <v>0</v>
      </c>
      <c r="C909" s="5">
        <f t="shared" si="14"/>
        <v>1992</v>
      </c>
    </row>
    <row r="910" spans="1:3">
      <c r="A910" s="21">
        <v>33848</v>
      </c>
      <c r="B910" s="5">
        <v>0</v>
      </c>
      <c r="C910" s="5">
        <f t="shared" si="14"/>
        <v>1992</v>
      </c>
    </row>
    <row r="911" spans="1:3">
      <c r="A911" s="22">
        <v>33878</v>
      </c>
      <c r="B911" s="5">
        <v>0</v>
      </c>
      <c r="C911" s="5">
        <f t="shared" si="14"/>
        <v>1992</v>
      </c>
    </row>
    <row r="912" spans="1:3">
      <c r="A912" s="21">
        <v>33909</v>
      </c>
      <c r="B912" s="5">
        <v>0</v>
      </c>
      <c r="C912" s="5">
        <f t="shared" si="14"/>
        <v>1992</v>
      </c>
    </row>
    <row r="913" spans="1:3">
      <c r="A913" s="22">
        <v>33939</v>
      </c>
      <c r="B913" s="5">
        <v>0</v>
      </c>
      <c r="C913" s="5">
        <f t="shared" si="14"/>
        <v>1992</v>
      </c>
    </row>
    <row r="914" spans="1:3">
      <c r="A914" s="21">
        <v>33970</v>
      </c>
      <c r="B914" s="5">
        <v>0</v>
      </c>
      <c r="C914" s="5">
        <f t="shared" si="14"/>
        <v>1993</v>
      </c>
    </row>
    <row r="915" spans="1:3">
      <c r="A915" s="22">
        <v>34001</v>
      </c>
      <c r="B915" s="5">
        <v>0</v>
      </c>
      <c r="C915" s="5">
        <f t="shared" si="14"/>
        <v>1993</v>
      </c>
    </row>
    <row r="916" spans="1:3">
      <c r="A916" s="21">
        <v>34029</v>
      </c>
      <c r="B916" s="5">
        <v>0</v>
      </c>
      <c r="C916" s="5">
        <f t="shared" si="14"/>
        <v>1993</v>
      </c>
    </row>
    <row r="917" spans="1:3">
      <c r="A917" s="22">
        <v>34060</v>
      </c>
      <c r="B917" s="5">
        <v>0</v>
      </c>
      <c r="C917" s="5">
        <f t="shared" si="14"/>
        <v>1993</v>
      </c>
    </row>
    <row r="918" spans="1:3">
      <c r="A918" s="21">
        <v>34090</v>
      </c>
      <c r="B918" s="5">
        <v>0</v>
      </c>
      <c r="C918" s="5">
        <f t="shared" si="14"/>
        <v>1993</v>
      </c>
    </row>
    <row r="919" spans="1:3">
      <c r="A919" s="22">
        <v>34121</v>
      </c>
      <c r="B919" s="5">
        <v>0</v>
      </c>
      <c r="C919" s="5">
        <f t="shared" si="14"/>
        <v>1993</v>
      </c>
    </row>
    <row r="920" spans="1:3">
      <c r="A920" s="21">
        <v>34151</v>
      </c>
      <c r="B920" s="5">
        <v>0</v>
      </c>
      <c r="C920" s="5">
        <f t="shared" si="14"/>
        <v>1993</v>
      </c>
    </row>
    <row r="921" spans="1:3">
      <c r="A921" s="22">
        <v>34182</v>
      </c>
      <c r="B921" s="5">
        <v>0</v>
      </c>
      <c r="C921" s="5">
        <f t="shared" si="14"/>
        <v>1993</v>
      </c>
    </row>
    <row r="922" spans="1:3">
      <c r="A922" s="21">
        <v>34213</v>
      </c>
      <c r="B922" s="5">
        <v>0</v>
      </c>
      <c r="C922" s="5">
        <f t="shared" si="14"/>
        <v>1993</v>
      </c>
    </row>
    <row r="923" spans="1:3">
      <c r="A923" s="22">
        <v>34243</v>
      </c>
      <c r="B923" s="5">
        <v>0</v>
      </c>
      <c r="C923" s="5">
        <f t="shared" si="14"/>
        <v>1993</v>
      </c>
    </row>
    <row r="924" spans="1:3">
      <c r="A924" s="21">
        <v>34274</v>
      </c>
      <c r="B924" s="5">
        <v>0</v>
      </c>
      <c r="C924" s="5">
        <f t="shared" si="14"/>
        <v>1993</v>
      </c>
    </row>
    <row r="925" spans="1:3">
      <c r="A925" s="22">
        <v>34304</v>
      </c>
      <c r="B925" s="5">
        <v>0</v>
      </c>
      <c r="C925" s="5">
        <f t="shared" si="14"/>
        <v>1993</v>
      </c>
    </row>
    <row r="926" spans="1:3">
      <c r="A926" s="21">
        <v>34335</v>
      </c>
      <c r="B926" s="5">
        <v>0</v>
      </c>
      <c r="C926" s="5">
        <f t="shared" si="14"/>
        <v>1994</v>
      </c>
    </row>
    <row r="927" spans="1:3">
      <c r="A927" s="22">
        <v>34366</v>
      </c>
      <c r="B927" s="5">
        <v>0</v>
      </c>
      <c r="C927" s="5">
        <f t="shared" si="14"/>
        <v>1994</v>
      </c>
    </row>
    <row r="928" spans="1:3">
      <c r="A928" s="21">
        <v>34394</v>
      </c>
      <c r="B928" s="5">
        <v>0</v>
      </c>
      <c r="C928" s="5">
        <f t="shared" si="14"/>
        <v>1994</v>
      </c>
    </row>
    <row r="929" spans="1:3">
      <c r="A929" s="22">
        <v>34425</v>
      </c>
      <c r="B929" s="5">
        <v>0</v>
      </c>
      <c r="C929" s="5">
        <f t="shared" si="14"/>
        <v>1994</v>
      </c>
    </row>
    <row r="930" spans="1:3">
      <c r="A930" s="21">
        <v>34455</v>
      </c>
      <c r="B930" s="5">
        <v>0</v>
      </c>
      <c r="C930" s="5">
        <f t="shared" si="14"/>
        <v>1994</v>
      </c>
    </row>
    <row r="931" spans="1:3">
      <c r="A931" s="22">
        <v>34486</v>
      </c>
      <c r="B931" s="5">
        <v>0</v>
      </c>
      <c r="C931" s="5">
        <f t="shared" si="14"/>
        <v>1994</v>
      </c>
    </row>
    <row r="932" spans="1:3">
      <c r="A932" s="21">
        <v>34516</v>
      </c>
      <c r="B932" s="5">
        <v>0</v>
      </c>
      <c r="C932" s="5">
        <f t="shared" si="14"/>
        <v>1994</v>
      </c>
    </row>
    <row r="933" spans="1:3">
      <c r="A933" s="22">
        <v>34547</v>
      </c>
      <c r="B933" s="5">
        <v>0</v>
      </c>
      <c r="C933" s="5">
        <f t="shared" si="14"/>
        <v>1994</v>
      </c>
    </row>
    <row r="934" spans="1:3">
      <c r="A934" s="21">
        <v>34578</v>
      </c>
      <c r="B934" s="5">
        <v>0</v>
      </c>
      <c r="C934" s="5">
        <f t="shared" si="14"/>
        <v>1994</v>
      </c>
    </row>
    <row r="935" spans="1:3">
      <c r="A935" s="22">
        <v>34608</v>
      </c>
      <c r="B935" s="5">
        <v>0</v>
      </c>
      <c r="C935" s="5">
        <f t="shared" si="14"/>
        <v>1994</v>
      </c>
    </row>
    <row r="936" spans="1:3">
      <c r="A936" s="21">
        <v>34639</v>
      </c>
      <c r="B936" s="5">
        <v>0</v>
      </c>
      <c r="C936" s="5">
        <f t="shared" si="14"/>
        <v>1994</v>
      </c>
    </row>
    <row r="937" spans="1:3">
      <c r="A937" s="22">
        <v>34669</v>
      </c>
      <c r="B937" s="5">
        <v>0</v>
      </c>
      <c r="C937" s="5">
        <f t="shared" si="14"/>
        <v>1994</v>
      </c>
    </row>
    <row r="938" spans="1:3">
      <c r="A938" s="21">
        <v>34700</v>
      </c>
      <c r="B938" s="5">
        <v>0</v>
      </c>
      <c r="C938" s="5">
        <f t="shared" si="14"/>
        <v>1995</v>
      </c>
    </row>
    <row r="939" spans="1:3">
      <c r="A939" s="22">
        <v>34731</v>
      </c>
      <c r="B939" s="5">
        <v>1</v>
      </c>
      <c r="C939" s="5">
        <f t="shared" si="14"/>
        <v>1995</v>
      </c>
    </row>
    <row r="940" spans="1:3">
      <c r="A940" s="21">
        <v>34759</v>
      </c>
      <c r="B940" s="5">
        <v>1</v>
      </c>
      <c r="C940" s="5">
        <f t="shared" si="14"/>
        <v>1995</v>
      </c>
    </row>
    <row r="941" spans="1:3">
      <c r="A941" s="22">
        <v>34790</v>
      </c>
      <c r="B941" s="5">
        <v>1</v>
      </c>
      <c r="C941" s="5">
        <f t="shared" si="14"/>
        <v>1995</v>
      </c>
    </row>
    <row r="942" spans="1:3">
      <c r="A942" s="21">
        <v>34820</v>
      </c>
      <c r="B942" s="5">
        <v>1</v>
      </c>
      <c r="C942" s="5">
        <f t="shared" si="14"/>
        <v>1995</v>
      </c>
    </row>
    <row r="943" spans="1:3">
      <c r="A943" s="22">
        <v>34851</v>
      </c>
      <c r="B943" s="5">
        <v>1</v>
      </c>
      <c r="C943" s="5">
        <f t="shared" si="14"/>
        <v>1995</v>
      </c>
    </row>
    <row r="944" spans="1:3">
      <c r="A944" s="21">
        <v>34881</v>
      </c>
      <c r="B944" s="5">
        <v>1</v>
      </c>
      <c r="C944" s="5">
        <f t="shared" si="14"/>
        <v>1995</v>
      </c>
    </row>
    <row r="945" spans="1:3">
      <c r="A945" s="22">
        <v>34912</v>
      </c>
      <c r="B945" s="5">
        <v>1</v>
      </c>
      <c r="C945" s="5">
        <f t="shared" si="14"/>
        <v>1995</v>
      </c>
    </row>
    <row r="946" spans="1:3">
      <c r="A946" s="21">
        <v>34943</v>
      </c>
      <c r="B946" s="5">
        <v>1</v>
      </c>
      <c r="C946" s="5">
        <f t="shared" si="14"/>
        <v>1995</v>
      </c>
    </row>
    <row r="947" spans="1:3">
      <c r="A947" s="22">
        <v>34973</v>
      </c>
      <c r="B947" s="5">
        <v>1</v>
      </c>
      <c r="C947" s="5">
        <f t="shared" si="14"/>
        <v>1995</v>
      </c>
    </row>
    <row r="948" spans="1:3">
      <c r="A948" s="21">
        <v>35004</v>
      </c>
      <c r="B948" s="5">
        <v>1</v>
      </c>
      <c r="C948" s="5">
        <f t="shared" si="14"/>
        <v>1995</v>
      </c>
    </row>
    <row r="949" spans="1:3">
      <c r="A949" s="22">
        <v>35034</v>
      </c>
      <c r="B949" s="5">
        <v>1</v>
      </c>
      <c r="C949" s="5">
        <f t="shared" si="14"/>
        <v>1995</v>
      </c>
    </row>
    <row r="950" spans="1:3">
      <c r="A950" s="21">
        <v>35065</v>
      </c>
      <c r="B950" s="5">
        <v>1</v>
      </c>
      <c r="C950" s="5">
        <f t="shared" si="14"/>
        <v>1996</v>
      </c>
    </row>
    <row r="951" spans="1:3">
      <c r="A951" s="22">
        <v>35096</v>
      </c>
      <c r="B951" s="5">
        <v>0</v>
      </c>
      <c r="C951" s="5">
        <f t="shared" si="14"/>
        <v>1996</v>
      </c>
    </row>
    <row r="952" spans="1:3">
      <c r="A952" s="21">
        <v>35125</v>
      </c>
      <c r="B952" s="5">
        <v>0</v>
      </c>
      <c r="C952" s="5">
        <f t="shared" si="14"/>
        <v>1996</v>
      </c>
    </row>
    <row r="953" spans="1:3">
      <c r="A953" s="22">
        <v>35156</v>
      </c>
      <c r="B953" s="5">
        <v>0</v>
      </c>
      <c r="C953" s="5">
        <f t="shared" si="14"/>
        <v>1996</v>
      </c>
    </row>
    <row r="954" spans="1:3">
      <c r="A954" s="21">
        <v>35186</v>
      </c>
      <c r="B954" s="5">
        <v>0</v>
      </c>
      <c r="C954" s="5">
        <f t="shared" si="14"/>
        <v>1996</v>
      </c>
    </row>
    <row r="955" spans="1:3">
      <c r="A955" s="22">
        <v>35217</v>
      </c>
      <c r="B955" s="5">
        <v>0</v>
      </c>
      <c r="C955" s="5">
        <f t="shared" si="14"/>
        <v>1996</v>
      </c>
    </row>
    <row r="956" spans="1:3">
      <c r="A956" s="21">
        <v>35247</v>
      </c>
      <c r="B956" s="5">
        <v>0</v>
      </c>
      <c r="C956" s="5">
        <f t="shared" si="14"/>
        <v>1996</v>
      </c>
    </row>
    <row r="957" spans="1:3">
      <c r="A957" s="22">
        <v>35278</v>
      </c>
      <c r="B957" s="5">
        <v>0</v>
      </c>
      <c r="C957" s="5">
        <f t="shared" si="14"/>
        <v>1996</v>
      </c>
    </row>
    <row r="958" spans="1:3">
      <c r="A958" s="21">
        <v>35309</v>
      </c>
      <c r="B958" s="5">
        <v>0</v>
      </c>
      <c r="C958" s="5">
        <f t="shared" si="14"/>
        <v>1996</v>
      </c>
    </row>
    <row r="959" spans="1:3">
      <c r="A959" s="22">
        <v>35339</v>
      </c>
      <c r="B959" s="5">
        <v>0</v>
      </c>
      <c r="C959" s="5">
        <f t="shared" si="14"/>
        <v>1996</v>
      </c>
    </row>
    <row r="960" spans="1:3">
      <c r="A960" s="21">
        <v>35370</v>
      </c>
      <c r="B960" s="5">
        <v>0</v>
      </c>
      <c r="C960" s="5">
        <f t="shared" si="14"/>
        <v>1996</v>
      </c>
    </row>
    <row r="961" spans="1:3">
      <c r="A961" s="22">
        <v>35400</v>
      </c>
      <c r="B961" s="5">
        <v>0</v>
      </c>
      <c r="C961" s="5">
        <f t="shared" si="14"/>
        <v>1996</v>
      </c>
    </row>
    <row r="962" spans="1:3">
      <c r="A962" s="21">
        <v>35431</v>
      </c>
      <c r="B962" s="5">
        <v>0</v>
      </c>
      <c r="C962" s="5">
        <f t="shared" si="14"/>
        <v>1997</v>
      </c>
    </row>
    <row r="963" spans="1:3">
      <c r="A963" s="22">
        <v>35462</v>
      </c>
      <c r="B963" s="5">
        <v>0</v>
      </c>
      <c r="C963" s="5">
        <f t="shared" ref="C963:C1026" si="15">YEAR(A963)</f>
        <v>1997</v>
      </c>
    </row>
    <row r="964" spans="1:3">
      <c r="A964" s="21">
        <v>35490</v>
      </c>
      <c r="B964" s="5">
        <v>0</v>
      </c>
      <c r="C964" s="5">
        <f t="shared" si="15"/>
        <v>1997</v>
      </c>
    </row>
    <row r="965" spans="1:3">
      <c r="A965" s="22">
        <v>35521</v>
      </c>
      <c r="B965" s="5">
        <v>0</v>
      </c>
      <c r="C965" s="5">
        <f t="shared" si="15"/>
        <v>1997</v>
      </c>
    </row>
    <row r="966" spans="1:3">
      <c r="A966" s="21">
        <v>35551</v>
      </c>
      <c r="B966" s="5">
        <v>0</v>
      </c>
      <c r="C966" s="5">
        <f t="shared" si="15"/>
        <v>1997</v>
      </c>
    </row>
    <row r="967" spans="1:3">
      <c r="A967" s="22">
        <v>35582</v>
      </c>
      <c r="B967" s="5">
        <v>0</v>
      </c>
      <c r="C967" s="5">
        <f t="shared" si="15"/>
        <v>1997</v>
      </c>
    </row>
    <row r="968" spans="1:3">
      <c r="A968" s="21">
        <v>35612</v>
      </c>
      <c r="B968" s="5">
        <v>0</v>
      </c>
      <c r="C968" s="5">
        <f t="shared" si="15"/>
        <v>1997</v>
      </c>
    </row>
    <row r="969" spans="1:3">
      <c r="A969" s="22">
        <v>35643</v>
      </c>
      <c r="B969" s="5">
        <v>0</v>
      </c>
      <c r="C969" s="5">
        <f t="shared" si="15"/>
        <v>1997</v>
      </c>
    </row>
    <row r="970" spans="1:3">
      <c r="A970" s="21">
        <v>35674</v>
      </c>
      <c r="B970" s="5">
        <v>0</v>
      </c>
      <c r="C970" s="5">
        <f t="shared" si="15"/>
        <v>1997</v>
      </c>
    </row>
    <row r="971" spans="1:3">
      <c r="A971" s="22">
        <v>35704</v>
      </c>
      <c r="B971" s="5">
        <v>0</v>
      </c>
      <c r="C971" s="5">
        <f t="shared" si="15"/>
        <v>1997</v>
      </c>
    </row>
    <row r="972" spans="1:3">
      <c r="A972" s="21">
        <v>35735</v>
      </c>
      <c r="B972" s="5">
        <v>0</v>
      </c>
      <c r="C972" s="5">
        <f t="shared" si="15"/>
        <v>1997</v>
      </c>
    </row>
    <row r="973" spans="1:3">
      <c r="A973" s="22">
        <v>35765</v>
      </c>
      <c r="B973" s="5">
        <v>0</v>
      </c>
      <c r="C973" s="5">
        <f t="shared" si="15"/>
        <v>1997</v>
      </c>
    </row>
    <row r="974" spans="1:3">
      <c r="A974" s="21">
        <v>35796</v>
      </c>
      <c r="B974" s="5">
        <v>0</v>
      </c>
      <c r="C974" s="5">
        <f t="shared" si="15"/>
        <v>1998</v>
      </c>
    </row>
    <row r="975" spans="1:3">
      <c r="A975" s="22">
        <v>35827</v>
      </c>
      <c r="B975" s="5">
        <v>0</v>
      </c>
      <c r="C975" s="5">
        <f t="shared" si="15"/>
        <v>1998</v>
      </c>
    </row>
    <row r="976" spans="1:3">
      <c r="A976" s="21">
        <v>35855</v>
      </c>
      <c r="B976" s="5">
        <v>0</v>
      </c>
      <c r="C976" s="5">
        <f t="shared" si="15"/>
        <v>1998</v>
      </c>
    </row>
    <row r="977" spans="1:3">
      <c r="A977" s="22">
        <v>35886</v>
      </c>
      <c r="B977" s="5">
        <v>0</v>
      </c>
      <c r="C977" s="5">
        <f t="shared" si="15"/>
        <v>1998</v>
      </c>
    </row>
    <row r="978" spans="1:3">
      <c r="A978" s="21">
        <v>35916</v>
      </c>
      <c r="B978" s="5">
        <v>0</v>
      </c>
      <c r="C978" s="5">
        <f t="shared" si="15"/>
        <v>1998</v>
      </c>
    </row>
    <row r="979" spans="1:3">
      <c r="A979" s="22">
        <v>35947</v>
      </c>
      <c r="B979" s="5">
        <v>0</v>
      </c>
      <c r="C979" s="5">
        <f t="shared" si="15"/>
        <v>1998</v>
      </c>
    </row>
    <row r="980" spans="1:3">
      <c r="A980" s="21">
        <v>35977</v>
      </c>
      <c r="B980" s="5">
        <v>0</v>
      </c>
      <c r="C980" s="5">
        <f t="shared" si="15"/>
        <v>1998</v>
      </c>
    </row>
    <row r="981" spans="1:3">
      <c r="A981" s="22">
        <v>36008</v>
      </c>
      <c r="B981" s="5">
        <v>0</v>
      </c>
      <c r="C981" s="5">
        <f t="shared" si="15"/>
        <v>1998</v>
      </c>
    </row>
    <row r="982" spans="1:3">
      <c r="A982" s="21">
        <v>36039</v>
      </c>
      <c r="B982" s="5">
        <v>0</v>
      </c>
      <c r="C982" s="5">
        <f t="shared" si="15"/>
        <v>1998</v>
      </c>
    </row>
    <row r="983" spans="1:3">
      <c r="A983" s="22">
        <v>36069</v>
      </c>
      <c r="B983" s="5">
        <v>0</v>
      </c>
      <c r="C983" s="5">
        <f t="shared" si="15"/>
        <v>1998</v>
      </c>
    </row>
    <row r="984" spans="1:3">
      <c r="A984" s="21">
        <v>36100</v>
      </c>
      <c r="B984" s="5">
        <v>0</v>
      </c>
      <c r="C984" s="5">
        <f t="shared" si="15"/>
        <v>1998</v>
      </c>
    </row>
    <row r="985" spans="1:3">
      <c r="A985" s="22">
        <v>36130</v>
      </c>
      <c r="B985" s="5">
        <v>0</v>
      </c>
      <c r="C985" s="5">
        <f t="shared" si="15"/>
        <v>1998</v>
      </c>
    </row>
    <row r="986" spans="1:3">
      <c r="A986" s="21">
        <v>36161</v>
      </c>
      <c r="B986" s="5">
        <v>0</v>
      </c>
      <c r="C986" s="5">
        <f t="shared" si="15"/>
        <v>1999</v>
      </c>
    </row>
    <row r="987" spans="1:3">
      <c r="A987" s="22">
        <v>36192</v>
      </c>
      <c r="B987" s="5">
        <v>0</v>
      </c>
      <c r="C987" s="5">
        <f t="shared" si="15"/>
        <v>1999</v>
      </c>
    </row>
    <row r="988" spans="1:3">
      <c r="A988" s="21">
        <v>36220</v>
      </c>
      <c r="B988" s="5">
        <v>0</v>
      </c>
      <c r="C988" s="5">
        <f t="shared" si="15"/>
        <v>1999</v>
      </c>
    </row>
    <row r="989" spans="1:3">
      <c r="A989" s="22">
        <v>36251</v>
      </c>
      <c r="B989" s="5">
        <v>0</v>
      </c>
      <c r="C989" s="5">
        <f t="shared" si="15"/>
        <v>1999</v>
      </c>
    </row>
    <row r="990" spans="1:3">
      <c r="A990" s="21">
        <v>36281</v>
      </c>
      <c r="B990" s="5">
        <v>0</v>
      </c>
      <c r="C990" s="5">
        <f t="shared" si="15"/>
        <v>1999</v>
      </c>
    </row>
    <row r="991" spans="1:3">
      <c r="A991" s="22">
        <v>36312</v>
      </c>
      <c r="B991" s="5">
        <v>0</v>
      </c>
      <c r="C991" s="5">
        <f t="shared" si="15"/>
        <v>1999</v>
      </c>
    </row>
    <row r="992" spans="1:3">
      <c r="A992" s="21">
        <v>36342</v>
      </c>
      <c r="B992" s="5">
        <v>0</v>
      </c>
      <c r="C992" s="5">
        <f t="shared" si="15"/>
        <v>1999</v>
      </c>
    </row>
    <row r="993" spans="1:3">
      <c r="A993" s="22">
        <v>36373</v>
      </c>
      <c r="B993" s="5">
        <v>0</v>
      </c>
      <c r="C993" s="5">
        <f t="shared" si="15"/>
        <v>1999</v>
      </c>
    </row>
    <row r="994" spans="1:3">
      <c r="A994" s="21">
        <v>36404</v>
      </c>
      <c r="B994" s="5">
        <v>0</v>
      </c>
      <c r="C994" s="5">
        <f t="shared" si="15"/>
        <v>1999</v>
      </c>
    </row>
    <row r="995" spans="1:3">
      <c r="A995" s="22">
        <v>36434</v>
      </c>
      <c r="B995" s="5">
        <v>0</v>
      </c>
      <c r="C995" s="5">
        <f t="shared" si="15"/>
        <v>1999</v>
      </c>
    </row>
    <row r="996" spans="1:3">
      <c r="A996" s="21">
        <v>36465</v>
      </c>
      <c r="B996" s="5">
        <v>0</v>
      </c>
      <c r="C996" s="5">
        <f t="shared" si="15"/>
        <v>1999</v>
      </c>
    </row>
    <row r="997" spans="1:3">
      <c r="A997" s="22">
        <v>36495</v>
      </c>
      <c r="B997" s="5">
        <v>0</v>
      </c>
      <c r="C997" s="5">
        <f t="shared" si="15"/>
        <v>1999</v>
      </c>
    </row>
    <row r="998" spans="1:3">
      <c r="A998" s="21">
        <v>36526</v>
      </c>
      <c r="B998" s="5">
        <v>0</v>
      </c>
      <c r="C998" s="5">
        <f t="shared" si="15"/>
        <v>2000</v>
      </c>
    </row>
    <row r="999" spans="1:3">
      <c r="A999" s="22">
        <v>36557</v>
      </c>
      <c r="B999" s="5">
        <v>0</v>
      </c>
      <c r="C999" s="5">
        <f t="shared" si="15"/>
        <v>2000</v>
      </c>
    </row>
    <row r="1000" spans="1:3">
      <c r="A1000" s="21">
        <v>36586</v>
      </c>
      <c r="B1000" s="5">
        <v>0</v>
      </c>
      <c r="C1000" s="5">
        <f t="shared" si="15"/>
        <v>2000</v>
      </c>
    </row>
    <row r="1001" spans="1:3">
      <c r="A1001" s="22">
        <v>36617</v>
      </c>
      <c r="B1001" s="5">
        <v>0</v>
      </c>
      <c r="C1001" s="5">
        <f t="shared" si="15"/>
        <v>2000</v>
      </c>
    </row>
    <row r="1002" spans="1:3">
      <c r="A1002" s="21">
        <v>36647</v>
      </c>
      <c r="B1002" s="5">
        <v>0</v>
      </c>
      <c r="C1002" s="5">
        <f t="shared" si="15"/>
        <v>2000</v>
      </c>
    </row>
    <row r="1003" spans="1:3">
      <c r="A1003" s="22">
        <v>36678</v>
      </c>
      <c r="B1003" s="5">
        <v>1</v>
      </c>
      <c r="C1003" s="5">
        <f t="shared" si="15"/>
        <v>2000</v>
      </c>
    </row>
    <row r="1004" spans="1:3">
      <c r="A1004" s="21">
        <v>36708</v>
      </c>
      <c r="B1004" s="5">
        <v>1</v>
      </c>
      <c r="C1004" s="5">
        <f t="shared" si="15"/>
        <v>2000</v>
      </c>
    </row>
    <row r="1005" spans="1:3">
      <c r="A1005" s="22">
        <v>36739</v>
      </c>
      <c r="B1005" s="5">
        <v>1</v>
      </c>
      <c r="C1005" s="5">
        <f t="shared" si="15"/>
        <v>2000</v>
      </c>
    </row>
    <row r="1006" spans="1:3">
      <c r="A1006" s="21">
        <v>36770</v>
      </c>
      <c r="B1006" s="5">
        <v>1</v>
      </c>
      <c r="C1006" s="5">
        <f t="shared" si="15"/>
        <v>2000</v>
      </c>
    </row>
    <row r="1007" spans="1:3">
      <c r="A1007" s="22">
        <v>36800</v>
      </c>
      <c r="B1007" s="5">
        <v>1</v>
      </c>
      <c r="C1007" s="5">
        <f t="shared" si="15"/>
        <v>2000</v>
      </c>
    </row>
    <row r="1008" spans="1:3">
      <c r="A1008" s="21">
        <v>36831</v>
      </c>
      <c r="B1008" s="5">
        <v>1</v>
      </c>
      <c r="C1008" s="5">
        <f t="shared" si="15"/>
        <v>2000</v>
      </c>
    </row>
    <row r="1009" spans="1:3">
      <c r="A1009" s="22">
        <v>36861</v>
      </c>
      <c r="B1009" s="5">
        <v>1</v>
      </c>
      <c r="C1009" s="5">
        <f t="shared" si="15"/>
        <v>2000</v>
      </c>
    </row>
    <row r="1010" spans="1:3">
      <c r="A1010" s="21">
        <v>36892</v>
      </c>
      <c r="B1010" s="5">
        <v>1</v>
      </c>
      <c r="C1010" s="5">
        <f t="shared" si="15"/>
        <v>2001</v>
      </c>
    </row>
    <row r="1011" spans="1:3">
      <c r="A1011" s="22">
        <v>36923</v>
      </c>
      <c r="B1011" s="5">
        <v>1</v>
      </c>
      <c r="C1011" s="5">
        <f t="shared" si="15"/>
        <v>2001</v>
      </c>
    </row>
    <row r="1012" spans="1:3">
      <c r="A1012" s="21">
        <v>36951</v>
      </c>
      <c r="B1012" s="5">
        <v>1</v>
      </c>
      <c r="C1012" s="5">
        <f t="shared" si="15"/>
        <v>2001</v>
      </c>
    </row>
    <row r="1013" spans="1:3">
      <c r="A1013" s="22">
        <v>36982</v>
      </c>
      <c r="B1013" s="5">
        <v>1</v>
      </c>
      <c r="C1013" s="5">
        <f t="shared" si="15"/>
        <v>2001</v>
      </c>
    </row>
    <row r="1014" spans="1:3">
      <c r="A1014" s="21">
        <v>37012</v>
      </c>
      <c r="B1014" s="5">
        <v>1</v>
      </c>
      <c r="C1014" s="5">
        <f t="shared" si="15"/>
        <v>2001</v>
      </c>
    </row>
    <row r="1015" spans="1:3">
      <c r="A1015" s="22">
        <v>37043</v>
      </c>
      <c r="B1015" s="5">
        <v>1</v>
      </c>
      <c r="C1015" s="5">
        <f t="shared" si="15"/>
        <v>2001</v>
      </c>
    </row>
    <row r="1016" spans="1:3">
      <c r="A1016" s="21">
        <v>37073</v>
      </c>
      <c r="B1016" s="5">
        <v>1</v>
      </c>
      <c r="C1016" s="5">
        <f t="shared" si="15"/>
        <v>2001</v>
      </c>
    </row>
    <row r="1017" spans="1:3">
      <c r="A1017" s="22">
        <v>37104</v>
      </c>
      <c r="B1017" s="5">
        <v>1</v>
      </c>
      <c r="C1017" s="5">
        <f t="shared" si="15"/>
        <v>2001</v>
      </c>
    </row>
    <row r="1018" spans="1:3">
      <c r="A1018" s="21">
        <v>37135</v>
      </c>
      <c r="B1018" s="5">
        <v>1</v>
      </c>
      <c r="C1018" s="5">
        <f t="shared" si="15"/>
        <v>2001</v>
      </c>
    </row>
    <row r="1019" spans="1:3">
      <c r="A1019" s="22">
        <v>37165</v>
      </c>
      <c r="B1019" s="5">
        <v>1</v>
      </c>
      <c r="C1019" s="5">
        <f t="shared" si="15"/>
        <v>2001</v>
      </c>
    </row>
    <row r="1020" spans="1:3">
      <c r="A1020" s="21">
        <v>37196</v>
      </c>
      <c r="B1020" s="5">
        <v>1</v>
      </c>
      <c r="C1020" s="5">
        <f t="shared" si="15"/>
        <v>2001</v>
      </c>
    </row>
    <row r="1021" spans="1:3">
      <c r="A1021" s="22">
        <v>37226</v>
      </c>
      <c r="B1021" s="5">
        <v>1</v>
      </c>
      <c r="C1021" s="5">
        <f t="shared" si="15"/>
        <v>2001</v>
      </c>
    </row>
    <row r="1022" spans="1:3">
      <c r="A1022" s="21">
        <v>37257</v>
      </c>
      <c r="B1022" s="5">
        <v>0</v>
      </c>
      <c r="C1022" s="5">
        <f t="shared" si="15"/>
        <v>2002</v>
      </c>
    </row>
    <row r="1023" spans="1:3">
      <c r="A1023" s="22">
        <v>37288</v>
      </c>
      <c r="B1023" s="5">
        <v>0</v>
      </c>
      <c r="C1023" s="5">
        <f t="shared" si="15"/>
        <v>2002</v>
      </c>
    </row>
    <row r="1024" spans="1:3">
      <c r="A1024" s="21">
        <v>37316</v>
      </c>
      <c r="B1024" s="5">
        <v>0</v>
      </c>
      <c r="C1024" s="5">
        <f t="shared" si="15"/>
        <v>2002</v>
      </c>
    </row>
    <row r="1025" spans="1:3">
      <c r="A1025" s="22">
        <v>37347</v>
      </c>
      <c r="B1025" s="5">
        <v>0</v>
      </c>
      <c r="C1025" s="5">
        <f t="shared" si="15"/>
        <v>2002</v>
      </c>
    </row>
    <row r="1026" spans="1:3">
      <c r="A1026" s="21">
        <v>37377</v>
      </c>
      <c r="B1026" s="5">
        <v>0</v>
      </c>
      <c r="C1026" s="5">
        <f t="shared" si="15"/>
        <v>2002</v>
      </c>
    </row>
    <row r="1027" spans="1:3">
      <c r="A1027" s="22">
        <v>37408</v>
      </c>
      <c r="B1027" s="5">
        <v>0</v>
      </c>
      <c r="C1027" s="5">
        <f t="shared" ref="C1027:C1090" si="16">YEAR(A1027)</f>
        <v>2002</v>
      </c>
    </row>
    <row r="1028" spans="1:3">
      <c r="A1028" s="21">
        <v>37438</v>
      </c>
      <c r="B1028" s="5">
        <v>0</v>
      </c>
      <c r="C1028" s="5">
        <f t="shared" si="16"/>
        <v>2002</v>
      </c>
    </row>
    <row r="1029" spans="1:3">
      <c r="A1029" s="22">
        <v>37469</v>
      </c>
      <c r="B1029" s="5">
        <v>0</v>
      </c>
      <c r="C1029" s="5">
        <f t="shared" si="16"/>
        <v>2002</v>
      </c>
    </row>
    <row r="1030" spans="1:3">
      <c r="A1030" s="21">
        <v>37500</v>
      </c>
      <c r="B1030" s="5">
        <v>0</v>
      </c>
      <c r="C1030" s="5">
        <f t="shared" si="16"/>
        <v>2002</v>
      </c>
    </row>
    <row r="1031" spans="1:3">
      <c r="A1031" s="22">
        <v>37530</v>
      </c>
      <c r="B1031" s="5">
        <v>0</v>
      </c>
      <c r="C1031" s="5">
        <f t="shared" si="16"/>
        <v>2002</v>
      </c>
    </row>
    <row r="1032" spans="1:3">
      <c r="A1032" s="21">
        <v>37561</v>
      </c>
      <c r="B1032" s="5">
        <v>0</v>
      </c>
      <c r="C1032" s="5">
        <f t="shared" si="16"/>
        <v>2002</v>
      </c>
    </row>
    <row r="1033" spans="1:3">
      <c r="A1033" s="22">
        <v>37591</v>
      </c>
      <c r="B1033" s="5">
        <v>0</v>
      </c>
      <c r="C1033" s="5">
        <f t="shared" si="16"/>
        <v>2002</v>
      </c>
    </row>
    <row r="1034" spans="1:3">
      <c r="A1034" s="21">
        <v>37622</v>
      </c>
      <c r="B1034" s="5">
        <v>0</v>
      </c>
      <c r="C1034" s="5">
        <f t="shared" si="16"/>
        <v>2003</v>
      </c>
    </row>
    <row r="1035" spans="1:3">
      <c r="A1035" s="22">
        <v>37653</v>
      </c>
      <c r="B1035" s="5">
        <v>0</v>
      </c>
      <c r="C1035" s="5">
        <f t="shared" si="16"/>
        <v>2003</v>
      </c>
    </row>
    <row r="1036" spans="1:3">
      <c r="A1036" s="21">
        <v>37681</v>
      </c>
      <c r="B1036" s="5">
        <v>0</v>
      </c>
      <c r="C1036" s="5">
        <f t="shared" si="16"/>
        <v>2003</v>
      </c>
    </row>
    <row r="1037" spans="1:3">
      <c r="A1037" s="22">
        <v>37712</v>
      </c>
      <c r="B1037" s="5">
        <v>0</v>
      </c>
      <c r="C1037" s="5">
        <f t="shared" si="16"/>
        <v>2003</v>
      </c>
    </row>
    <row r="1038" spans="1:3">
      <c r="A1038" s="21">
        <v>37742</v>
      </c>
      <c r="B1038" s="5">
        <v>0</v>
      </c>
      <c r="C1038" s="5">
        <f t="shared" si="16"/>
        <v>2003</v>
      </c>
    </row>
    <row r="1039" spans="1:3">
      <c r="A1039" s="22">
        <v>37773</v>
      </c>
      <c r="B1039" s="5">
        <v>0</v>
      </c>
      <c r="C1039" s="5">
        <f t="shared" si="16"/>
        <v>2003</v>
      </c>
    </row>
    <row r="1040" spans="1:3">
      <c r="A1040" s="21">
        <v>37803</v>
      </c>
      <c r="B1040" s="5">
        <v>0</v>
      </c>
      <c r="C1040" s="5">
        <f t="shared" si="16"/>
        <v>2003</v>
      </c>
    </row>
    <row r="1041" spans="1:3">
      <c r="A1041" s="22">
        <v>37834</v>
      </c>
      <c r="B1041" s="5">
        <v>0</v>
      </c>
      <c r="C1041" s="5">
        <f t="shared" si="16"/>
        <v>2003</v>
      </c>
    </row>
    <row r="1042" spans="1:3">
      <c r="A1042" s="21">
        <v>37865</v>
      </c>
      <c r="B1042" s="5">
        <v>0</v>
      </c>
      <c r="C1042" s="5">
        <f t="shared" si="16"/>
        <v>2003</v>
      </c>
    </row>
    <row r="1043" spans="1:3">
      <c r="A1043" s="22">
        <v>37895</v>
      </c>
      <c r="B1043" s="5">
        <v>0</v>
      </c>
      <c r="C1043" s="5">
        <f t="shared" si="16"/>
        <v>2003</v>
      </c>
    </row>
    <row r="1044" spans="1:3">
      <c r="A1044" s="21">
        <v>37926</v>
      </c>
      <c r="B1044" s="5">
        <v>0</v>
      </c>
      <c r="C1044" s="5">
        <f t="shared" si="16"/>
        <v>2003</v>
      </c>
    </row>
    <row r="1045" spans="1:3">
      <c r="A1045" s="22">
        <v>37956</v>
      </c>
      <c r="B1045" s="5">
        <v>0</v>
      </c>
      <c r="C1045" s="5">
        <f t="shared" si="16"/>
        <v>2003</v>
      </c>
    </row>
    <row r="1046" spans="1:3">
      <c r="A1046" s="21">
        <v>37987</v>
      </c>
      <c r="B1046" s="5">
        <v>0</v>
      </c>
      <c r="C1046" s="5">
        <f t="shared" si="16"/>
        <v>2004</v>
      </c>
    </row>
    <row r="1047" spans="1:3">
      <c r="A1047" s="22">
        <v>38018</v>
      </c>
      <c r="B1047" s="5">
        <v>0</v>
      </c>
      <c r="C1047" s="5">
        <f t="shared" si="16"/>
        <v>2004</v>
      </c>
    </row>
    <row r="1048" spans="1:3">
      <c r="A1048" s="21">
        <v>38047</v>
      </c>
      <c r="B1048" s="5">
        <v>0</v>
      </c>
      <c r="C1048" s="5">
        <f t="shared" si="16"/>
        <v>2004</v>
      </c>
    </row>
    <row r="1049" spans="1:3">
      <c r="A1049" s="22">
        <v>38078</v>
      </c>
      <c r="B1049" s="5">
        <v>0</v>
      </c>
      <c r="C1049" s="5">
        <f t="shared" si="16"/>
        <v>2004</v>
      </c>
    </row>
    <row r="1050" spans="1:3">
      <c r="A1050" s="21">
        <v>38108</v>
      </c>
      <c r="B1050" s="5">
        <v>0</v>
      </c>
      <c r="C1050" s="5">
        <f t="shared" si="16"/>
        <v>2004</v>
      </c>
    </row>
    <row r="1051" spans="1:3">
      <c r="A1051" s="22">
        <v>38139</v>
      </c>
      <c r="B1051" s="5">
        <v>0</v>
      </c>
      <c r="C1051" s="5">
        <f t="shared" si="16"/>
        <v>2004</v>
      </c>
    </row>
    <row r="1052" spans="1:3">
      <c r="A1052" s="21">
        <v>38169</v>
      </c>
      <c r="B1052" s="5">
        <v>0</v>
      </c>
      <c r="C1052" s="5">
        <f t="shared" si="16"/>
        <v>2004</v>
      </c>
    </row>
    <row r="1053" spans="1:3">
      <c r="A1053" s="22">
        <v>38200</v>
      </c>
      <c r="B1053" s="5">
        <v>0</v>
      </c>
      <c r="C1053" s="5">
        <f t="shared" si="16"/>
        <v>2004</v>
      </c>
    </row>
    <row r="1054" spans="1:3">
      <c r="A1054" s="21">
        <v>38231</v>
      </c>
      <c r="B1054" s="5">
        <v>0</v>
      </c>
      <c r="C1054" s="5">
        <f t="shared" si="16"/>
        <v>2004</v>
      </c>
    </row>
    <row r="1055" spans="1:3">
      <c r="A1055" s="22">
        <v>38261</v>
      </c>
      <c r="B1055" s="5">
        <v>0</v>
      </c>
      <c r="C1055" s="5">
        <f t="shared" si="16"/>
        <v>2004</v>
      </c>
    </row>
    <row r="1056" spans="1:3">
      <c r="A1056" s="21">
        <v>38292</v>
      </c>
      <c r="B1056" s="5">
        <v>0</v>
      </c>
      <c r="C1056" s="5">
        <f t="shared" si="16"/>
        <v>2004</v>
      </c>
    </row>
    <row r="1057" spans="1:3">
      <c r="A1057" s="22">
        <v>38322</v>
      </c>
      <c r="B1057" s="5">
        <v>0</v>
      </c>
      <c r="C1057" s="5">
        <f t="shared" si="16"/>
        <v>2004</v>
      </c>
    </row>
    <row r="1058" spans="1:3">
      <c r="A1058" s="21">
        <v>38353</v>
      </c>
      <c r="B1058" s="5">
        <v>0</v>
      </c>
      <c r="C1058" s="5">
        <f t="shared" si="16"/>
        <v>2005</v>
      </c>
    </row>
    <row r="1059" spans="1:3">
      <c r="A1059" s="22">
        <v>38384</v>
      </c>
      <c r="B1059" s="5">
        <v>0</v>
      </c>
      <c r="C1059" s="5">
        <f t="shared" si="16"/>
        <v>2005</v>
      </c>
    </row>
    <row r="1060" spans="1:3">
      <c r="A1060" s="21">
        <v>38412</v>
      </c>
      <c r="B1060" s="5">
        <v>0</v>
      </c>
      <c r="C1060" s="5">
        <f t="shared" si="16"/>
        <v>2005</v>
      </c>
    </row>
    <row r="1061" spans="1:3">
      <c r="A1061" s="22">
        <v>38443</v>
      </c>
      <c r="B1061" s="5">
        <v>0</v>
      </c>
      <c r="C1061" s="5">
        <f t="shared" si="16"/>
        <v>2005</v>
      </c>
    </row>
    <row r="1062" spans="1:3">
      <c r="A1062" s="21">
        <v>38473</v>
      </c>
      <c r="B1062" s="5">
        <v>0</v>
      </c>
      <c r="C1062" s="5">
        <f t="shared" si="16"/>
        <v>2005</v>
      </c>
    </row>
    <row r="1063" spans="1:3">
      <c r="A1063" s="22">
        <v>38504</v>
      </c>
      <c r="B1063" s="5">
        <v>0</v>
      </c>
      <c r="C1063" s="5">
        <f t="shared" si="16"/>
        <v>2005</v>
      </c>
    </row>
    <row r="1064" spans="1:3">
      <c r="A1064" s="21">
        <v>38534</v>
      </c>
      <c r="B1064" s="5">
        <v>0</v>
      </c>
      <c r="C1064" s="5">
        <f t="shared" si="16"/>
        <v>2005</v>
      </c>
    </row>
    <row r="1065" spans="1:3">
      <c r="A1065" s="22">
        <v>38565</v>
      </c>
      <c r="B1065" s="5">
        <v>0</v>
      </c>
      <c r="C1065" s="5">
        <f t="shared" si="16"/>
        <v>2005</v>
      </c>
    </row>
    <row r="1066" spans="1:3">
      <c r="A1066" s="21">
        <v>38596</v>
      </c>
      <c r="B1066" s="5">
        <v>0</v>
      </c>
      <c r="C1066" s="5">
        <f t="shared" si="16"/>
        <v>2005</v>
      </c>
    </row>
    <row r="1067" spans="1:3">
      <c r="A1067" s="22">
        <v>38626</v>
      </c>
      <c r="B1067" s="5">
        <v>0</v>
      </c>
      <c r="C1067" s="5">
        <f t="shared" si="16"/>
        <v>2005</v>
      </c>
    </row>
    <row r="1068" spans="1:3">
      <c r="A1068" s="21">
        <v>38657</v>
      </c>
      <c r="B1068" s="5">
        <v>0</v>
      </c>
      <c r="C1068" s="5">
        <f t="shared" si="16"/>
        <v>2005</v>
      </c>
    </row>
    <row r="1069" spans="1:3">
      <c r="A1069" s="22">
        <v>38687</v>
      </c>
      <c r="B1069" s="5">
        <v>0</v>
      </c>
      <c r="C1069" s="5">
        <f t="shared" si="16"/>
        <v>2005</v>
      </c>
    </row>
    <row r="1070" spans="1:3">
      <c r="A1070" s="21">
        <v>38718</v>
      </c>
      <c r="B1070" s="5">
        <v>0</v>
      </c>
      <c r="C1070" s="5">
        <f t="shared" si="16"/>
        <v>2006</v>
      </c>
    </row>
    <row r="1071" spans="1:3">
      <c r="A1071" s="22">
        <v>38749</v>
      </c>
      <c r="B1071" s="5">
        <v>0</v>
      </c>
      <c r="C1071" s="5">
        <f t="shared" si="16"/>
        <v>2006</v>
      </c>
    </row>
    <row r="1072" spans="1:3">
      <c r="A1072" s="21">
        <v>38777</v>
      </c>
      <c r="B1072" s="5">
        <v>0</v>
      </c>
      <c r="C1072" s="5">
        <f t="shared" si="16"/>
        <v>2006</v>
      </c>
    </row>
    <row r="1073" spans="1:3">
      <c r="A1073" s="22">
        <v>38808</v>
      </c>
      <c r="B1073" s="5">
        <v>0</v>
      </c>
      <c r="C1073" s="5">
        <f t="shared" si="16"/>
        <v>2006</v>
      </c>
    </row>
    <row r="1074" spans="1:3">
      <c r="A1074" s="21">
        <v>38838</v>
      </c>
      <c r="B1074" s="5">
        <v>0</v>
      </c>
      <c r="C1074" s="5">
        <f t="shared" si="16"/>
        <v>2006</v>
      </c>
    </row>
    <row r="1075" spans="1:3">
      <c r="A1075" s="22">
        <v>38869</v>
      </c>
      <c r="B1075" s="5">
        <v>0</v>
      </c>
      <c r="C1075" s="5">
        <f t="shared" si="16"/>
        <v>2006</v>
      </c>
    </row>
    <row r="1076" spans="1:3">
      <c r="A1076" s="21">
        <v>38899</v>
      </c>
      <c r="B1076" s="5">
        <v>0</v>
      </c>
      <c r="C1076" s="5">
        <f t="shared" si="16"/>
        <v>2006</v>
      </c>
    </row>
    <row r="1077" spans="1:3">
      <c r="A1077" s="22">
        <v>38930</v>
      </c>
      <c r="B1077" s="5">
        <v>0</v>
      </c>
      <c r="C1077" s="5">
        <f t="shared" si="16"/>
        <v>2006</v>
      </c>
    </row>
    <row r="1078" spans="1:3">
      <c r="A1078" s="21">
        <v>38961</v>
      </c>
      <c r="B1078" s="5">
        <v>0</v>
      </c>
      <c r="C1078" s="5">
        <f t="shared" si="16"/>
        <v>2006</v>
      </c>
    </row>
    <row r="1079" spans="1:3">
      <c r="A1079" s="22">
        <v>38991</v>
      </c>
      <c r="B1079" s="5">
        <v>0</v>
      </c>
      <c r="C1079" s="5">
        <f t="shared" si="16"/>
        <v>2006</v>
      </c>
    </row>
    <row r="1080" spans="1:3">
      <c r="A1080" s="21">
        <v>39022</v>
      </c>
      <c r="B1080" s="5">
        <v>0</v>
      </c>
      <c r="C1080" s="5">
        <f t="shared" si="16"/>
        <v>2006</v>
      </c>
    </row>
    <row r="1081" spans="1:3">
      <c r="A1081" s="22">
        <v>39052</v>
      </c>
      <c r="B1081" s="5">
        <v>0</v>
      </c>
      <c r="C1081" s="5">
        <f t="shared" si="16"/>
        <v>2006</v>
      </c>
    </row>
    <row r="1082" spans="1:3">
      <c r="A1082" s="21">
        <v>39083</v>
      </c>
      <c r="B1082" s="5">
        <v>0</v>
      </c>
      <c r="C1082" s="5">
        <f t="shared" si="16"/>
        <v>2007</v>
      </c>
    </row>
    <row r="1083" spans="1:3">
      <c r="A1083" s="22">
        <v>39114</v>
      </c>
      <c r="B1083" s="5">
        <v>0</v>
      </c>
      <c r="C1083" s="5">
        <f t="shared" si="16"/>
        <v>2007</v>
      </c>
    </row>
    <row r="1084" spans="1:3">
      <c r="A1084" s="21">
        <v>39142</v>
      </c>
      <c r="B1084" s="5">
        <v>0</v>
      </c>
      <c r="C1084" s="5">
        <f t="shared" si="16"/>
        <v>2007</v>
      </c>
    </row>
    <row r="1085" spans="1:3">
      <c r="A1085" s="22">
        <v>39173</v>
      </c>
      <c r="B1085" s="5">
        <v>0</v>
      </c>
      <c r="C1085" s="5">
        <f t="shared" si="16"/>
        <v>2007</v>
      </c>
    </row>
    <row r="1086" spans="1:3">
      <c r="A1086" s="21">
        <v>39203</v>
      </c>
      <c r="B1086" s="5">
        <v>0</v>
      </c>
      <c r="C1086" s="5">
        <f t="shared" si="16"/>
        <v>2007</v>
      </c>
    </row>
    <row r="1087" spans="1:3">
      <c r="A1087" s="22">
        <v>39234</v>
      </c>
      <c r="B1087" s="5">
        <v>0</v>
      </c>
      <c r="C1087" s="5">
        <f t="shared" si="16"/>
        <v>2007</v>
      </c>
    </row>
    <row r="1088" spans="1:3">
      <c r="A1088" s="21">
        <v>39264</v>
      </c>
      <c r="B1088" s="5">
        <v>0</v>
      </c>
      <c r="C1088" s="5">
        <f t="shared" si="16"/>
        <v>2007</v>
      </c>
    </row>
    <row r="1089" spans="1:3">
      <c r="A1089" s="22">
        <v>39295</v>
      </c>
      <c r="B1089" s="5">
        <v>0</v>
      </c>
      <c r="C1089" s="5">
        <f t="shared" si="16"/>
        <v>2007</v>
      </c>
    </row>
    <row r="1090" spans="1:3">
      <c r="A1090" s="21">
        <v>39326</v>
      </c>
      <c r="B1090" s="5">
        <v>0</v>
      </c>
      <c r="C1090" s="5">
        <f t="shared" si="16"/>
        <v>2007</v>
      </c>
    </row>
    <row r="1091" spans="1:3">
      <c r="A1091" s="22">
        <v>39356</v>
      </c>
      <c r="B1091" s="5">
        <v>0</v>
      </c>
      <c r="C1091" s="5">
        <f t="shared" ref="C1091:C1141" si="17">YEAR(A1091)</f>
        <v>2007</v>
      </c>
    </row>
    <row r="1092" spans="1:3">
      <c r="A1092" s="21">
        <v>39387</v>
      </c>
      <c r="B1092" s="5">
        <v>0</v>
      </c>
      <c r="C1092" s="5">
        <f t="shared" si="17"/>
        <v>2007</v>
      </c>
    </row>
    <row r="1093" spans="1:3">
      <c r="A1093" s="22">
        <v>39417</v>
      </c>
      <c r="B1093" s="5">
        <v>0</v>
      </c>
      <c r="C1093" s="5">
        <f t="shared" si="17"/>
        <v>2007</v>
      </c>
    </row>
    <row r="1094" spans="1:3">
      <c r="A1094" s="21">
        <v>39448</v>
      </c>
      <c r="B1094" s="5">
        <v>1</v>
      </c>
      <c r="C1094" s="5">
        <f t="shared" si="17"/>
        <v>2008</v>
      </c>
    </row>
    <row r="1095" spans="1:3">
      <c r="A1095" s="22">
        <v>39479</v>
      </c>
      <c r="B1095" s="5">
        <v>1</v>
      </c>
      <c r="C1095" s="5">
        <f t="shared" si="17"/>
        <v>2008</v>
      </c>
    </row>
    <row r="1096" spans="1:3">
      <c r="A1096" s="21">
        <v>39508</v>
      </c>
      <c r="B1096" s="5">
        <v>1</v>
      </c>
      <c r="C1096" s="5">
        <f t="shared" si="17"/>
        <v>2008</v>
      </c>
    </row>
    <row r="1097" spans="1:3">
      <c r="A1097" s="22">
        <v>39539</v>
      </c>
      <c r="B1097" s="5">
        <v>1</v>
      </c>
      <c r="C1097" s="5">
        <f t="shared" si="17"/>
        <v>2008</v>
      </c>
    </row>
    <row r="1098" spans="1:3">
      <c r="A1098" s="21">
        <v>39569</v>
      </c>
      <c r="B1098" s="5">
        <v>1</v>
      </c>
      <c r="C1098" s="5">
        <f t="shared" si="17"/>
        <v>2008</v>
      </c>
    </row>
    <row r="1099" spans="1:3">
      <c r="A1099" s="22">
        <v>39600</v>
      </c>
      <c r="B1099" s="5">
        <v>1</v>
      </c>
      <c r="C1099" s="5">
        <f t="shared" si="17"/>
        <v>2008</v>
      </c>
    </row>
    <row r="1100" spans="1:3">
      <c r="A1100" s="21">
        <v>39630</v>
      </c>
      <c r="B1100" s="5">
        <v>1</v>
      </c>
      <c r="C1100" s="5">
        <f t="shared" si="17"/>
        <v>2008</v>
      </c>
    </row>
    <row r="1101" spans="1:3">
      <c r="A1101" s="22">
        <v>39661</v>
      </c>
      <c r="B1101" s="5">
        <v>1</v>
      </c>
      <c r="C1101" s="5">
        <f t="shared" si="17"/>
        <v>2008</v>
      </c>
    </row>
    <row r="1102" spans="1:3">
      <c r="A1102" s="21">
        <v>39692</v>
      </c>
      <c r="B1102" s="5">
        <v>1</v>
      </c>
      <c r="C1102" s="5">
        <f t="shared" si="17"/>
        <v>2008</v>
      </c>
    </row>
    <row r="1103" spans="1:3">
      <c r="A1103" s="22">
        <v>39722</v>
      </c>
      <c r="B1103" s="5">
        <v>1</v>
      </c>
      <c r="C1103" s="5">
        <f t="shared" si="17"/>
        <v>2008</v>
      </c>
    </row>
    <row r="1104" spans="1:3">
      <c r="A1104" s="21">
        <v>39753</v>
      </c>
      <c r="B1104" s="5">
        <v>1</v>
      </c>
      <c r="C1104" s="5">
        <f t="shared" si="17"/>
        <v>2008</v>
      </c>
    </row>
    <row r="1105" spans="1:3">
      <c r="A1105" s="22">
        <v>39783</v>
      </c>
      <c r="B1105" s="5">
        <v>1</v>
      </c>
      <c r="C1105" s="5">
        <f t="shared" si="17"/>
        <v>2008</v>
      </c>
    </row>
    <row r="1106" spans="1:3">
      <c r="A1106" s="21">
        <v>39814</v>
      </c>
      <c r="B1106" s="5">
        <v>1</v>
      </c>
      <c r="C1106" s="5">
        <f t="shared" si="17"/>
        <v>2009</v>
      </c>
    </row>
    <row r="1107" spans="1:3">
      <c r="A1107" s="22">
        <v>39845</v>
      </c>
      <c r="B1107" s="5">
        <v>1</v>
      </c>
      <c r="C1107" s="5">
        <f t="shared" si="17"/>
        <v>2009</v>
      </c>
    </row>
    <row r="1108" spans="1:3">
      <c r="A1108" s="21">
        <v>39873</v>
      </c>
      <c r="B1108" s="5">
        <v>1</v>
      </c>
      <c r="C1108" s="5">
        <f t="shared" si="17"/>
        <v>2009</v>
      </c>
    </row>
    <row r="1109" spans="1:3">
      <c r="A1109" s="22">
        <v>39904</v>
      </c>
      <c r="B1109" s="5">
        <v>1</v>
      </c>
      <c r="C1109" s="5">
        <f t="shared" si="17"/>
        <v>2009</v>
      </c>
    </row>
    <row r="1110" spans="1:3">
      <c r="A1110" s="21">
        <v>39934</v>
      </c>
      <c r="B1110" s="5">
        <v>1</v>
      </c>
      <c r="C1110" s="5">
        <f t="shared" si="17"/>
        <v>2009</v>
      </c>
    </row>
    <row r="1111" spans="1:3">
      <c r="A1111" s="22">
        <v>39965</v>
      </c>
      <c r="B1111" s="5">
        <v>1</v>
      </c>
      <c r="C1111" s="5">
        <f t="shared" si="17"/>
        <v>2009</v>
      </c>
    </row>
    <row r="1112" spans="1:3">
      <c r="A1112" s="21">
        <v>39995</v>
      </c>
      <c r="B1112" s="5">
        <v>0</v>
      </c>
      <c r="C1112" s="5">
        <f t="shared" si="17"/>
        <v>2009</v>
      </c>
    </row>
    <row r="1113" spans="1:3">
      <c r="A1113" s="22">
        <v>40026</v>
      </c>
      <c r="B1113" s="5">
        <v>0</v>
      </c>
      <c r="C1113" s="5">
        <f t="shared" si="17"/>
        <v>2009</v>
      </c>
    </row>
    <row r="1114" spans="1:3">
      <c r="A1114" s="21">
        <v>40057</v>
      </c>
      <c r="B1114" s="5">
        <v>0</v>
      </c>
      <c r="C1114" s="5">
        <f t="shared" si="17"/>
        <v>2009</v>
      </c>
    </row>
    <row r="1115" spans="1:3">
      <c r="A1115" s="22">
        <v>40087</v>
      </c>
      <c r="B1115" s="5">
        <v>0</v>
      </c>
      <c r="C1115" s="5">
        <f t="shared" si="17"/>
        <v>2009</v>
      </c>
    </row>
    <row r="1116" spans="1:3">
      <c r="A1116" s="21">
        <v>40118</v>
      </c>
      <c r="B1116" s="5">
        <v>0</v>
      </c>
      <c r="C1116" s="5">
        <f t="shared" si="17"/>
        <v>2009</v>
      </c>
    </row>
    <row r="1117" spans="1:3">
      <c r="A1117" s="22">
        <v>40148</v>
      </c>
      <c r="B1117" s="5">
        <v>0</v>
      </c>
      <c r="C1117" s="5">
        <f t="shared" si="17"/>
        <v>2009</v>
      </c>
    </row>
    <row r="1118" spans="1:3">
      <c r="A1118" s="21">
        <v>40179</v>
      </c>
      <c r="B1118" s="5">
        <v>0</v>
      </c>
      <c r="C1118" s="5">
        <f t="shared" si="17"/>
        <v>2010</v>
      </c>
    </row>
    <row r="1119" spans="1:3">
      <c r="A1119" s="22">
        <v>40210</v>
      </c>
      <c r="B1119" s="5">
        <v>0</v>
      </c>
      <c r="C1119" s="5">
        <f t="shared" si="17"/>
        <v>2010</v>
      </c>
    </row>
    <row r="1120" spans="1:3">
      <c r="A1120" s="21">
        <v>40238</v>
      </c>
      <c r="B1120" s="5">
        <v>0</v>
      </c>
      <c r="C1120" s="5">
        <f t="shared" si="17"/>
        <v>2010</v>
      </c>
    </row>
    <row r="1121" spans="1:3">
      <c r="A1121" s="22">
        <v>40269</v>
      </c>
      <c r="B1121" s="5">
        <v>0</v>
      </c>
      <c r="C1121" s="5">
        <f t="shared" si="17"/>
        <v>2010</v>
      </c>
    </row>
    <row r="1122" spans="1:3">
      <c r="A1122" s="21">
        <v>40299</v>
      </c>
      <c r="B1122" s="5">
        <v>0</v>
      </c>
      <c r="C1122" s="5">
        <f t="shared" si="17"/>
        <v>2010</v>
      </c>
    </row>
    <row r="1123" spans="1:3">
      <c r="A1123" s="22">
        <v>40330</v>
      </c>
      <c r="B1123" s="5">
        <v>0</v>
      </c>
      <c r="C1123" s="5">
        <f t="shared" si="17"/>
        <v>2010</v>
      </c>
    </row>
    <row r="1124" spans="1:3">
      <c r="A1124" s="21">
        <v>40360</v>
      </c>
      <c r="B1124" s="5">
        <v>0</v>
      </c>
      <c r="C1124" s="5">
        <f t="shared" si="17"/>
        <v>2010</v>
      </c>
    </row>
    <row r="1125" spans="1:3">
      <c r="A1125" s="22">
        <v>40391</v>
      </c>
      <c r="B1125" s="5">
        <v>0</v>
      </c>
      <c r="C1125" s="5">
        <f t="shared" si="17"/>
        <v>2010</v>
      </c>
    </row>
    <row r="1126" spans="1:3">
      <c r="A1126" s="21">
        <v>40422</v>
      </c>
      <c r="B1126" s="5">
        <v>0</v>
      </c>
      <c r="C1126" s="5">
        <f t="shared" si="17"/>
        <v>2010</v>
      </c>
    </row>
    <row r="1127" spans="1:3">
      <c r="A1127" s="22">
        <v>40452</v>
      </c>
      <c r="B1127" s="5">
        <v>0</v>
      </c>
      <c r="C1127" s="5">
        <f t="shared" si="17"/>
        <v>2010</v>
      </c>
    </row>
    <row r="1128" spans="1:3">
      <c r="A1128" s="21">
        <v>40483</v>
      </c>
      <c r="B1128" s="5">
        <v>0</v>
      </c>
      <c r="C1128" s="5">
        <f t="shared" si="17"/>
        <v>2010</v>
      </c>
    </row>
    <row r="1129" spans="1:3">
      <c r="A1129" s="22">
        <v>40513</v>
      </c>
      <c r="B1129" s="5">
        <v>0</v>
      </c>
      <c r="C1129" s="5">
        <f t="shared" si="17"/>
        <v>2010</v>
      </c>
    </row>
    <row r="1130" spans="1:3">
      <c r="A1130" s="21">
        <v>40544</v>
      </c>
      <c r="B1130" s="5">
        <v>0</v>
      </c>
      <c r="C1130" s="5">
        <f t="shared" si="17"/>
        <v>2011</v>
      </c>
    </row>
    <row r="1131" spans="1:3">
      <c r="A1131" s="22">
        <v>40575</v>
      </c>
      <c r="B1131" s="5">
        <v>0</v>
      </c>
      <c r="C1131" s="5">
        <f t="shared" si="17"/>
        <v>2011</v>
      </c>
    </row>
    <row r="1132" spans="1:3">
      <c r="A1132" s="21">
        <v>40603</v>
      </c>
      <c r="B1132" s="5">
        <v>0</v>
      </c>
      <c r="C1132" s="5">
        <f t="shared" si="17"/>
        <v>2011</v>
      </c>
    </row>
    <row r="1133" spans="1:3">
      <c r="A1133" s="22">
        <v>40634</v>
      </c>
      <c r="B1133" s="5">
        <v>0</v>
      </c>
      <c r="C1133" s="5">
        <f t="shared" si="17"/>
        <v>2011</v>
      </c>
    </row>
    <row r="1134" spans="1:3">
      <c r="A1134" s="21">
        <v>40664</v>
      </c>
      <c r="B1134" s="5">
        <v>0</v>
      </c>
      <c r="C1134" s="5">
        <f t="shared" si="17"/>
        <v>2011</v>
      </c>
    </row>
    <row r="1135" spans="1:3">
      <c r="A1135" s="22">
        <v>40695</v>
      </c>
      <c r="B1135" s="5">
        <v>0</v>
      </c>
      <c r="C1135" s="5">
        <f t="shared" si="17"/>
        <v>2011</v>
      </c>
    </row>
    <row r="1136" spans="1:3">
      <c r="A1136" s="21">
        <v>40725</v>
      </c>
      <c r="B1136" s="5">
        <v>0</v>
      </c>
      <c r="C1136" s="5">
        <f t="shared" si="17"/>
        <v>2011</v>
      </c>
    </row>
    <row r="1137" spans="1:3">
      <c r="A1137" s="22">
        <v>40756</v>
      </c>
      <c r="B1137" s="5">
        <v>0</v>
      </c>
      <c r="C1137" s="5">
        <f t="shared" si="17"/>
        <v>2011</v>
      </c>
    </row>
    <row r="1138" spans="1:3">
      <c r="A1138" s="21">
        <v>40787</v>
      </c>
      <c r="B1138" s="5">
        <v>0</v>
      </c>
      <c r="C1138" s="5">
        <f t="shared" si="17"/>
        <v>2011</v>
      </c>
    </row>
    <row r="1139" spans="1:3">
      <c r="A1139" s="22">
        <v>40817</v>
      </c>
      <c r="B1139" s="5">
        <v>0</v>
      </c>
      <c r="C1139" s="5">
        <f t="shared" si="17"/>
        <v>2011</v>
      </c>
    </row>
    <row r="1140" spans="1:3">
      <c r="A1140" s="21">
        <v>40848</v>
      </c>
      <c r="B1140" s="5">
        <v>0</v>
      </c>
      <c r="C1140" s="5">
        <f t="shared" si="17"/>
        <v>2011</v>
      </c>
    </row>
    <row r="1141" spans="1:3">
      <c r="A1141" s="22">
        <v>40878</v>
      </c>
      <c r="B1141" s="5">
        <v>0</v>
      </c>
      <c r="C1141" s="5">
        <f t="shared" si="17"/>
        <v>2011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7"/>
  <sheetViews>
    <sheetView workbookViewId="0">
      <selection activeCell="A256" sqref="A256:A337"/>
    </sheetView>
  </sheetViews>
  <sheetFormatPr defaultRowHeight="15.6"/>
  <sheetData>
    <row r="1" spans="1:3">
      <c r="A1" t="s">
        <v>106</v>
      </c>
    </row>
    <row r="3" spans="1:3">
      <c r="A3" t="s">
        <v>107</v>
      </c>
    </row>
    <row r="4" spans="1:3">
      <c r="A4">
        <v>15810</v>
      </c>
      <c r="B4">
        <v>3.2</v>
      </c>
      <c r="C4">
        <v>8016</v>
      </c>
    </row>
    <row r="5" spans="1:3">
      <c r="A5">
        <v>14330</v>
      </c>
      <c r="B5">
        <v>8.6999999999999993</v>
      </c>
      <c r="C5">
        <v>7247</v>
      </c>
    </row>
    <row r="6" spans="1:3">
      <c r="A6">
        <v>13002</v>
      </c>
      <c r="B6">
        <v>15.9</v>
      </c>
      <c r="C6">
        <v>6725</v>
      </c>
    </row>
    <row r="7" spans="1:3">
      <c r="A7">
        <v>10936</v>
      </c>
      <c r="B7">
        <v>23.6</v>
      </c>
      <c r="C7">
        <v>5809</v>
      </c>
    </row>
    <row r="8" spans="1:3">
      <c r="A8">
        <v>10655</v>
      </c>
      <c r="B8">
        <v>24.9</v>
      </c>
      <c r="C8">
        <v>5700</v>
      </c>
    </row>
    <row r="9" spans="1:3">
      <c r="A9">
        <v>11708</v>
      </c>
      <c r="B9">
        <v>21.7</v>
      </c>
      <c r="C9">
        <v>6280</v>
      </c>
    </row>
    <row r="10" spans="1:3">
      <c r="A10">
        <v>12678</v>
      </c>
      <c r="B10">
        <v>20.100000000000001</v>
      </c>
      <c r="C10">
        <v>6791</v>
      </c>
    </row>
    <row r="11" spans="1:3">
      <c r="A11">
        <v>13918</v>
      </c>
      <c r="B11">
        <v>16.899999999999999</v>
      </c>
      <c r="C11">
        <v>7629</v>
      </c>
    </row>
    <row r="12" spans="1:3">
      <c r="A12">
        <v>14594</v>
      </c>
      <c r="B12">
        <v>14.3</v>
      </c>
      <c r="C12">
        <v>7971</v>
      </c>
    </row>
    <row r="13" spans="1:3">
      <c r="A13">
        <v>13418</v>
      </c>
      <c r="B13">
        <v>19</v>
      </c>
      <c r="C13">
        <v>7638</v>
      </c>
    </row>
    <row r="14" spans="1:3">
      <c r="A14">
        <v>14300</v>
      </c>
      <c r="B14">
        <v>17.3</v>
      </c>
      <c r="C14">
        <v>8188</v>
      </c>
    </row>
    <row r="15" spans="1:3">
      <c r="A15">
        <v>14978</v>
      </c>
      <c r="B15">
        <v>14.6</v>
      </c>
      <c r="C15">
        <v>8832</v>
      </c>
    </row>
    <row r="16" spans="1:3">
      <c r="A16">
        <v>17506</v>
      </c>
      <c r="B16">
        <v>9.9</v>
      </c>
      <c r="C16">
        <v>10241</v>
      </c>
    </row>
    <row r="17" spans="1:3">
      <c r="A17">
        <v>20346</v>
      </c>
      <c r="B17">
        <v>4.7</v>
      </c>
      <c r="C17">
        <v>11999</v>
      </c>
    </row>
    <row r="18" spans="1:3">
      <c r="A18">
        <v>23517</v>
      </c>
      <c r="B18">
        <v>1.9</v>
      </c>
      <c r="C18">
        <v>13772</v>
      </c>
    </row>
    <row r="19" spans="1:3">
      <c r="A19">
        <v>23237</v>
      </c>
      <c r="B19">
        <v>1.2</v>
      </c>
      <c r="C19">
        <v>14705</v>
      </c>
    </row>
    <row r="20" spans="1:3">
      <c r="A20">
        <v>22746</v>
      </c>
      <c r="B20">
        <v>1.9</v>
      </c>
      <c r="C20">
        <v>14382</v>
      </c>
    </row>
    <row r="21" spans="1:3">
      <c r="A21">
        <v>22892</v>
      </c>
      <c r="B21">
        <v>3.9</v>
      </c>
      <c r="C21">
        <v>12676</v>
      </c>
    </row>
    <row r="22" spans="1:3">
      <c r="A22">
        <v>22107</v>
      </c>
      <c r="B22">
        <v>3.9</v>
      </c>
      <c r="C22">
        <v>12324</v>
      </c>
    </row>
    <row r="23" spans="1:3">
      <c r="A23">
        <v>22503</v>
      </c>
      <c r="B23">
        <v>3.75</v>
      </c>
      <c r="C23">
        <v>12646</v>
      </c>
    </row>
    <row r="24" spans="1:3">
      <c r="A24">
        <v>22222</v>
      </c>
      <c r="B24">
        <v>6.05</v>
      </c>
      <c r="C24">
        <v>12365</v>
      </c>
    </row>
    <row r="25" spans="1:3">
      <c r="A25">
        <v>23990</v>
      </c>
      <c r="B25">
        <v>5.208333333333333</v>
      </c>
      <c r="C25">
        <v>13225</v>
      </c>
    </row>
    <row r="26" spans="1:3">
      <c r="A26">
        <v>24717</v>
      </c>
      <c r="B26">
        <v>3.2833333333333337</v>
      </c>
      <c r="C26">
        <v>14007</v>
      </c>
    </row>
    <row r="27" spans="1:3">
      <c r="A27">
        <v>25506</v>
      </c>
      <c r="B27">
        <v>3.0250000000000004</v>
      </c>
      <c r="C27">
        <v>14296</v>
      </c>
    </row>
    <row r="28" spans="1:3">
      <c r="A28">
        <v>26642</v>
      </c>
      <c r="B28">
        <v>2.9250000000000003</v>
      </c>
      <c r="C28">
        <v>14710</v>
      </c>
    </row>
    <row r="29" spans="1:3">
      <c r="A29">
        <v>26319</v>
      </c>
      <c r="B29">
        <v>5.5916666666666659</v>
      </c>
      <c r="C29">
        <v>14363</v>
      </c>
    </row>
    <row r="30" spans="1:3">
      <c r="A30">
        <v>28127</v>
      </c>
      <c r="B30">
        <v>4.3666666666666671</v>
      </c>
      <c r="C30">
        <v>15128</v>
      </c>
    </row>
    <row r="31" spans="1:3">
      <c r="A31">
        <v>29589</v>
      </c>
      <c r="B31">
        <v>4.125</v>
      </c>
      <c r="C31">
        <v>15157</v>
      </c>
    </row>
    <row r="32" spans="1:3">
      <c r="A32">
        <v>29724</v>
      </c>
      <c r="B32">
        <v>4.3</v>
      </c>
      <c r="C32">
        <v>15187</v>
      </c>
    </row>
    <row r="33" spans="1:3">
      <c r="A33">
        <v>28814</v>
      </c>
      <c r="B33">
        <v>6.8416666666666659</v>
      </c>
      <c r="C33">
        <v>14802</v>
      </c>
    </row>
    <row r="34" spans="1:3">
      <c r="A34">
        <v>30546</v>
      </c>
      <c r="B34">
        <v>5.45</v>
      </c>
      <c r="C34">
        <v>15596</v>
      </c>
    </row>
    <row r="35" spans="1:3">
      <c r="A35">
        <v>30891</v>
      </c>
      <c r="B35">
        <v>5.541666666666667</v>
      </c>
      <c r="C35">
        <v>15661</v>
      </c>
    </row>
    <row r="36" spans="1:3">
      <c r="A36">
        <v>31253</v>
      </c>
      <c r="B36">
        <v>6.6916666666666664</v>
      </c>
      <c r="C36">
        <v>15766</v>
      </c>
    </row>
    <row r="37" spans="1:3">
      <c r="A37">
        <v>32394</v>
      </c>
      <c r="B37">
        <v>5.5666666666666673</v>
      </c>
      <c r="C37">
        <v>16466</v>
      </c>
    </row>
    <row r="38" spans="1:3">
      <c r="A38">
        <v>33206</v>
      </c>
      <c r="B38">
        <v>5.6416666666666666</v>
      </c>
      <c r="C38">
        <v>16940</v>
      </c>
    </row>
    <row r="39" spans="1:3">
      <c r="A39">
        <v>34807</v>
      </c>
      <c r="B39">
        <v>5.1583333333333332</v>
      </c>
      <c r="C39">
        <v>17675</v>
      </c>
    </row>
    <row r="40" spans="1:3">
      <c r="A40">
        <v>36233</v>
      </c>
      <c r="B40">
        <v>4.5083333333333337</v>
      </c>
      <c r="C40">
        <v>18576</v>
      </c>
    </row>
    <row r="41" spans="1:3">
      <c r="A41">
        <v>37837</v>
      </c>
      <c r="B41">
        <v>3.7916666666666665</v>
      </c>
      <c r="C41">
        <v>19559</v>
      </c>
    </row>
    <row r="42" spans="1:3">
      <c r="A42">
        <v>38756</v>
      </c>
      <c r="B42">
        <v>3.8416666666666663</v>
      </c>
      <c r="C42">
        <v>19836</v>
      </c>
    </row>
    <row r="43" spans="1:3">
      <c r="A43">
        <v>40026</v>
      </c>
      <c r="B43">
        <v>3.5583333333333331</v>
      </c>
      <c r="C43">
        <v>20590</v>
      </c>
    </row>
    <row r="44" spans="1:3">
      <c r="A44">
        <v>40611</v>
      </c>
      <c r="B44">
        <v>3.4916666666666667</v>
      </c>
      <c r="C44">
        <v>21021</v>
      </c>
    </row>
    <row r="45" spans="1:3">
      <c r="A45">
        <v>40834</v>
      </c>
      <c r="B45">
        <v>4.9833333333333334</v>
      </c>
      <c r="C45">
        <v>20820</v>
      </c>
    </row>
    <row r="46" spans="1:3">
      <c r="A46">
        <v>40722</v>
      </c>
      <c r="B46">
        <v>5.95</v>
      </c>
      <c r="C46">
        <v>21249</v>
      </c>
    </row>
    <row r="47" spans="1:3">
      <c r="A47">
        <v>42411</v>
      </c>
      <c r="B47">
        <v>5.6000000000000005</v>
      </c>
      <c r="C47">
        <v>22140</v>
      </c>
    </row>
    <row r="48" spans="1:3">
      <c r="A48">
        <v>43292</v>
      </c>
      <c r="B48">
        <v>4.8583333333333325</v>
      </c>
      <c r="C48">
        <v>23200</v>
      </c>
    </row>
    <row r="49" spans="1:3">
      <c r="A49">
        <v>41996</v>
      </c>
      <c r="B49">
        <v>5.6416666666666666</v>
      </c>
      <c r="C49">
        <v>22861</v>
      </c>
    </row>
    <row r="50" spans="1:3">
      <c r="A50">
        <v>39781</v>
      </c>
      <c r="B50">
        <v>8.4749999999999996</v>
      </c>
      <c r="C50">
        <v>22592</v>
      </c>
    </row>
    <row r="51" spans="1:3">
      <c r="A51">
        <v>40738</v>
      </c>
      <c r="B51">
        <v>7.6999999999999993</v>
      </c>
      <c r="C51">
        <v>23575</v>
      </c>
    </row>
    <row r="52" spans="1:3">
      <c r="A52">
        <v>41141</v>
      </c>
      <c r="B52">
        <v>7.0500000000000007</v>
      </c>
      <c r="C52">
        <v>24412</v>
      </c>
    </row>
    <row r="53" spans="1:3">
      <c r="A53">
        <v>41911</v>
      </c>
      <c r="B53">
        <v>6.0666666666666664</v>
      </c>
      <c r="C53">
        <v>25503</v>
      </c>
    </row>
    <row r="54" spans="1:3">
      <c r="A54">
        <v>41869</v>
      </c>
      <c r="B54">
        <v>5.8500000000000005</v>
      </c>
      <c r="C54">
        <v>26010</v>
      </c>
    </row>
    <row r="55" spans="1:3">
      <c r="A55">
        <v>40747</v>
      </c>
      <c r="B55">
        <v>7.1750000000000007</v>
      </c>
      <c r="C55">
        <v>25640</v>
      </c>
    </row>
    <row r="56" spans="1:3">
      <c r="A56">
        <v>40396</v>
      </c>
      <c r="B56">
        <v>7.6166666666666671</v>
      </c>
      <c r="C56">
        <v>26030</v>
      </c>
    </row>
    <row r="57" spans="1:3">
      <c r="A57">
        <v>39586</v>
      </c>
      <c r="B57">
        <v>9.7083333333333321</v>
      </c>
      <c r="C57">
        <v>25282</v>
      </c>
    </row>
    <row r="58" spans="1:3">
      <c r="A58">
        <v>39195</v>
      </c>
      <c r="B58">
        <v>9.6</v>
      </c>
      <c r="C58">
        <v>26186</v>
      </c>
    </row>
    <row r="59" spans="1:3">
      <c r="A59">
        <v>40514</v>
      </c>
      <c r="B59">
        <v>7.5083333333333337</v>
      </c>
      <c r="C59">
        <v>27823</v>
      </c>
    </row>
    <row r="60" spans="1:3">
      <c r="A60">
        <v>41231</v>
      </c>
      <c r="B60">
        <v>7.1916666666666664</v>
      </c>
      <c r="C60">
        <v>28717</v>
      </c>
    </row>
    <row r="61" spans="1:3">
      <c r="A61">
        <v>41783</v>
      </c>
      <c r="B61">
        <v>7</v>
      </c>
      <c r="C61">
        <v>29443</v>
      </c>
    </row>
    <row r="62" spans="1:3">
      <c r="A62">
        <v>42959</v>
      </c>
      <c r="B62">
        <v>6.1750000000000007</v>
      </c>
      <c r="C62">
        <v>30115</v>
      </c>
    </row>
    <row r="63" spans="1:3">
      <c r="A63">
        <v>45088</v>
      </c>
      <c r="B63">
        <v>5.4916666666666663</v>
      </c>
      <c r="C63">
        <v>31069</v>
      </c>
    </row>
    <row r="64" spans="1:3">
      <c r="A64">
        <v>44948</v>
      </c>
      <c r="B64">
        <v>5.2583333333333329</v>
      </c>
      <c r="C64">
        <v>31877</v>
      </c>
    </row>
    <row r="65" spans="1:3">
      <c r="A65">
        <v>44632</v>
      </c>
      <c r="B65">
        <v>5.6166666666666663</v>
      </c>
      <c r="C65">
        <v>32112</v>
      </c>
    </row>
    <row r="66" spans="1:3">
      <c r="A66">
        <v>43355</v>
      </c>
      <c r="B66">
        <v>6.8499999999999988</v>
      </c>
      <c r="C66">
        <v>31614</v>
      </c>
    </row>
    <row r="67" spans="1:3">
      <c r="A67">
        <v>43718</v>
      </c>
      <c r="B67">
        <v>7.4916666666666671</v>
      </c>
      <c r="C67">
        <v>32255</v>
      </c>
    </row>
    <row r="68" spans="1:3">
      <c r="A68">
        <v>43074</v>
      </c>
      <c r="B68">
        <v>6.9083333333333323</v>
      </c>
      <c r="C68">
        <v>32747</v>
      </c>
    </row>
    <row r="69" spans="1:3">
      <c r="A69">
        <v>43833</v>
      </c>
      <c r="B69">
        <v>6.1000000000000005</v>
      </c>
      <c r="C69">
        <v>33671</v>
      </c>
    </row>
    <row r="70" spans="1:3">
      <c r="A70">
        <v>45091</v>
      </c>
      <c r="B70">
        <v>5.5916666666666677</v>
      </c>
      <c r="C70">
        <v>34112</v>
      </c>
    </row>
    <row r="71" spans="1:3">
      <c r="A71">
        <v>46137</v>
      </c>
      <c r="B71">
        <v>5.4083333333333341</v>
      </c>
      <c r="C71">
        <v>34977</v>
      </c>
    </row>
    <row r="72" spans="1:3">
      <c r="A72">
        <v>47964</v>
      </c>
      <c r="B72">
        <v>4.9416666666666664</v>
      </c>
      <c r="C72">
        <v>36102</v>
      </c>
    </row>
    <row r="73" spans="1:3">
      <c r="A73">
        <v>50296</v>
      </c>
      <c r="B73">
        <v>4.5</v>
      </c>
      <c r="C73">
        <v>37238</v>
      </c>
    </row>
    <row r="74" spans="1:3">
      <c r="A74">
        <v>52274</v>
      </c>
      <c r="B74">
        <v>4.2166666666666677</v>
      </c>
      <c r="C74">
        <v>38592</v>
      </c>
    </row>
    <row r="75" spans="1:3">
      <c r="A75">
        <v>53110</v>
      </c>
      <c r="B75">
        <v>3.9666666666666663</v>
      </c>
      <c r="C75">
        <v>39750</v>
      </c>
    </row>
    <row r="76" spans="1:3">
      <c r="A76">
        <v>51863</v>
      </c>
      <c r="B76">
        <v>4.7416666666666663</v>
      </c>
      <c r="C76">
        <v>39768</v>
      </c>
    </row>
    <row r="77" spans="1:3">
      <c r="A77">
        <v>49885</v>
      </c>
      <c r="B77">
        <v>5.7833333333333341</v>
      </c>
      <c r="C77">
        <v>40096</v>
      </c>
    </row>
    <row r="78" spans="1:3">
      <c r="A78">
        <v>49201</v>
      </c>
      <c r="B78">
        <v>5.9916666666666671</v>
      </c>
      <c r="C78">
        <v>40711</v>
      </c>
    </row>
    <row r="79" spans="1:3">
      <c r="A79">
        <v>50533</v>
      </c>
      <c r="B79">
        <v>5.541666666666667</v>
      </c>
      <c r="C79">
        <v>41784</v>
      </c>
    </row>
    <row r="80" spans="1:3">
      <c r="A80">
        <v>51637</v>
      </c>
      <c r="B80">
        <v>5.083333333333333</v>
      </c>
      <c r="C80">
        <v>42664</v>
      </c>
    </row>
    <row r="81" spans="1:3">
      <c r="A81">
        <v>52589</v>
      </c>
      <c r="B81">
        <v>4.6083333333333334</v>
      </c>
      <c r="C81">
        <v>43391</v>
      </c>
    </row>
    <row r="82" spans="1:3">
      <c r="A82">
        <v>54080</v>
      </c>
      <c r="B82">
        <v>4.6166666666666671</v>
      </c>
      <c r="C82">
        <v>43801</v>
      </c>
    </row>
    <row r="83" spans="1:3">
      <c r="A83">
        <v>51255</v>
      </c>
      <c r="B83">
        <v>5.8000000000000007</v>
      </c>
      <c r="C83">
        <v>43397</v>
      </c>
    </row>
    <row r="84" spans="1:3">
      <c r="A84">
        <v>50221</v>
      </c>
      <c r="B84">
        <v>9.2750000000000004</v>
      </c>
      <c r="C84">
        <v>41890</v>
      </c>
    </row>
    <row r="85" spans="1:3">
      <c r="A85">
        <v>49885</v>
      </c>
      <c r="B85">
        <v>9.6333333333333329</v>
      </c>
      <c r="C85">
        <v>46860</v>
      </c>
    </row>
    <row r="87" spans="1:3">
      <c r="A87" t="s">
        <v>108</v>
      </c>
    </row>
    <row r="88" spans="1:3">
      <c r="A88">
        <v>15.81</v>
      </c>
      <c r="B88">
        <v>3.2000000000000001E-2</v>
      </c>
      <c r="C88">
        <v>8.016</v>
      </c>
    </row>
    <row r="89" spans="1:3">
      <c r="A89">
        <v>14.33</v>
      </c>
      <c r="B89">
        <v>8.6999999999999994E-2</v>
      </c>
      <c r="C89">
        <v>7.2469999999999999</v>
      </c>
    </row>
    <row r="90" spans="1:3">
      <c r="A90">
        <v>13.002000000000001</v>
      </c>
      <c r="B90">
        <v>0.159</v>
      </c>
      <c r="C90">
        <v>6.7249999999999996</v>
      </c>
    </row>
    <row r="91" spans="1:3">
      <c r="A91">
        <v>10.936</v>
      </c>
      <c r="B91">
        <v>0.23600000000000002</v>
      </c>
      <c r="C91">
        <v>5.8090000000000002</v>
      </c>
    </row>
    <row r="92" spans="1:3">
      <c r="A92">
        <v>10.654999999999999</v>
      </c>
      <c r="B92">
        <v>0.249</v>
      </c>
      <c r="C92">
        <v>5.7</v>
      </c>
    </row>
    <row r="93" spans="1:3">
      <c r="A93">
        <v>11.708</v>
      </c>
      <c r="B93">
        <v>0.217</v>
      </c>
      <c r="C93">
        <v>6.28</v>
      </c>
    </row>
    <row r="94" spans="1:3">
      <c r="A94">
        <v>12.678000000000001</v>
      </c>
      <c r="B94">
        <v>0.20100000000000001</v>
      </c>
      <c r="C94">
        <v>6.7910000000000004</v>
      </c>
    </row>
    <row r="95" spans="1:3">
      <c r="A95">
        <v>13.917999999999999</v>
      </c>
      <c r="B95">
        <v>0.16899999999999998</v>
      </c>
      <c r="C95">
        <v>7.6289999999999996</v>
      </c>
    </row>
    <row r="96" spans="1:3">
      <c r="A96">
        <v>14.593999999999999</v>
      </c>
      <c r="B96">
        <v>0.14300000000000002</v>
      </c>
      <c r="C96">
        <v>7.9710000000000001</v>
      </c>
    </row>
    <row r="97" spans="1:3">
      <c r="A97">
        <v>13.417999999999999</v>
      </c>
      <c r="B97">
        <v>0.19</v>
      </c>
      <c r="C97">
        <v>7.6379999999999999</v>
      </c>
    </row>
    <row r="98" spans="1:3">
      <c r="A98">
        <v>14.3</v>
      </c>
      <c r="B98">
        <v>0.17300000000000001</v>
      </c>
      <c r="C98">
        <v>8.1880000000000006</v>
      </c>
    </row>
    <row r="99" spans="1:3">
      <c r="A99">
        <v>14.978</v>
      </c>
      <c r="B99">
        <v>0.14599999999999999</v>
      </c>
      <c r="C99">
        <v>8.8320000000000007</v>
      </c>
    </row>
    <row r="100" spans="1:3">
      <c r="A100">
        <v>17.506</v>
      </c>
      <c r="B100">
        <v>9.9000000000000005E-2</v>
      </c>
      <c r="C100">
        <v>10.241</v>
      </c>
    </row>
    <row r="101" spans="1:3">
      <c r="A101">
        <v>20.346</v>
      </c>
      <c r="B101">
        <v>4.7E-2</v>
      </c>
      <c r="C101">
        <v>11.999000000000001</v>
      </c>
    </row>
    <row r="102" spans="1:3">
      <c r="A102">
        <v>23.516999999999999</v>
      </c>
      <c r="B102">
        <v>1.9E-2</v>
      </c>
      <c r="C102">
        <v>13.772</v>
      </c>
    </row>
    <row r="103" spans="1:3">
      <c r="A103">
        <v>23.236999999999998</v>
      </c>
      <c r="B103">
        <v>1.2E-2</v>
      </c>
      <c r="C103">
        <v>14.705</v>
      </c>
    </row>
    <row r="104" spans="1:3">
      <c r="A104">
        <v>22.745999999999999</v>
      </c>
      <c r="B104">
        <v>1.9E-2</v>
      </c>
      <c r="C104">
        <v>14.382</v>
      </c>
    </row>
    <row r="105" spans="1:3">
      <c r="A105">
        <v>22.891999999999999</v>
      </c>
      <c r="B105">
        <v>3.9E-2</v>
      </c>
      <c r="C105">
        <v>12.676</v>
      </c>
    </row>
    <row r="106" spans="1:3">
      <c r="A106">
        <v>22.106999999999999</v>
      </c>
      <c r="B106">
        <v>3.9E-2</v>
      </c>
      <c r="C106">
        <v>12.324</v>
      </c>
    </row>
    <row r="107" spans="1:3">
      <c r="A107">
        <v>22.503</v>
      </c>
      <c r="B107">
        <v>3.7499999999999999E-2</v>
      </c>
      <c r="C107">
        <v>12.646000000000001</v>
      </c>
    </row>
    <row r="108" spans="1:3">
      <c r="A108">
        <v>22.222000000000001</v>
      </c>
      <c r="B108">
        <v>6.0499999999999998E-2</v>
      </c>
      <c r="C108">
        <v>12.365</v>
      </c>
    </row>
    <row r="109" spans="1:3">
      <c r="A109">
        <v>23.99</v>
      </c>
      <c r="B109">
        <v>5.2083333333333329E-2</v>
      </c>
      <c r="C109">
        <v>13.225</v>
      </c>
    </row>
    <row r="110" spans="1:3">
      <c r="A110">
        <v>24.716999999999999</v>
      </c>
      <c r="B110">
        <v>3.2833333333333339E-2</v>
      </c>
      <c r="C110">
        <v>14.007</v>
      </c>
    </row>
    <row r="111" spans="1:3">
      <c r="A111">
        <v>25.506</v>
      </c>
      <c r="B111">
        <v>3.0250000000000003E-2</v>
      </c>
      <c r="C111">
        <v>14.295999999999999</v>
      </c>
    </row>
    <row r="112" spans="1:3">
      <c r="A112">
        <v>26.641999999999999</v>
      </c>
      <c r="B112">
        <v>2.9250000000000002E-2</v>
      </c>
      <c r="C112">
        <v>14.71</v>
      </c>
    </row>
    <row r="113" spans="1:3">
      <c r="A113">
        <v>26.318999999999999</v>
      </c>
      <c r="B113">
        <v>5.5916666666666656E-2</v>
      </c>
      <c r="C113">
        <v>14.363</v>
      </c>
    </row>
    <row r="114" spans="1:3">
      <c r="A114">
        <v>28.126999999999999</v>
      </c>
      <c r="B114">
        <v>4.3666666666666673E-2</v>
      </c>
      <c r="C114">
        <v>15.128</v>
      </c>
    </row>
    <row r="115" spans="1:3">
      <c r="A115">
        <v>29.588999999999999</v>
      </c>
      <c r="B115">
        <v>4.1250000000000002E-2</v>
      </c>
      <c r="C115">
        <v>15.157</v>
      </c>
    </row>
    <row r="116" spans="1:3">
      <c r="A116">
        <v>29.724</v>
      </c>
      <c r="B116">
        <v>4.2999999999999997E-2</v>
      </c>
      <c r="C116">
        <v>15.186999999999999</v>
      </c>
    </row>
    <row r="117" spans="1:3">
      <c r="A117">
        <v>28.814</v>
      </c>
      <c r="B117">
        <v>6.8416666666666653E-2</v>
      </c>
      <c r="C117">
        <v>14.802</v>
      </c>
    </row>
    <row r="118" spans="1:3">
      <c r="A118">
        <v>30.545999999999999</v>
      </c>
      <c r="B118">
        <v>5.45E-2</v>
      </c>
      <c r="C118">
        <v>15.596</v>
      </c>
    </row>
    <row r="119" spans="1:3">
      <c r="A119">
        <v>30.890999999999998</v>
      </c>
      <c r="B119">
        <v>5.541666666666667E-2</v>
      </c>
      <c r="C119">
        <v>15.661</v>
      </c>
    </row>
    <row r="120" spans="1:3">
      <c r="A120">
        <v>31.253</v>
      </c>
      <c r="B120">
        <v>6.6916666666666666E-2</v>
      </c>
      <c r="C120">
        <v>15.766</v>
      </c>
    </row>
    <row r="121" spans="1:3">
      <c r="A121">
        <v>32.393999999999998</v>
      </c>
      <c r="B121">
        <v>5.566666666666667E-2</v>
      </c>
      <c r="C121">
        <v>16.466000000000001</v>
      </c>
    </row>
    <row r="122" spans="1:3">
      <c r="A122">
        <v>33.206000000000003</v>
      </c>
      <c r="B122">
        <v>5.6416666666666664E-2</v>
      </c>
      <c r="C122">
        <v>16.940000000000001</v>
      </c>
    </row>
    <row r="123" spans="1:3">
      <c r="A123">
        <v>34.807000000000002</v>
      </c>
      <c r="B123">
        <v>5.1583333333333335E-2</v>
      </c>
      <c r="C123">
        <v>17.675000000000001</v>
      </c>
    </row>
    <row r="124" spans="1:3">
      <c r="A124">
        <v>36.232999999999997</v>
      </c>
      <c r="B124">
        <v>4.5083333333333336E-2</v>
      </c>
      <c r="C124">
        <v>18.576000000000001</v>
      </c>
    </row>
    <row r="125" spans="1:3">
      <c r="A125">
        <v>37.837000000000003</v>
      </c>
      <c r="B125">
        <v>3.7916666666666668E-2</v>
      </c>
      <c r="C125">
        <v>19.559000000000001</v>
      </c>
    </row>
    <row r="126" spans="1:3">
      <c r="A126">
        <v>38.756</v>
      </c>
      <c r="B126">
        <v>3.8416666666666661E-2</v>
      </c>
      <c r="C126">
        <v>19.835999999999999</v>
      </c>
    </row>
    <row r="127" spans="1:3">
      <c r="A127">
        <v>40.026000000000003</v>
      </c>
      <c r="B127">
        <v>3.5583333333333328E-2</v>
      </c>
      <c r="C127">
        <v>20.59</v>
      </c>
    </row>
    <row r="128" spans="1:3">
      <c r="A128">
        <v>40.610999999999997</v>
      </c>
      <c r="B128">
        <v>3.4916666666666665E-2</v>
      </c>
      <c r="C128">
        <v>21.021000000000001</v>
      </c>
    </row>
    <row r="129" spans="1:3">
      <c r="A129">
        <v>40.834000000000003</v>
      </c>
      <c r="B129">
        <v>4.9833333333333334E-2</v>
      </c>
      <c r="C129">
        <v>20.82</v>
      </c>
    </row>
    <row r="130" spans="1:3">
      <c r="A130">
        <v>40.722000000000001</v>
      </c>
      <c r="B130">
        <v>5.9500000000000004E-2</v>
      </c>
      <c r="C130">
        <v>21.248999999999999</v>
      </c>
    </row>
    <row r="131" spans="1:3">
      <c r="A131">
        <v>42.411000000000001</v>
      </c>
      <c r="B131">
        <v>5.6000000000000008E-2</v>
      </c>
      <c r="C131">
        <v>22.14</v>
      </c>
    </row>
    <row r="132" spans="1:3">
      <c r="A132">
        <v>43.292000000000002</v>
      </c>
      <c r="B132">
        <v>4.8583333333333326E-2</v>
      </c>
      <c r="C132">
        <v>23.2</v>
      </c>
    </row>
    <row r="133" spans="1:3">
      <c r="A133">
        <v>41.996000000000002</v>
      </c>
      <c r="B133">
        <v>5.6416666666666664E-2</v>
      </c>
      <c r="C133">
        <v>22.861000000000001</v>
      </c>
    </row>
    <row r="134" spans="1:3">
      <c r="A134">
        <v>39.780999999999999</v>
      </c>
      <c r="B134">
        <v>8.4749999999999992E-2</v>
      </c>
      <c r="C134">
        <v>22.591999999999999</v>
      </c>
    </row>
    <row r="135" spans="1:3">
      <c r="A135">
        <v>40.738</v>
      </c>
      <c r="B135">
        <v>7.6999999999999999E-2</v>
      </c>
      <c r="C135">
        <v>23.574999999999999</v>
      </c>
    </row>
    <row r="136" spans="1:3">
      <c r="A136">
        <v>41.140999999999998</v>
      </c>
      <c r="B136">
        <v>7.0500000000000007E-2</v>
      </c>
      <c r="C136">
        <v>24.411999999999999</v>
      </c>
    </row>
    <row r="137" spans="1:3">
      <c r="A137">
        <v>41.911000000000001</v>
      </c>
      <c r="B137">
        <v>6.0666666666666667E-2</v>
      </c>
      <c r="C137">
        <v>25.503</v>
      </c>
    </row>
    <row r="138" spans="1:3">
      <c r="A138">
        <v>41.869</v>
      </c>
      <c r="B138">
        <v>5.8500000000000003E-2</v>
      </c>
      <c r="C138">
        <v>26.01</v>
      </c>
    </row>
    <row r="139" spans="1:3">
      <c r="A139">
        <v>40.747</v>
      </c>
      <c r="B139">
        <v>7.1750000000000008E-2</v>
      </c>
      <c r="C139">
        <v>25.64</v>
      </c>
    </row>
    <row r="140" spans="1:3">
      <c r="A140">
        <v>40.396000000000001</v>
      </c>
      <c r="B140">
        <v>7.6166666666666674E-2</v>
      </c>
      <c r="C140">
        <v>26.03</v>
      </c>
    </row>
    <row r="141" spans="1:3">
      <c r="A141">
        <v>39.585999999999999</v>
      </c>
      <c r="B141">
        <v>9.7083333333333327E-2</v>
      </c>
      <c r="C141">
        <v>25.282</v>
      </c>
    </row>
    <row r="142" spans="1:3">
      <c r="A142">
        <v>39.195</v>
      </c>
      <c r="B142">
        <v>9.6000000000000002E-2</v>
      </c>
      <c r="C142">
        <v>26.186</v>
      </c>
    </row>
    <row r="143" spans="1:3">
      <c r="A143">
        <v>40.514000000000003</v>
      </c>
      <c r="B143">
        <v>7.5083333333333335E-2</v>
      </c>
      <c r="C143">
        <v>27.823</v>
      </c>
    </row>
    <row r="144" spans="1:3">
      <c r="A144">
        <v>41.231000000000002</v>
      </c>
      <c r="B144">
        <v>7.191666666666667E-2</v>
      </c>
      <c r="C144">
        <v>28.716999999999999</v>
      </c>
    </row>
    <row r="145" spans="1:3">
      <c r="A145">
        <v>41.783000000000001</v>
      </c>
      <c r="B145">
        <v>7.0000000000000007E-2</v>
      </c>
      <c r="C145">
        <v>29.443000000000001</v>
      </c>
    </row>
    <row r="146" spans="1:3">
      <c r="A146">
        <v>42.959000000000003</v>
      </c>
      <c r="B146">
        <v>6.1750000000000006E-2</v>
      </c>
      <c r="C146">
        <v>30.114999999999998</v>
      </c>
    </row>
    <row r="147" spans="1:3">
      <c r="A147">
        <v>45.088000000000001</v>
      </c>
      <c r="B147">
        <v>5.4916666666666662E-2</v>
      </c>
      <c r="C147">
        <v>31.068999999999999</v>
      </c>
    </row>
    <row r="148" spans="1:3">
      <c r="A148">
        <v>44.948</v>
      </c>
      <c r="B148">
        <v>5.2583333333333329E-2</v>
      </c>
      <c r="C148">
        <v>31.876999999999999</v>
      </c>
    </row>
    <row r="149" spans="1:3">
      <c r="A149">
        <v>44.631999999999998</v>
      </c>
      <c r="B149">
        <v>5.6166666666666663E-2</v>
      </c>
      <c r="C149">
        <v>32.112000000000002</v>
      </c>
    </row>
    <row r="150" spans="1:3">
      <c r="A150">
        <v>43.354999999999997</v>
      </c>
      <c r="B150">
        <v>6.8499999999999991E-2</v>
      </c>
      <c r="C150">
        <v>31.614000000000001</v>
      </c>
    </row>
    <row r="151" spans="1:3">
      <c r="A151">
        <v>43.718000000000004</v>
      </c>
      <c r="B151">
        <v>7.4916666666666673E-2</v>
      </c>
      <c r="C151">
        <v>32.255000000000003</v>
      </c>
    </row>
    <row r="152" spans="1:3">
      <c r="A152">
        <v>43.073999999999998</v>
      </c>
      <c r="B152">
        <v>6.908333333333333E-2</v>
      </c>
      <c r="C152">
        <v>32.747</v>
      </c>
    </row>
    <row r="153" spans="1:3">
      <c r="A153">
        <v>43.832999999999998</v>
      </c>
      <c r="B153">
        <v>6.1000000000000006E-2</v>
      </c>
      <c r="C153">
        <v>33.670999999999999</v>
      </c>
    </row>
    <row r="154" spans="1:3">
      <c r="A154">
        <v>45.091000000000001</v>
      </c>
      <c r="B154">
        <v>5.5916666666666677E-2</v>
      </c>
      <c r="C154">
        <v>34.112000000000002</v>
      </c>
    </row>
    <row r="155" spans="1:3">
      <c r="A155">
        <v>46.137</v>
      </c>
      <c r="B155">
        <v>5.4083333333333344E-2</v>
      </c>
      <c r="C155">
        <v>34.976999999999997</v>
      </c>
    </row>
    <row r="156" spans="1:3">
      <c r="A156">
        <v>47.963999999999999</v>
      </c>
      <c r="B156">
        <v>4.9416666666666664E-2</v>
      </c>
      <c r="C156">
        <v>36.101999999999997</v>
      </c>
    </row>
    <row r="157" spans="1:3">
      <c r="A157">
        <v>50.295999999999999</v>
      </c>
      <c r="B157">
        <v>4.4999999999999998E-2</v>
      </c>
      <c r="C157">
        <v>37.238</v>
      </c>
    </row>
    <row r="158" spans="1:3">
      <c r="A158">
        <v>52.274000000000001</v>
      </c>
      <c r="B158">
        <v>4.2166666666666679E-2</v>
      </c>
      <c r="C158">
        <v>38.591999999999999</v>
      </c>
    </row>
    <row r="159" spans="1:3">
      <c r="A159">
        <v>53.11</v>
      </c>
      <c r="B159">
        <v>3.9666666666666663E-2</v>
      </c>
      <c r="C159">
        <v>39.75</v>
      </c>
    </row>
    <row r="160" spans="1:3">
      <c r="A160">
        <v>51.863</v>
      </c>
      <c r="B160">
        <v>4.7416666666666663E-2</v>
      </c>
      <c r="C160">
        <v>39.768000000000001</v>
      </c>
    </row>
    <row r="161" spans="1:3">
      <c r="A161">
        <v>49.884999999999998</v>
      </c>
      <c r="B161">
        <v>5.7833333333333341E-2</v>
      </c>
      <c r="C161">
        <v>40.095999999999997</v>
      </c>
    </row>
    <row r="162" spans="1:3">
      <c r="A162">
        <v>49.201000000000001</v>
      </c>
      <c r="B162">
        <v>5.9916666666666674E-2</v>
      </c>
      <c r="C162">
        <v>40.710999999999999</v>
      </c>
    </row>
    <row r="163" spans="1:3">
      <c r="A163">
        <v>50.533000000000001</v>
      </c>
      <c r="B163">
        <v>5.541666666666667E-2</v>
      </c>
      <c r="C163">
        <v>41.783999999999999</v>
      </c>
    </row>
    <row r="164" spans="1:3">
      <c r="A164">
        <v>51.637</v>
      </c>
      <c r="B164">
        <v>5.0833333333333328E-2</v>
      </c>
      <c r="C164">
        <v>42.664000000000001</v>
      </c>
    </row>
    <row r="165" spans="1:3">
      <c r="A165">
        <v>52.588999999999999</v>
      </c>
      <c r="B165">
        <v>4.6083333333333337E-2</v>
      </c>
      <c r="C165">
        <v>43.390999999999998</v>
      </c>
    </row>
    <row r="166" spans="1:3">
      <c r="A166">
        <v>54.08</v>
      </c>
      <c r="B166">
        <v>4.6166666666666668E-2</v>
      </c>
      <c r="C166">
        <v>43.801000000000002</v>
      </c>
    </row>
    <row r="167" spans="1:3">
      <c r="A167">
        <v>51.255000000000003</v>
      </c>
      <c r="B167">
        <v>5.800000000000001E-2</v>
      </c>
      <c r="C167">
        <v>43.396999999999998</v>
      </c>
    </row>
    <row r="168" spans="1:3">
      <c r="A168">
        <v>50.220999999999997</v>
      </c>
      <c r="B168">
        <v>9.2749999999999999E-2</v>
      </c>
      <c r="C168">
        <v>41.89</v>
      </c>
    </row>
    <row r="169" spans="1:3">
      <c r="A169">
        <v>49.884999999999998</v>
      </c>
      <c r="B169">
        <v>9.6333333333333326E-2</v>
      </c>
      <c r="C169">
        <v>46.86</v>
      </c>
    </row>
    <row r="171" spans="1:3">
      <c r="A171" t="s">
        <v>109</v>
      </c>
    </row>
    <row r="172" spans="1:3">
      <c r="A172">
        <v>1</v>
      </c>
    </row>
    <row r="173" spans="1:3">
      <c r="A173">
        <v>1</v>
      </c>
    </row>
    <row r="174" spans="1:3">
      <c r="A174">
        <v>1</v>
      </c>
    </row>
    <row r="175" spans="1:3">
      <c r="A175">
        <v>1</v>
      </c>
    </row>
    <row r="176" spans="1:3">
      <c r="A176">
        <v>1</v>
      </c>
    </row>
    <row r="177" spans="1:1">
      <c r="A177">
        <v>0</v>
      </c>
    </row>
    <row r="178" spans="1:1">
      <c r="A178">
        <v>0</v>
      </c>
    </row>
    <row r="179" spans="1:1">
      <c r="A179">
        <v>0</v>
      </c>
    </row>
    <row r="180" spans="1:1">
      <c r="A180">
        <v>1</v>
      </c>
    </row>
    <row r="181" spans="1:1">
      <c r="A181">
        <v>1</v>
      </c>
    </row>
    <row r="182" spans="1:1">
      <c r="A182">
        <v>0</v>
      </c>
    </row>
    <row r="183" spans="1:1">
      <c r="A183">
        <v>0</v>
      </c>
    </row>
    <row r="184" spans="1:1">
      <c r="A184">
        <v>0</v>
      </c>
    </row>
    <row r="185" spans="1:1">
      <c r="A185">
        <v>0</v>
      </c>
    </row>
    <row r="186" spans="1:1">
      <c r="A186">
        <v>0</v>
      </c>
    </row>
    <row r="187" spans="1:1">
      <c r="A187">
        <v>0</v>
      </c>
    </row>
    <row r="188" spans="1:1">
      <c r="A188">
        <v>1</v>
      </c>
    </row>
    <row r="189" spans="1:1">
      <c r="A189">
        <v>0</v>
      </c>
    </row>
    <row r="190" spans="1:1">
      <c r="A190">
        <v>0</v>
      </c>
    </row>
    <row r="191" spans="1:1">
      <c r="A191">
        <v>1</v>
      </c>
    </row>
    <row r="192" spans="1:1">
      <c r="A192">
        <v>1</v>
      </c>
    </row>
    <row r="193" spans="1:1">
      <c r="A193">
        <v>0</v>
      </c>
    </row>
    <row r="194" spans="1:1">
      <c r="A194">
        <v>0</v>
      </c>
    </row>
    <row r="195" spans="1:1">
      <c r="A195">
        <v>0</v>
      </c>
    </row>
    <row r="196" spans="1:1">
      <c r="A196">
        <v>1</v>
      </c>
    </row>
    <row r="197" spans="1:1">
      <c r="A197">
        <v>1</v>
      </c>
    </row>
    <row r="198" spans="1:1">
      <c r="A198">
        <v>0</v>
      </c>
    </row>
    <row r="199" spans="1:1">
      <c r="A199">
        <v>0</v>
      </c>
    </row>
    <row r="200" spans="1:1">
      <c r="A200">
        <v>1</v>
      </c>
    </row>
    <row r="201" spans="1:1">
      <c r="A201">
        <v>1</v>
      </c>
    </row>
    <row r="202" spans="1:1">
      <c r="A202">
        <v>0</v>
      </c>
    </row>
    <row r="203" spans="1:1">
      <c r="A203">
        <v>1</v>
      </c>
    </row>
    <row r="204" spans="1:1">
      <c r="A204">
        <v>1</v>
      </c>
    </row>
    <row r="205" spans="1:1">
      <c r="A205">
        <v>1</v>
      </c>
    </row>
    <row r="206" spans="1:1">
      <c r="A206">
        <v>1</v>
      </c>
    </row>
    <row r="207" spans="1:1">
      <c r="A207">
        <v>1</v>
      </c>
    </row>
    <row r="208" spans="1:1">
      <c r="A208">
        <v>0</v>
      </c>
    </row>
    <row r="209" spans="1:1">
      <c r="A209">
        <v>1</v>
      </c>
    </row>
    <row r="210" spans="1:1">
      <c r="A210">
        <v>1</v>
      </c>
    </row>
    <row r="211" spans="1:1">
      <c r="A211">
        <v>0</v>
      </c>
    </row>
    <row r="212" spans="1:1">
      <c r="A212">
        <v>1</v>
      </c>
    </row>
    <row r="213" spans="1:1">
      <c r="A213">
        <v>1</v>
      </c>
    </row>
    <row r="214" spans="1:1">
      <c r="A214">
        <v>0</v>
      </c>
    </row>
    <row r="215" spans="1:1">
      <c r="A215">
        <v>0</v>
      </c>
    </row>
    <row r="216" spans="1:1">
      <c r="A216">
        <v>1</v>
      </c>
    </row>
    <row r="217" spans="1:1">
      <c r="A217">
        <v>1</v>
      </c>
    </row>
    <row r="218" spans="1:1">
      <c r="A218">
        <v>1</v>
      </c>
    </row>
    <row r="219" spans="1:1">
      <c r="A219">
        <v>0</v>
      </c>
    </row>
    <row r="220" spans="1:1">
      <c r="A220">
        <v>0</v>
      </c>
    </row>
    <row r="221" spans="1:1">
      <c r="A221">
        <v>0</v>
      </c>
    </row>
    <row r="222" spans="1:1">
      <c r="A222">
        <v>1</v>
      </c>
    </row>
    <row r="223" spans="1:1">
      <c r="A223">
        <v>1</v>
      </c>
    </row>
    <row r="224" spans="1:1">
      <c r="A224">
        <v>1</v>
      </c>
    </row>
    <row r="225" spans="1:1">
      <c r="A225">
        <v>1</v>
      </c>
    </row>
    <row r="226" spans="1:1">
      <c r="A226">
        <v>0</v>
      </c>
    </row>
    <row r="227" spans="1:1">
      <c r="A227">
        <v>1</v>
      </c>
    </row>
    <row r="228" spans="1:1">
      <c r="A228">
        <v>1</v>
      </c>
    </row>
    <row r="229" spans="1:1">
      <c r="A229">
        <v>1</v>
      </c>
    </row>
    <row r="230" spans="1:1">
      <c r="A230">
        <v>0</v>
      </c>
    </row>
    <row r="231" spans="1:1">
      <c r="A231">
        <v>1</v>
      </c>
    </row>
    <row r="232" spans="1:1">
      <c r="A232">
        <v>1</v>
      </c>
    </row>
    <row r="233" spans="1:1">
      <c r="A233">
        <v>1</v>
      </c>
    </row>
    <row r="234" spans="1:1">
      <c r="A234">
        <v>1</v>
      </c>
    </row>
    <row r="235" spans="1:1">
      <c r="A235">
        <v>0</v>
      </c>
    </row>
    <row r="236" spans="1:1">
      <c r="A236">
        <v>0</v>
      </c>
    </row>
    <row r="237" spans="1:1">
      <c r="A237">
        <v>0</v>
      </c>
    </row>
    <row r="238" spans="1:1">
      <c r="A238">
        <v>1</v>
      </c>
    </row>
    <row r="239" spans="1:1">
      <c r="A239">
        <v>1</v>
      </c>
    </row>
    <row r="240" spans="1:1">
      <c r="A240">
        <v>0</v>
      </c>
    </row>
    <row r="241" spans="1:2">
      <c r="A241">
        <v>0</v>
      </c>
    </row>
    <row r="242" spans="1:2">
      <c r="A242">
        <v>0</v>
      </c>
    </row>
    <row r="243" spans="1:2">
      <c r="A243">
        <v>1</v>
      </c>
    </row>
    <row r="244" spans="1:2">
      <c r="A244">
        <v>1</v>
      </c>
    </row>
    <row r="245" spans="1:2">
      <c r="A245">
        <v>0</v>
      </c>
    </row>
    <row r="246" spans="1:2">
      <c r="A246">
        <v>0</v>
      </c>
    </row>
    <row r="247" spans="1:2">
      <c r="A247">
        <v>0</v>
      </c>
    </row>
    <row r="248" spans="1:2">
      <c r="A248">
        <v>0</v>
      </c>
    </row>
    <row r="249" spans="1:2">
      <c r="A249">
        <v>0</v>
      </c>
    </row>
    <row r="250" spans="1:2">
      <c r="A250">
        <v>0</v>
      </c>
    </row>
    <row r="251" spans="1:2">
      <c r="A251">
        <v>1</v>
      </c>
    </row>
    <row r="252" spans="1:2">
      <c r="A252">
        <v>1</v>
      </c>
    </row>
    <row r="253" spans="1:2">
      <c r="A253">
        <v>0</v>
      </c>
    </row>
    <row r="255" spans="1:2">
      <c r="A255" t="s">
        <v>110</v>
      </c>
    </row>
    <row r="256" spans="1:2">
      <c r="A256">
        <v>-19.788372093023284</v>
      </c>
      <c r="B256">
        <v>-2.4045061893843056</v>
      </c>
    </row>
    <row r="257" spans="1:2">
      <c r="A257">
        <v>-19.288372093023284</v>
      </c>
      <c r="B257">
        <v>-2.0487575361342358</v>
      </c>
    </row>
    <row r="258" spans="1:2">
      <c r="A258">
        <v>-18.588372093023281</v>
      </c>
      <c r="B258">
        <v>-1.8467917506184204</v>
      </c>
    </row>
    <row r="259" spans="1:2">
      <c r="A259">
        <v>-18.488372093023273</v>
      </c>
      <c r="B259">
        <v>-1.7003302373724252</v>
      </c>
    </row>
    <row r="260" spans="1:2">
      <c r="A260">
        <v>-18.388372093023278</v>
      </c>
      <c r="B260">
        <v>-1.5832683045621687</v>
      </c>
    </row>
    <row r="261" spans="1:2">
      <c r="A261">
        <v>-17.988372093023273</v>
      </c>
      <c r="B261">
        <v>-1.4845924304103073</v>
      </c>
    </row>
    <row r="262" spans="1:2">
      <c r="A262">
        <v>-17.888372093023278</v>
      </c>
      <c r="B262">
        <v>-1.3985654940696461</v>
      </c>
    </row>
    <row r="263" spans="1:2">
      <c r="A263">
        <v>-17.871794871794897</v>
      </c>
      <c r="B263">
        <v>-1.3217998214792248</v>
      </c>
    </row>
    <row r="264" spans="1:2">
      <c r="A264">
        <v>-17.588372093023281</v>
      </c>
      <c r="B264">
        <v>-1.2521195202652196</v>
      </c>
    </row>
    <row r="265" spans="1:2">
      <c r="A265">
        <v>-17.371794871794904</v>
      </c>
      <c r="B265">
        <v>-1.1880395868484903</v>
      </c>
    </row>
    <row r="266" spans="1:2">
      <c r="A266">
        <v>-17.188372093023276</v>
      </c>
      <c r="B266">
        <v>-1.1284988275553294</v>
      </c>
    </row>
    <row r="267" spans="1:2">
      <c r="A267">
        <v>-17.171794871794901</v>
      </c>
      <c r="B267">
        <v>-1.0727109859097139</v>
      </c>
    </row>
    <row r="268" spans="1:2">
      <c r="A268">
        <v>-17.071794871794893</v>
      </c>
      <c r="B268">
        <v>-1.020076232786199</v>
      </c>
    </row>
    <row r="269" spans="1:2">
      <c r="A269">
        <v>-16.688372093023276</v>
      </c>
      <c r="B269">
        <v>-0.97012576911592996</v>
      </c>
    </row>
    <row r="270" spans="1:2">
      <c r="A270">
        <v>-16.671794871794901</v>
      </c>
      <c r="B270">
        <v>-0.92248566610665372</v>
      </c>
    </row>
    <row r="271" spans="1:2">
      <c r="A271">
        <v>-16.588372093023281</v>
      </c>
      <c r="B271">
        <v>-0.87685242153261078</v>
      </c>
    </row>
    <row r="272" spans="1:2">
      <c r="A272">
        <v>-16.588372093023281</v>
      </c>
      <c r="B272">
        <v>-0.83297593855976515</v>
      </c>
    </row>
    <row r="273" spans="1:2">
      <c r="A273">
        <v>-16.588372093023281</v>
      </c>
      <c r="B273">
        <v>-0.79064736737760899</v>
      </c>
    </row>
    <row r="274" spans="1:2">
      <c r="A274">
        <v>-16.471794871794899</v>
      </c>
      <c r="B274">
        <v>-0.74969022595440704</v>
      </c>
    </row>
    <row r="275" spans="1:2">
      <c r="A275">
        <v>-16.088372093023281</v>
      </c>
      <c r="B275">
        <v>-0.70995378822509747</v>
      </c>
    </row>
    <row r="276" spans="1:2">
      <c r="A276">
        <v>-15.971794871794899</v>
      </c>
      <c r="B276">
        <v>-0.67130807509780044</v>
      </c>
    </row>
    <row r="277" spans="1:2">
      <c r="A277">
        <v>-15.771794871794896</v>
      </c>
      <c r="B277">
        <v>-0.63364000077970095</v>
      </c>
    </row>
    <row r="278" spans="1:2">
      <c r="A278">
        <v>-15.671794871794901</v>
      </c>
      <c r="B278">
        <v>-0.59685036644149136</v>
      </c>
    </row>
    <row r="279" spans="1:2">
      <c r="A279">
        <v>-15.571794871794893</v>
      </c>
      <c r="B279">
        <v>-0.56085148506472837</v>
      </c>
    </row>
    <row r="280" spans="1:2">
      <c r="A280">
        <v>-15.488372093023273</v>
      </c>
      <c r="B280">
        <v>-0.52556528306028505</v>
      </c>
    </row>
    <row r="281" spans="1:2">
      <c r="A281">
        <v>-15.371794871794904</v>
      </c>
      <c r="B281">
        <v>-0.49092176657122732</v>
      </c>
    </row>
    <row r="282" spans="1:2">
      <c r="A282">
        <v>-15.288372093023284</v>
      </c>
      <c r="B282">
        <v>-0.45685776989776272</v>
      </c>
    </row>
    <row r="283" spans="1:2">
      <c r="A283">
        <v>-15.171794871794901</v>
      </c>
      <c r="B283">
        <v>-0.42331592440554883</v>
      </c>
    </row>
    <row r="284" spans="1:2">
      <c r="A284">
        <v>-15.088372093023281</v>
      </c>
      <c r="B284">
        <v>-0.39024380132243325</v>
      </c>
    </row>
    <row r="285" spans="1:2">
      <c r="A285">
        <v>-14.771794871794896</v>
      </c>
      <c r="B285">
        <v>-0.35759319278792717</v>
      </c>
    </row>
    <row r="286" spans="1:2">
      <c r="A286">
        <v>-14.688372093023276</v>
      </c>
      <c r="B286">
        <v>-0.32531950359946088</v>
      </c>
    </row>
    <row r="287" spans="1:2">
      <c r="A287">
        <v>-14.671794871794901</v>
      </c>
      <c r="B287">
        <v>-0.29338123212119332</v>
      </c>
    </row>
    <row r="288" spans="1:2">
      <c r="A288">
        <v>-14.588372093023281</v>
      </c>
      <c r="B288">
        <v>-0.26173952335296496</v>
      </c>
    </row>
    <row r="289" spans="1:2">
      <c r="A289">
        <v>-14.471794871794899</v>
      </c>
      <c r="B289">
        <v>-0.23035778059688508</v>
      </c>
    </row>
    <row r="290" spans="1:2">
      <c r="A290">
        <v>-13.071794871794893</v>
      </c>
      <c r="B290">
        <v>-0.19920132478926703</v>
      </c>
    </row>
    <row r="291" spans="1:2">
      <c r="A291">
        <v>-12.988372093023273</v>
      </c>
      <c r="B291">
        <v>-0.1682370925884098</v>
      </c>
    </row>
    <row r="292" spans="1:2">
      <c r="A292">
        <v>-12.971794871794899</v>
      </c>
      <c r="B292">
        <v>-0.13743336587036553</v>
      </c>
    </row>
    <row r="293" spans="1:2">
      <c r="A293">
        <v>-11.971794871794899</v>
      </c>
      <c r="B293">
        <v>-0.10675952649199857</v>
      </c>
    </row>
    <row r="294" spans="1:2">
      <c r="A294">
        <v>-8.3717948717949042</v>
      </c>
      <c r="B294">
        <v>-7.6185831111477323E-2</v>
      </c>
    </row>
    <row r="295" spans="1:2">
      <c r="A295">
        <v>-7.5883720930232812</v>
      </c>
      <c r="B295">
        <v>-4.5683201568267141E-2</v>
      </c>
    </row>
    <row r="296" spans="1:2">
      <c r="A296">
        <v>-6.788372093023284</v>
      </c>
      <c r="B296">
        <v>-1.5223026859753418E-2</v>
      </c>
    </row>
    <row r="297" spans="1:2">
      <c r="A297">
        <v>-5.6717948717949014</v>
      </c>
      <c r="B297">
        <v>1.5223026859753418E-2</v>
      </c>
    </row>
    <row r="298" spans="1:2">
      <c r="A298">
        <v>-4.788372093023284</v>
      </c>
      <c r="B298">
        <v>4.5683201568267141E-2</v>
      </c>
    </row>
    <row r="299" spans="1:2">
      <c r="A299">
        <v>-4.2717948717948957</v>
      </c>
      <c r="B299">
        <v>7.6185831111477323E-2</v>
      </c>
    </row>
    <row r="300" spans="1:2">
      <c r="A300">
        <v>-3.8717948717949042</v>
      </c>
      <c r="B300">
        <v>0.10675952649199857</v>
      </c>
    </row>
    <row r="301" spans="1:2">
      <c r="A301">
        <v>-2.9717948717948985</v>
      </c>
      <c r="B301">
        <v>0.13743336587036553</v>
      </c>
    </row>
    <row r="302" spans="1:2">
      <c r="A302">
        <v>-2.1883720930232755</v>
      </c>
      <c r="B302">
        <v>0.1682370925884098</v>
      </c>
    </row>
    <row r="303" spans="1:2">
      <c r="A303">
        <v>-1.5717948717948929</v>
      </c>
      <c r="B303">
        <v>0.19920132478926703</v>
      </c>
    </row>
    <row r="304" spans="1:2">
      <c r="A304">
        <v>0.12820512820509578</v>
      </c>
      <c r="B304">
        <v>0.23035778059688508</v>
      </c>
    </row>
    <row r="305" spans="1:2">
      <c r="A305">
        <v>0.71162790697671596</v>
      </c>
      <c r="B305">
        <v>0.26173952335296508</v>
      </c>
    </row>
    <row r="306" spans="1:2">
      <c r="A306">
        <v>1.9282051282051071</v>
      </c>
      <c r="B306">
        <v>0.29338123212119344</v>
      </c>
    </row>
    <row r="307" spans="1:2">
      <c r="A307">
        <v>2.0116279069767273</v>
      </c>
      <c r="B307">
        <v>0.3253195035994611</v>
      </c>
    </row>
    <row r="308" spans="1:2">
      <c r="A308">
        <v>2.211627906976716</v>
      </c>
      <c r="B308">
        <v>0.35759319278792734</v>
      </c>
    </row>
    <row r="309" spans="1:2">
      <c r="A309">
        <v>3.3116279069767245</v>
      </c>
      <c r="B309">
        <v>0.3902438013224333</v>
      </c>
    </row>
    <row r="310" spans="1:2">
      <c r="A310">
        <v>3.7282051282051043</v>
      </c>
      <c r="B310">
        <v>0.42331592440554905</v>
      </c>
    </row>
    <row r="311" spans="1:2">
      <c r="A311">
        <v>4.0116279069767273</v>
      </c>
      <c r="B311">
        <v>0.45685776989776289</v>
      </c>
    </row>
    <row r="312" spans="1:2">
      <c r="A312">
        <v>5.3116279069767245</v>
      </c>
      <c r="B312">
        <v>0.49092176657122716</v>
      </c>
    </row>
    <row r="313" spans="1:2">
      <c r="A313">
        <v>5.4116279069767188</v>
      </c>
      <c r="B313">
        <v>0.52556528306028483</v>
      </c>
    </row>
    <row r="314" spans="1:2">
      <c r="A314">
        <v>6.9116279069767188</v>
      </c>
      <c r="B314">
        <v>0.56085148506472837</v>
      </c>
    </row>
    <row r="315" spans="1:2">
      <c r="A315">
        <v>7.3282051282050986</v>
      </c>
      <c r="B315">
        <v>0.59685036644149103</v>
      </c>
    </row>
    <row r="316" spans="1:2">
      <c r="A316">
        <v>10.028205128205101</v>
      </c>
      <c r="B316">
        <v>0.63364000077970106</v>
      </c>
    </row>
    <row r="317" spans="1:2">
      <c r="A317">
        <v>12.828205128205099</v>
      </c>
      <c r="B317">
        <v>0.67130807509780055</v>
      </c>
    </row>
    <row r="318" spans="1:2">
      <c r="A318">
        <v>14.828205128205099</v>
      </c>
      <c r="B318">
        <v>0.70995378822509747</v>
      </c>
    </row>
    <row r="319" spans="1:2">
      <c r="A319">
        <v>20.428205128205107</v>
      </c>
      <c r="B319">
        <v>0.74969022595440704</v>
      </c>
    </row>
    <row r="320" spans="1:2">
      <c r="A320">
        <v>20.811627906976724</v>
      </c>
      <c r="B320">
        <v>0.79064736737760899</v>
      </c>
    </row>
    <row r="321" spans="1:2">
      <c r="A321">
        <v>23.211627906976716</v>
      </c>
      <c r="B321">
        <v>0.83297593855976515</v>
      </c>
    </row>
    <row r="322" spans="1:2">
      <c r="A322">
        <v>23.411627906976719</v>
      </c>
      <c r="B322">
        <v>0.87685242153261078</v>
      </c>
    </row>
    <row r="323" spans="1:2">
      <c r="A323">
        <v>24.411627906976719</v>
      </c>
      <c r="B323">
        <v>0.92248566610665372</v>
      </c>
    </row>
    <row r="324" spans="1:2">
      <c r="A324">
        <v>24.728205128205104</v>
      </c>
      <c r="B324">
        <v>0.97012576911592996</v>
      </c>
    </row>
    <row r="325" spans="1:2">
      <c r="A325">
        <v>28.111627906976722</v>
      </c>
      <c r="B325">
        <v>1.020076232786199</v>
      </c>
    </row>
    <row r="326" spans="1:2">
      <c r="A326">
        <v>29.928205128205107</v>
      </c>
      <c r="B326">
        <v>1.0727109859097139</v>
      </c>
    </row>
    <row r="327" spans="1:2">
      <c r="A327">
        <v>31.111627906976722</v>
      </c>
      <c r="B327">
        <v>1.1284988275553294</v>
      </c>
    </row>
    <row r="328" spans="1:2">
      <c r="A328">
        <v>31.828205128205099</v>
      </c>
      <c r="B328">
        <v>1.1880395868484903</v>
      </c>
    </row>
    <row r="329" spans="1:2">
      <c r="A329">
        <v>32.328205128205099</v>
      </c>
      <c r="B329">
        <v>1.2521195202652196</v>
      </c>
    </row>
    <row r="330" spans="1:2">
      <c r="A330">
        <v>33.211627906976716</v>
      </c>
      <c r="B330">
        <v>1.3217998214792248</v>
      </c>
    </row>
    <row r="331" spans="1:2">
      <c r="A331">
        <v>34.011627906976727</v>
      </c>
      <c r="B331">
        <v>1.3985654940696461</v>
      </c>
    </row>
    <row r="332" spans="1:2">
      <c r="A332">
        <v>34.111627906976722</v>
      </c>
      <c r="B332">
        <v>1.4845924304103071</v>
      </c>
    </row>
    <row r="333" spans="1:2">
      <c r="A333">
        <v>36.111627906976722</v>
      </c>
      <c r="B333">
        <v>1.5832683045621692</v>
      </c>
    </row>
    <row r="334" spans="1:2">
      <c r="A334">
        <v>36.828205128205099</v>
      </c>
      <c r="B334">
        <v>1.7003302373724252</v>
      </c>
    </row>
    <row r="335" spans="1:2">
      <c r="A335">
        <v>38.428205128205107</v>
      </c>
      <c r="B335">
        <v>1.8467917506184204</v>
      </c>
    </row>
    <row r="336" spans="1:2">
      <c r="A336">
        <v>38.811627906976724</v>
      </c>
      <c r="B336">
        <v>2.0487575361342358</v>
      </c>
    </row>
    <row r="337" spans="1:2">
      <c r="A337">
        <v>39.528205128205101</v>
      </c>
      <c r="B337">
        <v>2.4045061893843069</v>
      </c>
    </row>
  </sheetData>
  <sortState ref="A256:A337">
    <sortCondition ref="A25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National rollups</vt:lpstr>
      <vt:lpstr>National rollups (2)</vt:lpstr>
      <vt:lpstr>Recession Periods</vt:lpstr>
      <vt:lpstr>Recession Year Pivot</vt:lpstr>
      <vt:lpstr>Recession Mapping</vt:lpstr>
      <vt:lpstr>ChartDataSheet_</vt:lpstr>
    </vt:vector>
  </TitlesOfParts>
  <Company>International Game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Sai.Yallapragada</dc:creator>
  <cp:lastModifiedBy>IGTAdmin</cp:lastModifiedBy>
  <dcterms:created xsi:type="dcterms:W3CDTF">2011-11-25T22:54:00Z</dcterms:created>
  <dcterms:modified xsi:type="dcterms:W3CDTF">2015-05-11T02:31:12Z</dcterms:modified>
</cp:coreProperties>
</file>