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srliao\code\projects\gansim\"/>
    </mc:Choice>
  </mc:AlternateContent>
  <xr:revisionPtr revIDLastSave="0" documentId="13_ncr:1_{B3E1C355-5383-434E-9A02-4368CEF78F45}" xr6:coauthVersionLast="46" xr6:coauthVersionMax="46" xr10:uidLastSave="{00000000-0000-0000-0000-000000000000}"/>
  <bookViews>
    <workbookView xWindow="-120" yWindow="-120" windowWidth="29040" windowHeight="15990" activeTab="2" xr2:uid="{0D5516B9-DCC7-4DD8-AA53-749543F7A459}"/>
  </bookViews>
  <sheets>
    <sheet name="sum" sheetId="8" r:id="rId1"/>
    <sheet name="amos-r1" sheetId="4" r:id="rId2"/>
    <sheet name="proto-r1" sheetId="5" r:id="rId3"/>
    <sheet name="proto-r4" sheetId="6" r:id="rId4"/>
    <sheet name="proto-r5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8" l="1"/>
  <c r="B10" i="8" s="1"/>
  <c r="C10" i="8" s="1"/>
  <c r="B11" i="8" s="1"/>
  <c r="C11" i="8" s="1"/>
  <c r="B12" i="8" s="1"/>
  <c r="C12" i="8" s="1"/>
  <c r="B13" i="8" s="1"/>
  <c r="C13" i="8" s="1"/>
  <c r="B14" i="8" s="1"/>
  <c r="C14" i="8" s="1"/>
  <c r="B15" i="8" s="1"/>
  <c r="C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99" i="8" s="1"/>
  <c r="C99" i="8" s="1"/>
  <c r="B100" i="8" s="1"/>
  <c r="C100" i="8" s="1"/>
  <c r="B101" i="8" s="1"/>
  <c r="C101" i="8" s="1"/>
  <c r="B102" i="8" s="1"/>
  <c r="C102" i="8" s="1"/>
  <c r="B103" i="8" s="1"/>
  <c r="C103" i="8" s="1"/>
  <c r="B104" i="8" s="1"/>
  <c r="C104" i="8" s="1"/>
  <c r="B105" i="8" s="1"/>
  <c r="C105" i="8" s="1"/>
  <c r="B106" i="8" s="1"/>
  <c r="C106" i="8" s="1"/>
  <c r="B107" i="8" s="1"/>
  <c r="C107" i="8" s="1"/>
  <c r="B108" i="8" s="1"/>
  <c r="C108" i="8" s="1"/>
  <c r="B109" i="8" s="1"/>
  <c r="C109" i="8" s="1"/>
  <c r="B110" i="8" s="1"/>
  <c r="C110" i="8" s="1"/>
  <c r="B111" i="8" s="1"/>
  <c r="C111" i="8" s="1"/>
  <c r="B112" i="8" s="1"/>
  <c r="C112" i="8" s="1"/>
  <c r="B113" i="8" s="1"/>
  <c r="C113" i="8" s="1"/>
  <c r="B114" i="8" s="1"/>
  <c r="C114" i="8" s="1"/>
  <c r="B115" i="8" s="1"/>
  <c r="C115" i="8" s="1"/>
  <c r="B116" i="8" s="1"/>
  <c r="C116" i="8" s="1"/>
  <c r="B117" i="8" s="1"/>
  <c r="C117" i="8" s="1"/>
  <c r="B118" i="8" s="1"/>
  <c r="C118" i="8" s="1"/>
  <c r="B119" i="8" s="1"/>
  <c r="C119" i="8" s="1"/>
  <c r="B120" i="8" s="1"/>
  <c r="C120" i="8" s="1"/>
  <c r="B121" i="8" s="1"/>
  <c r="C121" i="8" s="1"/>
  <c r="B122" i="8" s="1"/>
  <c r="C122" i="8" s="1"/>
  <c r="B123" i="8" s="1"/>
  <c r="C123" i="8" s="1"/>
  <c r="B124" i="8" s="1"/>
  <c r="C124" i="8" s="1"/>
  <c r="B125" i="8" s="1"/>
  <c r="C125" i="8" s="1"/>
  <c r="B126" i="8" s="1"/>
  <c r="C126" i="8" s="1"/>
  <c r="B127" i="8" s="1"/>
  <c r="C127" i="8" s="1"/>
  <c r="B128" i="8" s="1"/>
  <c r="C128" i="8" s="1"/>
  <c r="B129" i="8" s="1"/>
  <c r="C129" i="8" s="1"/>
  <c r="B130" i="8" s="1"/>
  <c r="C130" i="8" s="1"/>
  <c r="B131" i="8" s="1"/>
  <c r="C131" i="8" s="1"/>
  <c r="B132" i="8" s="1"/>
  <c r="C132" i="8" s="1"/>
  <c r="B133" i="8" s="1"/>
  <c r="C133" i="8" s="1"/>
  <c r="B134" i="8" s="1"/>
  <c r="C134" i="8" s="1"/>
  <c r="B135" i="8" s="1"/>
  <c r="C135" i="8" s="1"/>
  <c r="B136" i="8" s="1"/>
  <c r="C136" i="8" s="1"/>
  <c r="B137" i="8" s="1"/>
  <c r="C137" i="8" s="1"/>
  <c r="B138" i="8" s="1"/>
  <c r="C138" i="8" s="1"/>
  <c r="B139" i="8" s="1"/>
  <c r="C139" i="8" s="1"/>
  <c r="B140" i="8" s="1"/>
  <c r="C140" i="8" s="1"/>
  <c r="B141" i="8" s="1"/>
  <c r="C141" i="8" s="1"/>
  <c r="B142" i="8" s="1"/>
  <c r="C142" i="8" s="1"/>
  <c r="B143" i="8" s="1"/>
  <c r="C143" i="8" s="1"/>
  <c r="B144" i="8" s="1"/>
  <c r="C144" i="8" s="1"/>
  <c r="B145" i="8" s="1"/>
  <c r="C145" i="8" s="1"/>
  <c r="B146" i="8" s="1"/>
  <c r="C146" i="8" s="1"/>
  <c r="B147" i="8" s="1"/>
  <c r="C147" i="8" s="1"/>
  <c r="B148" i="8" s="1"/>
  <c r="C148" i="8" s="1"/>
  <c r="B149" i="8" s="1"/>
  <c r="C149" i="8" s="1"/>
  <c r="B150" i="8" s="1"/>
  <c r="C150" i="8" s="1"/>
  <c r="B151" i="8" s="1"/>
  <c r="C151" i="8" s="1"/>
  <c r="B152" i="8" s="1"/>
  <c r="C152" i="8" s="1"/>
  <c r="B153" i="8" s="1"/>
  <c r="C153" i="8" s="1"/>
  <c r="B154" i="8" s="1"/>
  <c r="C154" i="8" s="1"/>
  <c r="B155" i="8" s="1"/>
  <c r="C155" i="8" s="1"/>
  <c r="B156" i="8" s="1"/>
  <c r="C156" i="8" s="1"/>
  <c r="B157" i="8" s="1"/>
  <c r="C157" i="8" s="1"/>
  <c r="B158" i="8" s="1"/>
  <c r="C158" i="8" s="1"/>
  <c r="B159" i="8" s="1"/>
  <c r="C159" i="8" s="1"/>
  <c r="B160" i="8" s="1"/>
  <c r="C160" i="8" s="1"/>
  <c r="B161" i="8" s="1"/>
  <c r="C161" i="8" s="1"/>
  <c r="B162" i="8" s="1"/>
  <c r="C162" i="8" s="1"/>
  <c r="B163" i="8" s="1"/>
  <c r="C163" i="8" s="1"/>
  <c r="B164" i="8" s="1"/>
  <c r="C164" i="8" s="1"/>
  <c r="B165" i="8" s="1"/>
  <c r="C165" i="8" s="1"/>
  <c r="B166" i="8" s="1"/>
  <c r="C166" i="8" s="1"/>
  <c r="B167" i="8" s="1"/>
  <c r="C167" i="8" s="1"/>
  <c r="B168" i="8" s="1"/>
  <c r="C168" i="8" s="1"/>
  <c r="B169" i="8" s="1"/>
  <c r="C169" i="8" s="1"/>
  <c r="B170" i="8" s="1"/>
  <c r="C170" i="8" s="1"/>
  <c r="B171" i="8" s="1"/>
  <c r="C171" i="8" s="1"/>
  <c r="B172" i="8" s="1"/>
  <c r="C172" i="8" s="1"/>
  <c r="B173" i="8" s="1"/>
  <c r="C173" i="8" s="1"/>
  <c r="B174" i="8" s="1"/>
  <c r="C174" i="8" s="1"/>
  <c r="B175" i="8" s="1"/>
  <c r="C175" i="8" s="1"/>
  <c r="B176" i="8" s="1"/>
  <c r="C176" i="8" s="1"/>
  <c r="B177" i="8" s="1"/>
  <c r="C177" i="8" s="1"/>
  <c r="B178" i="8" s="1"/>
  <c r="C178" i="8" s="1"/>
  <c r="B179" i="8" s="1"/>
  <c r="C179" i="8" s="1"/>
  <c r="B180" i="8" s="1"/>
  <c r="C180" i="8" s="1"/>
  <c r="B181" i="8" s="1"/>
  <c r="C181" i="8" s="1"/>
  <c r="B182" i="8" s="1"/>
  <c r="C182" i="8" s="1"/>
  <c r="B183" i="8" s="1"/>
  <c r="C183" i="8" s="1"/>
  <c r="B184" i="8" s="1"/>
  <c r="C184" i="8" s="1"/>
  <c r="B185" i="8" s="1"/>
  <c r="C185" i="8" s="1"/>
  <c r="B186" i="8" s="1"/>
  <c r="C186" i="8" s="1"/>
  <c r="B187" i="8" s="1"/>
  <c r="C187" i="8" s="1"/>
  <c r="B188" i="8" s="1"/>
  <c r="C188" i="8" s="1"/>
  <c r="B189" i="8" s="1"/>
  <c r="C189" i="8" s="1"/>
  <c r="B190" i="8" s="1"/>
  <c r="C190" i="8" s="1"/>
  <c r="B191" i="8" s="1"/>
  <c r="C191" i="8" s="1"/>
  <c r="B192" i="8" s="1"/>
  <c r="C192" i="8" s="1"/>
  <c r="B193" i="8" s="1"/>
  <c r="C193" i="8" s="1"/>
  <c r="B194" i="8" s="1"/>
  <c r="C194" i="8" s="1"/>
  <c r="B195" i="8" s="1"/>
  <c r="C195" i="8" s="1"/>
  <c r="B196" i="8" s="1"/>
  <c r="C196" i="8" s="1"/>
  <c r="B197" i="8" s="1"/>
  <c r="C197" i="8" s="1"/>
  <c r="B198" i="8" s="1"/>
  <c r="C198" i="8" s="1"/>
  <c r="B199" i="8" s="1"/>
  <c r="C199" i="8" s="1"/>
  <c r="B200" i="8" s="1"/>
  <c r="C200" i="8" s="1"/>
  <c r="B201" i="8" s="1"/>
  <c r="C201" i="8" s="1"/>
  <c r="B202" i="8" s="1"/>
  <c r="C202" i="8" s="1"/>
  <c r="B203" i="8" s="1"/>
  <c r="C203" i="8" s="1"/>
  <c r="B204" i="8" s="1"/>
  <c r="C204" i="8" s="1"/>
  <c r="B205" i="8" s="1"/>
  <c r="C205" i="8" s="1"/>
  <c r="B206" i="8" s="1"/>
  <c r="C206" i="8" s="1"/>
  <c r="B207" i="8" s="1"/>
  <c r="C207" i="8" s="1"/>
  <c r="B208" i="8" s="1"/>
  <c r="C208" i="8" s="1"/>
  <c r="B209" i="8" s="1"/>
  <c r="C209" i="8" s="1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H6" i="8"/>
  <c r="G6" i="8"/>
  <c r="F6" i="8"/>
  <c r="E6" i="8"/>
  <c r="H209" i="8"/>
  <c r="H203" i="8"/>
  <c r="H197" i="8"/>
  <c r="H191" i="8"/>
  <c r="H185" i="8"/>
  <c r="H179" i="8"/>
  <c r="H173" i="8"/>
  <c r="H167" i="8"/>
  <c r="H161" i="8"/>
  <c r="H155" i="8"/>
  <c r="H149" i="8"/>
  <c r="H143" i="8"/>
  <c r="H137" i="8"/>
  <c r="H131" i="8"/>
  <c r="H125" i="8"/>
  <c r="H119" i="8"/>
  <c r="H113" i="8"/>
  <c r="H107" i="8"/>
  <c r="H101" i="8"/>
  <c r="H95" i="8"/>
  <c r="H89" i="8"/>
  <c r="H83" i="8"/>
  <c r="H77" i="8"/>
  <c r="H71" i="8"/>
  <c r="H65" i="8"/>
  <c r="H59" i="8"/>
  <c r="H53" i="8"/>
  <c r="H47" i="8"/>
  <c r="H41" i="8"/>
  <c r="H35" i="8"/>
  <c r="H29" i="8"/>
  <c r="H23" i="8"/>
  <c r="H17" i="8"/>
  <c r="H11" i="8"/>
  <c r="H70" i="8"/>
  <c r="H52" i="8"/>
  <c r="H40" i="8"/>
  <c r="H22" i="8"/>
  <c r="H201" i="8"/>
  <c r="H171" i="8"/>
  <c r="H159" i="8"/>
  <c r="H135" i="8"/>
  <c r="H111" i="8"/>
  <c r="H87" i="8"/>
  <c r="H57" i="8"/>
  <c r="H45" i="8"/>
  <c r="H21" i="8"/>
  <c r="H109" i="8"/>
  <c r="H61" i="8"/>
  <c r="H13" i="8"/>
  <c r="H186" i="8"/>
  <c r="H150" i="8"/>
  <c r="H126" i="8"/>
  <c r="H96" i="8"/>
  <c r="H78" i="8"/>
  <c r="H48" i="8"/>
  <c r="H24" i="8"/>
  <c r="G198" i="8"/>
  <c r="G156" i="8"/>
  <c r="G114" i="8"/>
  <c r="G78" i="8"/>
  <c r="G24" i="8"/>
  <c r="G209" i="8"/>
  <c r="G203" i="8"/>
  <c r="G197" i="8"/>
  <c r="G191" i="8"/>
  <c r="G185" i="8"/>
  <c r="G179" i="8"/>
  <c r="G173" i="8"/>
  <c r="G167" i="8"/>
  <c r="G161" i="8"/>
  <c r="G155" i="8"/>
  <c r="G149" i="8"/>
  <c r="G143" i="8"/>
  <c r="G137" i="8"/>
  <c r="G131" i="8"/>
  <c r="G125" i="8"/>
  <c r="G119" i="8"/>
  <c r="G113" i="8"/>
  <c r="G107" i="8"/>
  <c r="G101" i="8"/>
  <c r="G95" i="8"/>
  <c r="G89" i="8"/>
  <c r="G83" i="8"/>
  <c r="G77" i="8"/>
  <c r="G71" i="8"/>
  <c r="G65" i="8"/>
  <c r="G59" i="8"/>
  <c r="G53" i="8"/>
  <c r="G47" i="8"/>
  <c r="G41" i="8"/>
  <c r="G35" i="8"/>
  <c r="G29" i="8"/>
  <c r="G23" i="8"/>
  <c r="G17" i="8"/>
  <c r="G11" i="8"/>
  <c r="H58" i="8"/>
  <c r="H34" i="8"/>
  <c r="H16" i="8"/>
  <c r="H195" i="8"/>
  <c r="H177" i="8"/>
  <c r="H153" i="8"/>
  <c r="H141" i="8"/>
  <c r="H117" i="8"/>
  <c r="H99" i="8"/>
  <c r="H75" i="8"/>
  <c r="H51" i="8"/>
  <c r="H27" i="8"/>
  <c r="H97" i="8"/>
  <c r="H55" i="8"/>
  <c r="H25" i="8"/>
  <c r="H192" i="8"/>
  <c r="H156" i="8"/>
  <c r="H120" i="8"/>
  <c r="H90" i="8"/>
  <c r="H66" i="8"/>
  <c r="H36" i="8"/>
  <c r="G186" i="8"/>
  <c r="G132" i="8"/>
  <c r="G96" i="8"/>
  <c r="G54" i="8"/>
  <c r="G12" i="8"/>
  <c r="H208" i="8"/>
  <c r="H202" i="8"/>
  <c r="H196" i="8"/>
  <c r="H190" i="8"/>
  <c r="H184" i="8"/>
  <c r="H178" i="8"/>
  <c r="H172" i="8"/>
  <c r="H166" i="8"/>
  <c r="H160" i="8"/>
  <c r="H154" i="8"/>
  <c r="H148" i="8"/>
  <c r="H142" i="8"/>
  <c r="H136" i="8"/>
  <c r="H130" i="8"/>
  <c r="H124" i="8"/>
  <c r="H118" i="8"/>
  <c r="H112" i="8"/>
  <c r="H106" i="8"/>
  <c r="H100" i="8"/>
  <c r="H94" i="8"/>
  <c r="H88" i="8"/>
  <c r="H82" i="8"/>
  <c r="H76" i="8"/>
  <c r="H64" i="8"/>
  <c r="H46" i="8"/>
  <c r="H28" i="8"/>
  <c r="H10" i="8"/>
  <c r="H189" i="8"/>
  <c r="H123" i="8"/>
  <c r="H93" i="8"/>
  <c r="H69" i="8"/>
  <c r="H39" i="8"/>
  <c r="H15" i="8"/>
  <c r="H79" i="8"/>
  <c r="H31" i="8"/>
  <c r="H174" i="8"/>
  <c r="H108" i="8"/>
  <c r="H60" i="8"/>
  <c r="H18" i="8"/>
  <c r="G174" i="8"/>
  <c r="G150" i="8"/>
  <c r="G126" i="8"/>
  <c r="G84" i="8"/>
  <c r="G30" i="8"/>
  <c r="G208" i="8"/>
  <c r="G202" i="8"/>
  <c r="G196" i="8"/>
  <c r="G190" i="8"/>
  <c r="G184" i="8"/>
  <c r="G178" i="8"/>
  <c r="G172" i="8"/>
  <c r="G166" i="8"/>
  <c r="G160" i="8"/>
  <c r="G154" i="8"/>
  <c r="G148" i="8"/>
  <c r="G142" i="8"/>
  <c r="G136" i="8"/>
  <c r="G130" i="8"/>
  <c r="G124" i="8"/>
  <c r="G118" i="8"/>
  <c r="G112" i="8"/>
  <c r="G106" i="8"/>
  <c r="G100" i="8"/>
  <c r="G94" i="8"/>
  <c r="G88" i="8"/>
  <c r="G82" i="8"/>
  <c r="G76" i="8"/>
  <c r="G70" i="8"/>
  <c r="G64" i="8"/>
  <c r="G58" i="8"/>
  <c r="G52" i="8"/>
  <c r="G46" i="8"/>
  <c r="G40" i="8"/>
  <c r="G34" i="8"/>
  <c r="G28" i="8"/>
  <c r="G22" i="8"/>
  <c r="G16" i="8"/>
  <c r="G10" i="8"/>
  <c r="H207" i="8"/>
  <c r="H183" i="8"/>
  <c r="H165" i="8"/>
  <c r="H147" i="8"/>
  <c r="H129" i="8"/>
  <c r="H105" i="8"/>
  <c r="H81" i="8"/>
  <c r="H63" i="8"/>
  <c r="H33" i="8"/>
  <c r="H9" i="8"/>
  <c r="H67" i="8"/>
  <c r="H37" i="8"/>
  <c r="H204" i="8"/>
  <c r="H168" i="8"/>
  <c r="H144" i="8"/>
  <c r="H102" i="8"/>
  <c r="H72" i="8"/>
  <c r="H30" i="8"/>
  <c r="G192" i="8"/>
  <c r="G144" i="8"/>
  <c r="G108" i="8"/>
  <c r="G72" i="8"/>
  <c r="G36" i="8"/>
  <c r="G207" i="8"/>
  <c r="G201" i="8"/>
  <c r="G195" i="8"/>
  <c r="G189" i="8"/>
  <c r="G183" i="8"/>
  <c r="G177" i="8"/>
  <c r="G171" i="8"/>
  <c r="G165" i="8"/>
  <c r="G159" i="8"/>
  <c r="G153" i="8"/>
  <c r="G147" i="8"/>
  <c r="G141" i="8"/>
  <c r="G135" i="8"/>
  <c r="G129" i="8"/>
  <c r="G123" i="8"/>
  <c r="G117" i="8"/>
  <c r="G111" i="8"/>
  <c r="G105" i="8"/>
  <c r="G99" i="8"/>
  <c r="G93" i="8"/>
  <c r="G87" i="8"/>
  <c r="G81" i="8"/>
  <c r="G75" i="8"/>
  <c r="G69" i="8"/>
  <c r="G63" i="8"/>
  <c r="G57" i="8"/>
  <c r="G51" i="8"/>
  <c r="G45" i="8"/>
  <c r="G39" i="8"/>
  <c r="G33" i="8"/>
  <c r="G27" i="8"/>
  <c r="G21" i="8"/>
  <c r="G15" i="8"/>
  <c r="G9" i="8"/>
  <c r="H169" i="8"/>
  <c r="H127" i="8"/>
  <c r="H103" i="8"/>
  <c r="H85" i="8"/>
  <c r="H49" i="8"/>
  <c r="G90" i="8"/>
  <c r="G48" i="8"/>
  <c r="H206" i="8"/>
  <c r="H200" i="8"/>
  <c r="H194" i="8"/>
  <c r="H188" i="8"/>
  <c r="H182" i="8"/>
  <c r="H176" i="8"/>
  <c r="H170" i="8"/>
  <c r="H164" i="8"/>
  <c r="H158" i="8"/>
  <c r="H152" i="8"/>
  <c r="H146" i="8"/>
  <c r="H140" i="8"/>
  <c r="H134" i="8"/>
  <c r="H128" i="8"/>
  <c r="H122" i="8"/>
  <c r="H116" i="8"/>
  <c r="H110" i="8"/>
  <c r="H104" i="8"/>
  <c r="H98" i="8"/>
  <c r="H92" i="8"/>
  <c r="H86" i="8"/>
  <c r="H80" i="8"/>
  <c r="H74" i="8"/>
  <c r="H68" i="8"/>
  <c r="H62" i="8"/>
  <c r="H56" i="8"/>
  <c r="H50" i="8"/>
  <c r="H44" i="8"/>
  <c r="H38" i="8"/>
  <c r="H32" i="8"/>
  <c r="H26" i="8"/>
  <c r="H20" i="8"/>
  <c r="H14" i="8"/>
  <c r="G44" i="8"/>
  <c r="G26" i="8"/>
  <c r="G14" i="8"/>
  <c r="H205" i="8"/>
  <c r="H193" i="8"/>
  <c r="H187" i="8"/>
  <c r="H181" i="8"/>
  <c r="H157" i="8"/>
  <c r="H145" i="8"/>
  <c r="H133" i="8"/>
  <c r="H115" i="8"/>
  <c r="H91" i="8"/>
  <c r="H43" i="8"/>
  <c r="H198" i="8"/>
  <c r="H162" i="8"/>
  <c r="H132" i="8"/>
  <c r="H84" i="8"/>
  <c r="H42" i="8"/>
  <c r="H12" i="8"/>
  <c r="G180" i="8"/>
  <c r="G168" i="8"/>
  <c r="G138" i="8"/>
  <c r="G102" i="8"/>
  <c r="G66" i="8"/>
  <c r="G42" i="8"/>
  <c r="G206" i="8"/>
  <c r="G200" i="8"/>
  <c r="G194" i="8"/>
  <c r="G188" i="8"/>
  <c r="G182" i="8"/>
  <c r="G176" i="8"/>
  <c r="G170" i="8"/>
  <c r="G164" i="8"/>
  <c r="G158" i="8"/>
  <c r="G152" i="8"/>
  <c r="G146" i="8"/>
  <c r="G140" i="8"/>
  <c r="G134" i="8"/>
  <c r="G128" i="8"/>
  <c r="G122" i="8"/>
  <c r="G116" i="8"/>
  <c r="G110" i="8"/>
  <c r="G104" i="8"/>
  <c r="G98" i="8"/>
  <c r="G92" i="8"/>
  <c r="G86" i="8"/>
  <c r="G80" i="8"/>
  <c r="G74" i="8"/>
  <c r="G68" i="8"/>
  <c r="G62" i="8"/>
  <c r="G56" i="8"/>
  <c r="G50" i="8"/>
  <c r="G38" i="8"/>
  <c r="G32" i="8"/>
  <c r="G20" i="8"/>
  <c r="H199" i="8"/>
  <c r="H175" i="8"/>
  <c r="H163" i="8"/>
  <c r="H151" i="8"/>
  <c r="H139" i="8"/>
  <c r="H121" i="8"/>
  <c r="H73" i="8"/>
  <c r="H19" i="8"/>
  <c r="H180" i="8"/>
  <c r="H138" i="8"/>
  <c r="G205" i="8"/>
  <c r="G199" i="8"/>
  <c r="G193" i="8"/>
  <c r="G187" i="8"/>
  <c r="G181" i="8"/>
  <c r="G175" i="8"/>
  <c r="G169" i="8"/>
  <c r="G163" i="8"/>
  <c r="G157" i="8"/>
  <c r="G151" i="8"/>
  <c r="G145" i="8"/>
  <c r="G139" i="8"/>
  <c r="G133" i="8"/>
  <c r="G127" i="8"/>
  <c r="G121" i="8"/>
  <c r="G115" i="8"/>
  <c r="G109" i="8"/>
  <c r="G103" i="8"/>
  <c r="G97" i="8"/>
  <c r="G91" i="8"/>
  <c r="G85" i="8"/>
  <c r="G79" i="8"/>
  <c r="G73" i="8"/>
  <c r="G67" i="8"/>
  <c r="G61" i="8"/>
  <c r="G55" i="8"/>
  <c r="G49" i="8"/>
  <c r="G43" i="8"/>
  <c r="G37" i="8"/>
  <c r="G31" i="8"/>
  <c r="G25" i="8"/>
  <c r="G19" i="8"/>
  <c r="G13" i="8"/>
  <c r="H114" i="8"/>
  <c r="H54" i="8"/>
  <c r="G204" i="8"/>
  <c r="G162" i="8"/>
  <c r="G120" i="8"/>
  <c r="G60" i="8"/>
  <c r="G18" i="8"/>
  <c r="F209" i="8"/>
  <c r="F197" i="8"/>
  <c r="F185" i="8"/>
  <c r="F173" i="8"/>
  <c r="F161" i="8"/>
  <c r="F149" i="8"/>
  <c r="F137" i="8"/>
  <c r="F125" i="8"/>
  <c r="F113" i="8"/>
  <c r="F101" i="8"/>
  <c r="F89" i="8"/>
  <c r="F77" i="8"/>
  <c r="F65" i="8"/>
  <c r="F53" i="8"/>
  <c r="F41" i="8"/>
  <c r="F29" i="8"/>
  <c r="F17" i="8"/>
  <c r="F136" i="8"/>
  <c r="F124" i="8"/>
  <c r="F112" i="8"/>
  <c r="F100" i="8"/>
  <c r="F88" i="8"/>
  <c r="F76" i="8"/>
  <c r="F64" i="8"/>
  <c r="F52" i="8"/>
  <c r="F40" i="8"/>
  <c r="F28" i="8"/>
  <c r="F16" i="8"/>
  <c r="F59" i="8"/>
  <c r="F11" i="8"/>
  <c r="F153" i="8"/>
  <c r="F81" i="8"/>
  <c r="F33" i="8"/>
  <c r="F103" i="8"/>
  <c r="F31" i="8"/>
  <c r="F198" i="8"/>
  <c r="F90" i="8"/>
  <c r="F208" i="8"/>
  <c r="F196" i="8"/>
  <c r="F184" i="8"/>
  <c r="F172" i="8"/>
  <c r="F160" i="8"/>
  <c r="F148" i="8"/>
  <c r="F207" i="8"/>
  <c r="F195" i="8"/>
  <c r="F183" i="8"/>
  <c r="F171" i="8"/>
  <c r="F159" i="8"/>
  <c r="F147" i="8"/>
  <c r="F135" i="8"/>
  <c r="F123" i="8"/>
  <c r="F111" i="8"/>
  <c r="F99" i="8"/>
  <c r="F87" i="8"/>
  <c r="F75" i="8"/>
  <c r="F63" i="8"/>
  <c r="F51" i="8"/>
  <c r="F39" i="8"/>
  <c r="F27" i="8"/>
  <c r="F15" i="8"/>
  <c r="F26" i="8"/>
  <c r="F61" i="8"/>
  <c r="F25" i="8"/>
  <c r="F132" i="8"/>
  <c r="F96" i="8"/>
  <c r="F72" i="8"/>
  <c r="F36" i="8"/>
  <c r="F143" i="8"/>
  <c r="F95" i="8"/>
  <c r="F35" i="8"/>
  <c r="F165" i="8"/>
  <c r="F105" i="8"/>
  <c r="F57" i="8"/>
  <c r="F139" i="8"/>
  <c r="F55" i="8"/>
  <c r="F150" i="8"/>
  <c r="F78" i="8"/>
  <c r="F206" i="8"/>
  <c r="F194" i="8"/>
  <c r="F182" i="8"/>
  <c r="F170" i="8"/>
  <c r="F158" i="8"/>
  <c r="F146" i="8"/>
  <c r="F134" i="8"/>
  <c r="F122" i="8"/>
  <c r="F110" i="8"/>
  <c r="F98" i="8"/>
  <c r="F86" i="8"/>
  <c r="F74" i="8"/>
  <c r="F62" i="8"/>
  <c r="F50" i="8"/>
  <c r="F38" i="8"/>
  <c r="F14" i="8"/>
  <c r="F37" i="8"/>
  <c r="F144" i="8"/>
  <c r="F84" i="8"/>
  <c r="F48" i="8"/>
  <c r="F12" i="8"/>
  <c r="F131" i="8"/>
  <c r="F83" i="8"/>
  <c r="F47" i="8"/>
  <c r="F201" i="8"/>
  <c r="F117" i="8"/>
  <c r="F45" i="8"/>
  <c r="F127" i="8"/>
  <c r="F43" i="8"/>
  <c r="F162" i="8"/>
  <c r="F102" i="8"/>
  <c r="F18" i="8"/>
  <c r="F205" i="8"/>
  <c r="F193" i="8"/>
  <c r="F181" i="8"/>
  <c r="F169" i="8"/>
  <c r="F157" i="8"/>
  <c r="F145" i="8"/>
  <c r="F133" i="8"/>
  <c r="F121" i="8"/>
  <c r="F109" i="8"/>
  <c r="F97" i="8"/>
  <c r="F85" i="8"/>
  <c r="F73" i="8"/>
  <c r="F49" i="8"/>
  <c r="F13" i="8"/>
  <c r="F108" i="8"/>
  <c r="F60" i="8"/>
  <c r="F24" i="8"/>
  <c r="F119" i="8"/>
  <c r="F71" i="8"/>
  <c r="F177" i="8"/>
  <c r="F93" i="8"/>
  <c r="F21" i="8"/>
  <c r="F91" i="8"/>
  <c r="F66" i="8"/>
  <c r="F204" i="8"/>
  <c r="F192" i="8"/>
  <c r="F180" i="8"/>
  <c r="F168" i="8"/>
  <c r="F156" i="8"/>
  <c r="F120" i="8"/>
  <c r="F23" i="8"/>
  <c r="F141" i="8"/>
  <c r="F79" i="8"/>
  <c r="F126" i="8"/>
  <c r="F30" i="8"/>
  <c r="F203" i="8"/>
  <c r="F191" i="8"/>
  <c r="F179" i="8"/>
  <c r="F167" i="8"/>
  <c r="F155" i="8"/>
  <c r="F107" i="8"/>
  <c r="F129" i="8"/>
  <c r="F9" i="8"/>
  <c r="F174" i="8"/>
  <c r="F42" i="8"/>
  <c r="F202" i="8"/>
  <c r="F190" i="8"/>
  <c r="F178" i="8"/>
  <c r="F166" i="8"/>
  <c r="F154" i="8"/>
  <c r="F142" i="8"/>
  <c r="F130" i="8"/>
  <c r="F118" i="8"/>
  <c r="F106" i="8"/>
  <c r="F94" i="8"/>
  <c r="F82" i="8"/>
  <c r="F70" i="8"/>
  <c r="F58" i="8"/>
  <c r="F46" i="8"/>
  <c r="F34" i="8"/>
  <c r="F22" i="8"/>
  <c r="F10" i="8"/>
  <c r="F189" i="8"/>
  <c r="F69" i="8"/>
  <c r="F115" i="8"/>
  <c r="F19" i="8"/>
  <c r="F138" i="8"/>
  <c r="F54" i="8"/>
  <c r="F200" i="8"/>
  <c r="F188" i="8"/>
  <c r="F176" i="8"/>
  <c r="F164" i="8"/>
  <c r="F152" i="8"/>
  <c r="F140" i="8"/>
  <c r="F128" i="8"/>
  <c r="F116" i="8"/>
  <c r="F104" i="8"/>
  <c r="F92" i="8"/>
  <c r="F80" i="8"/>
  <c r="F68" i="8"/>
  <c r="F56" i="8"/>
  <c r="F44" i="8"/>
  <c r="F32" i="8"/>
  <c r="F20" i="8"/>
  <c r="F199" i="8"/>
  <c r="F187" i="8"/>
  <c r="F175" i="8"/>
  <c r="F163" i="8"/>
  <c r="F151" i="8"/>
  <c r="F67" i="8"/>
  <c r="F186" i="8"/>
  <c r="F114" i="8"/>
  <c r="E10" i="8"/>
  <c r="E22" i="8"/>
  <c r="E34" i="8"/>
  <c r="E46" i="8"/>
  <c r="E58" i="8"/>
  <c r="E70" i="8"/>
  <c r="E82" i="8"/>
  <c r="E94" i="8"/>
  <c r="E106" i="8"/>
  <c r="E118" i="8"/>
  <c r="E130" i="8"/>
  <c r="E142" i="8"/>
  <c r="E154" i="8"/>
  <c r="E166" i="8"/>
  <c r="E178" i="8"/>
  <c r="E190" i="8"/>
  <c r="E202" i="8"/>
  <c r="E84" i="8"/>
  <c r="E108" i="8"/>
  <c r="E144" i="8"/>
  <c r="E168" i="8"/>
  <c r="E121" i="8"/>
  <c r="E169" i="8"/>
  <c r="E183" i="8"/>
  <c r="E208" i="8"/>
  <c r="E77" i="8"/>
  <c r="E113" i="8"/>
  <c r="E197" i="8"/>
  <c r="E30" i="8"/>
  <c r="E126" i="8"/>
  <c r="E116" i="8"/>
  <c r="E57" i="8"/>
  <c r="E117" i="8"/>
  <c r="E11" i="8"/>
  <c r="E23" i="8"/>
  <c r="E35" i="8"/>
  <c r="E47" i="8"/>
  <c r="E59" i="8"/>
  <c r="E71" i="8"/>
  <c r="E83" i="8"/>
  <c r="E95" i="8"/>
  <c r="E107" i="8"/>
  <c r="E119" i="8"/>
  <c r="E131" i="8"/>
  <c r="E143" i="8"/>
  <c r="E155" i="8"/>
  <c r="E167" i="8"/>
  <c r="E179" i="8"/>
  <c r="E191" i="8"/>
  <c r="E203" i="8"/>
  <c r="E72" i="8"/>
  <c r="E120" i="8"/>
  <c r="E156" i="8"/>
  <c r="E180" i="8"/>
  <c r="E204" i="8"/>
  <c r="E133" i="8"/>
  <c r="E181" i="8"/>
  <c r="E206" i="8"/>
  <c r="E184" i="8"/>
  <c r="E89" i="8"/>
  <c r="E149" i="8"/>
  <c r="E18" i="8"/>
  <c r="E138" i="8"/>
  <c r="E187" i="8"/>
  <c r="E92" i="8"/>
  <c r="E140" i="8"/>
  <c r="E21" i="8"/>
  <c r="E165" i="8"/>
  <c r="E12" i="8"/>
  <c r="E24" i="8"/>
  <c r="E36" i="8"/>
  <c r="E48" i="8"/>
  <c r="E60" i="8"/>
  <c r="E96" i="8"/>
  <c r="E132" i="8"/>
  <c r="E192" i="8"/>
  <c r="E157" i="8"/>
  <c r="E193" i="8"/>
  <c r="E196" i="8"/>
  <c r="E65" i="8"/>
  <c r="E125" i="8"/>
  <c r="E209" i="8"/>
  <c r="E90" i="8"/>
  <c r="E162" i="8"/>
  <c r="E175" i="8"/>
  <c r="E44" i="8"/>
  <c r="E164" i="8"/>
  <c r="E81" i="8"/>
  <c r="E177" i="8"/>
  <c r="E13" i="8"/>
  <c r="E25" i="8"/>
  <c r="E37" i="8"/>
  <c r="E49" i="8"/>
  <c r="E61" i="8"/>
  <c r="E73" i="8"/>
  <c r="E85" i="8"/>
  <c r="E97" i="8"/>
  <c r="E109" i="8"/>
  <c r="E145" i="8"/>
  <c r="E205" i="8"/>
  <c r="E17" i="8"/>
  <c r="E137" i="8"/>
  <c r="E66" i="8"/>
  <c r="E150" i="8"/>
  <c r="E199" i="8"/>
  <c r="E56" i="8"/>
  <c r="E152" i="8"/>
  <c r="E105" i="8"/>
  <c r="E201" i="8"/>
  <c r="E14" i="8"/>
  <c r="E26" i="8"/>
  <c r="E38" i="8"/>
  <c r="E50" i="8"/>
  <c r="E62" i="8"/>
  <c r="E74" i="8"/>
  <c r="E86" i="8"/>
  <c r="E98" i="8"/>
  <c r="E110" i="8"/>
  <c r="E122" i="8"/>
  <c r="E134" i="8"/>
  <c r="E146" i="8"/>
  <c r="E158" i="8"/>
  <c r="E170" i="8"/>
  <c r="E182" i="8"/>
  <c r="E194" i="8"/>
  <c r="E195" i="8"/>
  <c r="E29" i="8"/>
  <c r="E173" i="8"/>
  <c r="E78" i="8"/>
  <c r="E174" i="8"/>
  <c r="E188" i="8"/>
  <c r="E33" i="8"/>
  <c r="E141" i="8"/>
  <c r="E15" i="8"/>
  <c r="E27" i="8"/>
  <c r="E39" i="8"/>
  <c r="E51" i="8"/>
  <c r="E63" i="8"/>
  <c r="E75" i="8"/>
  <c r="E87" i="8"/>
  <c r="E99" i="8"/>
  <c r="E111" i="8"/>
  <c r="E123" i="8"/>
  <c r="E135" i="8"/>
  <c r="E147" i="8"/>
  <c r="E159" i="8"/>
  <c r="E171" i="8"/>
  <c r="E207" i="8"/>
  <c r="E41" i="8"/>
  <c r="E101" i="8"/>
  <c r="E185" i="8"/>
  <c r="E42" i="8"/>
  <c r="E114" i="8"/>
  <c r="E186" i="8"/>
  <c r="E20" i="8"/>
  <c r="E80" i="8"/>
  <c r="E128" i="8"/>
  <c r="E200" i="8"/>
  <c r="E69" i="8"/>
  <c r="E153" i="8"/>
  <c r="E16" i="8"/>
  <c r="E28" i="8"/>
  <c r="E40" i="8"/>
  <c r="E52" i="8"/>
  <c r="E64" i="8"/>
  <c r="E76" i="8"/>
  <c r="E88" i="8"/>
  <c r="E100" i="8"/>
  <c r="E112" i="8"/>
  <c r="E124" i="8"/>
  <c r="E136" i="8"/>
  <c r="E148" i="8"/>
  <c r="E160" i="8"/>
  <c r="E172" i="8"/>
  <c r="E53" i="8"/>
  <c r="E161" i="8"/>
  <c r="E54" i="8"/>
  <c r="E102" i="8"/>
  <c r="E198" i="8"/>
  <c r="E32" i="8"/>
  <c r="E104" i="8"/>
  <c r="E45" i="8"/>
  <c r="E129" i="8"/>
  <c r="E19" i="8"/>
  <c r="E31" i="8"/>
  <c r="E43" i="8"/>
  <c r="E55" i="8"/>
  <c r="E67" i="8"/>
  <c r="E79" i="8"/>
  <c r="E91" i="8"/>
  <c r="E103" i="8"/>
  <c r="E115" i="8"/>
  <c r="E127" i="8"/>
  <c r="E139" i="8"/>
  <c r="E151" i="8"/>
  <c r="E163" i="8"/>
  <c r="E68" i="8"/>
  <c r="E176" i="8"/>
  <c r="E93" i="8"/>
  <c r="E189" i="8"/>
  <c r="E9" i="8"/>
  <c r="H4" i="8"/>
  <c r="G4" i="8"/>
  <c r="F4" i="8"/>
  <c r="E4" i="8"/>
  <c r="H5" i="8"/>
  <c r="G5" i="8"/>
  <c r="F5" i="8"/>
  <c r="E5" i="8"/>
  <c r="H3" i="8"/>
  <c r="G3" i="8"/>
  <c r="F3" i="8"/>
  <c r="E3" i="8"/>
  <c r="H2" i="8"/>
  <c r="G2" i="8"/>
  <c r="F2" i="8"/>
  <c r="E2" i="8"/>
  <c r="D177" i="8" l="1"/>
  <c r="D21" i="8"/>
  <c r="D140" i="8"/>
  <c r="D116" i="8"/>
  <c r="D199" i="8"/>
  <c r="D163" i="8"/>
  <c r="D151" i="8"/>
  <c r="D139" i="8"/>
  <c r="D127" i="8"/>
  <c r="D115" i="8"/>
  <c r="D103" i="8"/>
  <c r="D91" i="8"/>
  <c r="D79" i="8"/>
  <c r="D67" i="8"/>
  <c r="D55" i="8"/>
  <c r="D43" i="8"/>
  <c r="D31" i="8"/>
  <c r="D19" i="8"/>
  <c r="D129" i="8"/>
  <c r="D81" i="8"/>
  <c r="D188" i="8"/>
  <c r="D56" i="8"/>
  <c r="D186" i="8"/>
  <c r="D174" i="8"/>
  <c r="D162" i="8"/>
  <c r="D150" i="8"/>
  <c r="D138" i="8"/>
  <c r="D126" i="8"/>
  <c r="D114" i="8"/>
  <c r="D102" i="8"/>
  <c r="D90" i="8"/>
  <c r="D78" i="8"/>
  <c r="D66" i="8"/>
  <c r="D54" i="8"/>
  <c r="D42" i="8"/>
  <c r="D30" i="8"/>
  <c r="D18" i="8"/>
  <c r="D189" i="8"/>
  <c r="D33" i="8"/>
  <c r="D152" i="8"/>
  <c r="D104" i="8"/>
  <c r="D9" i="8"/>
  <c r="D161" i="8"/>
  <c r="D137" i="8"/>
  <c r="D125" i="8"/>
  <c r="D113" i="8"/>
  <c r="D101" i="8"/>
  <c r="D89" i="8"/>
  <c r="D77" i="8"/>
  <c r="D65" i="8"/>
  <c r="D53" i="8"/>
  <c r="D41" i="8"/>
  <c r="D29" i="8"/>
  <c r="D17" i="8"/>
  <c r="D105" i="8"/>
  <c r="D200" i="8"/>
  <c r="D44" i="8"/>
  <c r="D172" i="8"/>
  <c r="D160" i="8"/>
  <c r="D148" i="8"/>
  <c r="D136" i="8"/>
  <c r="D124" i="8"/>
  <c r="D112" i="8"/>
  <c r="D100" i="8"/>
  <c r="D88" i="8"/>
  <c r="D76" i="8"/>
  <c r="D64" i="8"/>
  <c r="D52" i="8"/>
  <c r="D40" i="8"/>
  <c r="D28" i="8"/>
  <c r="D16" i="8"/>
  <c r="D165" i="8"/>
  <c r="D93" i="8"/>
  <c r="D128" i="8"/>
  <c r="D92" i="8"/>
  <c r="D185" i="8"/>
  <c r="D184" i="8"/>
  <c r="D207" i="8"/>
  <c r="D195" i="8"/>
  <c r="D183" i="8"/>
  <c r="D171" i="8"/>
  <c r="D159" i="8"/>
  <c r="D147" i="8"/>
  <c r="D135" i="8"/>
  <c r="D123" i="8"/>
  <c r="D111" i="8"/>
  <c r="D99" i="8"/>
  <c r="D87" i="8"/>
  <c r="D75" i="8"/>
  <c r="D63" i="8"/>
  <c r="D51" i="8"/>
  <c r="D39" i="8"/>
  <c r="D27" i="8"/>
  <c r="D15" i="8"/>
  <c r="D20" i="8"/>
  <c r="D149" i="8"/>
  <c r="D196" i="8"/>
  <c r="D206" i="8"/>
  <c r="D194" i="8"/>
  <c r="D182" i="8"/>
  <c r="D170" i="8"/>
  <c r="D158" i="8"/>
  <c r="D146" i="8"/>
  <c r="D134" i="8"/>
  <c r="D122" i="8"/>
  <c r="D110" i="8"/>
  <c r="D98" i="8"/>
  <c r="D86" i="8"/>
  <c r="D74" i="8"/>
  <c r="D62" i="8"/>
  <c r="D50" i="8"/>
  <c r="D38" i="8"/>
  <c r="D26" i="8"/>
  <c r="D14" i="8"/>
  <c r="D141" i="8"/>
  <c r="D45" i="8"/>
  <c r="D164" i="8"/>
  <c r="D68" i="8"/>
  <c r="D175" i="8"/>
  <c r="D173" i="8"/>
  <c r="D208" i="8"/>
  <c r="D205" i="8"/>
  <c r="D193" i="8"/>
  <c r="D181" i="8"/>
  <c r="D169" i="8"/>
  <c r="D157" i="8"/>
  <c r="D145" i="8"/>
  <c r="D133" i="8"/>
  <c r="D121" i="8"/>
  <c r="D109" i="8"/>
  <c r="D97" i="8"/>
  <c r="D85" i="8"/>
  <c r="D73" i="8"/>
  <c r="D61" i="8"/>
  <c r="D49" i="8"/>
  <c r="D37" i="8"/>
  <c r="D25" i="8"/>
  <c r="D13" i="8"/>
  <c r="D204" i="8"/>
  <c r="D192" i="8"/>
  <c r="D180" i="8"/>
  <c r="D168" i="8"/>
  <c r="D156" i="8"/>
  <c r="D144" i="8"/>
  <c r="D132" i="8"/>
  <c r="D120" i="8"/>
  <c r="D108" i="8"/>
  <c r="D96" i="8"/>
  <c r="D84" i="8"/>
  <c r="D72" i="8"/>
  <c r="D60" i="8"/>
  <c r="D48" i="8"/>
  <c r="D36" i="8"/>
  <c r="D24" i="8"/>
  <c r="D12" i="8"/>
  <c r="D153" i="8"/>
  <c r="D57" i="8"/>
  <c r="D176" i="8"/>
  <c r="D80" i="8"/>
  <c r="D209" i="8"/>
  <c r="D203" i="8"/>
  <c r="D191" i="8"/>
  <c r="D179" i="8"/>
  <c r="D167" i="8"/>
  <c r="D155" i="8"/>
  <c r="D143" i="8"/>
  <c r="D131" i="8"/>
  <c r="D119" i="8"/>
  <c r="D107" i="8"/>
  <c r="D95" i="8"/>
  <c r="D83" i="8"/>
  <c r="D71" i="8"/>
  <c r="D59" i="8"/>
  <c r="D47" i="8"/>
  <c r="D35" i="8"/>
  <c r="D23" i="8"/>
  <c r="D11" i="8"/>
  <c r="D201" i="8"/>
  <c r="D117" i="8"/>
  <c r="D69" i="8"/>
  <c r="D32" i="8"/>
  <c r="D187" i="8"/>
  <c r="D198" i="8"/>
  <c r="D197" i="8"/>
  <c r="D202" i="8"/>
  <c r="D190" i="8"/>
  <c r="D178" i="8"/>
  <c r="D166" i="8"/>
  <c r="D154" i="8"/>
  <c r="D142" i="8"/>
  <c r="D130" i="8"/>
  <c r="D118" i="8"/>
  <c r="D106" i="8"/>
  <c r="D94" i="8"/>
  <c r="D82" i="8"/>
  <c r="D70" i="8"/>
  <c r="D58" i="8"/>
  <c r="D46" i="8"/>
  <c r="D34" i="8"/>
  <c r="D22" i="8"/>
  <c r="D10" i="8"/>
</calcChain>
</file>

<file path=xl/sharedStrings.xml><?xml version="1.0" encoding="utf-8"?>
<sst xmlns="http://schemas.openxmlformats.org/spreadsheetml/2006/main" count="21" uniqueCount="15">
  <si>
    <t>start</t>
  </si>
  <si>
    <t>end</t>
  </si>
  <si>
    <t>avg</t>
  </si>
  <si>
    <t>std dev</t>
  </si>
  <si>
    <t>Min</t>
  </si>
  <si>
    <t>Max</t>
  </si>
  <si>
    <t>Avg</t>
  </si>
  <si>
    <t>Std</t>
  </si>
  <si>
    <t>amos-r1</t>
  </si>
  <si>
    <t>proto-r1</t>
  </si>
  <si>
    <t>proto-r4</t>
  </si>
  <si>
    <t>proto-r5</t>
  </si>
  <si>
    <t>bin</t>
  </si>
  <si>
    <t>mid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</si>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</sst>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2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72" fontId="0" fillId="0" borderId="0" xfId="1" applyNumberFormat="1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sum!$E$1</c:f>
              <c:strCache>
                <c:ptCount val="1"/>
                <c:pt idx="0">
                  <c:v> amos-r1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sum!$D$9:$D$209</c:f>
              <c:numCache>
                <c:formatCode>General</c:formatCode>
                <c:ptCount val="201"/>
                <c:pt idx="0">
                  <c:v>10100</c:v>
                </c:pt>
                <c:pt idx="1">
                  <c:v>10300</c:v>
                </c:pt>
                <c:pt idx="2">
                  <c:v>10500</c:v>
                </c:pt>
                <c:pt idx="3">
                  <c:v>10700</c:v>
                </c:pt>
                <c:pt idx="4">
                  <c:v>10900</c:v>
                </c:pt>
                <c:pt idx="5">
                  <c:v>11100</c:v>
                </c:pt>
                <c:pt idx="6">
                  <c:v>11300</c:v>
                </c:pt>
                <c:pt idx="7">
                  <c:v>11500</c:v>
                </c:pt>
                <c:pt idx="8">
                  <c:v>11700</c:v>
                </c:pt>
                <c:pt idx="9">
                  <c:v>11900</c:v>
                </c:pt>
                <c:pt idx="10">
                  <c:v>12100</c:v>
                </c:pt>
                <c:pt idx="11">
                  <c:v>12300</c:v>
                </c:pt>
                <c:pt idx="12">
                  <c:v>12500</c:v>
                </c:pt>
                <c:pt idx="13">
                  <c:v>12700</c:v>
                </c:pt>
                <c:pt idx="14">
                  <c:v>12900</c:v>
                </c:pt>
                <c:pt idx="15">
                  <c:v>13100</c:v>
                </c:pt>
                <c:pt idx="16">
                  <c:v>13300</c:v>
                </c:pt>
                <c:pt idx="17">
                  <c:v>13500</c:v>
                </c:pt>
                <c:pt idx="18">
                  <c:v>13700</c:v>
                </c:pt>
                <c:pt idx="19">
                  <c:v>13900</c:v>
                </c:pt>
                <c:pt idx="20">
                  <c:v>14100</c:v>
                </c:pt>
                <c:pt idx="21">
                  <c:v>14300</c:v>
                </c:pt>
                <c:pt idx="22">
                  <c:v>14500</c:v>
                </c:pt>
                <c:pt idx="23">
                  <c:v>14700</c:v>
                </c:pt>
                <c:pt idx="24">
                  <c:v>14900</c:v>
                </c:pt>
                <c:pt idx="25">
                  <c:v>15100</c:v>
                </c:pt>
                <c:pt idx="26">
                  <c:v>15300</c:v>
                </c:pt>
                <c:pt idx="27">
                  <c:v>15500</c:v>
                </c:pt>
                <c:pt idx="28">
                  <c:v>15700</c:v>
                </c:pt>
                <c:pt idx="29">
                  <c:v>15900</c:v>
                </c:pt>
                <c:pt idx="30">
                  <c:v>16100</c:v>
                </c:pt>
                <c:pt idx="31">
                  <c:v>16300</c:v>
                </c:pt>
                <c:pt idx="32">
                  <c:v>16500</c:v>
                </c:pt>
                <c:pt idx="33">
                  <c:v>16700</c:v>
                </c:pt>
                <c:pt idx="34">
                  <c:v>16900</c:v>
                </c:pt>
                <c:pt idx="35">
                  <c:v>17100</c:v>
                </c:pt>
                <c:pt idx="36">
                  <c:v>17300</c:v>
                </c:pt>
                <c:pt idx="37">
                  <c:v>17500</c:v>
                </c:pt>
                <c:pt idx="38">
                  <c:v>17700</c:v>
                </c:pt>
                <c:pt idx="39">
                  <c:v>17900</c:v>
                </c:pt>
                <c:pt idx="40">
                  <c:v>18100</c:v>
                </c:pt>
                <c:pt idx="41">
                  <c:v>18300</c:v>
                </c:pt>
                <c:pt idx="42">
                  <c:v>18500</c:v>
                </c:pt>
                <c:pt idx="43">
                  <c:v>18700</c:v>
                </c:pt>
                <c:pt idx="44">
                  <c:v>18900</c:v>
                </c:pt>
                <c:pt idx="45">
                  <c:v>19100</c:v>
                </c:pt>
                <c:pt idx="46">
                  <c:v>19300</c:v>
                </c:pt>
                <c:pt idx="47">
                  <c:v>19500</c:v>
                </c:pt>
                <c:pt idx="48">
                  <c:v>19700</c:v>
                </c:pt>
                <c:pt idx="49">
                  <c:v>19900</c:v>
                </c:pt>
                <c:pt idx="50">
                  <c:v>20100</c:v>
                </c:pt>
                <c:pt idx="51">
                  <c:v>20300</c:v>
                </c:pt>
                <c:pt idx="52">
                  <c:v>20500</c:v>
                </c:pt>
                <c:pt idx="53">
                  <c:v>20700</c:v>
                </c:pt>
                <c:pt idx="54">
                  <c:v>20900</c:v>
                </c:pt>
                <c:pt idx="55">
                  <c:v>21100</c:v>
                </c:pt>
                <c:pt idx="56">
                  <c:v>21300</c:v>
                </c:pt>
                <c:pt idx="57">
                  <c:v>21500</c:v>
                </c:pt>
                <c:pt idx="58">
                  <c:v>21700</c:v>
                </c:pt>
                <c:pt idx="59">
                  <c:v>21900</c:v>
                </c:pt>
                <c:pt idx="60">
                  <c:v>22100</c:v>
                </c:pt>
                <c:pt idx="61">
                  <c:v>22300</c:v>
                </c:pt>
                <c:pt idx="62">
                  <c:v>22500</c:v>
                </c:pt>
                <c:pt idx="63">
                  <c:v>22700</c:v>
                </c:pt>
                <c:pt idx="64">
                  <c:v>22900</c:v>
                </c:pt>
                <c:pt idx="65">
                  <c:v>23100</c:v>
                </c:pt>
                <c:pt idx="66">
                  <c:v>23300</c:v>
                </c:pt>
                <c:pt idx="67">
                  <c:v>23500</c:v>
                </c:pt>
                <c:pt idx="68">
                  <c:v>23700</c:v>
                </c:pt>
                <c:pt idx="69">
                  <c:v>23900</c:v>
                </c:pt>
                <c:pt idx="70">
                  <c:v>24100</c:v>
                </c:pt>
                <c:pt idx="71">
                  <c:v>24300</c:v>
                </c:pt>
                <c:pt idx="72">
                  <c:v>24500</c:v>
                </c:pt>
                <c:pt idx="73">
                  <c:v>24700</c:v>
                </c:pt>
                <c:pt idx="74">
                  <c:v>24900</c:v>
                </c:pt>
                <c:pt idx="75">
                  <c:v>25100</c:v>
                </c:pt>
                <c:pt idx="76">
                  <c:v>25300</c:v>
                </c:pt>
                <c:pt idx="77">
                  <c:v>25500</c:v>
                </c:pt>
                <c:pt idx="78">
                  <c:v>25700</c:v>
                </c:pt>
                <c:pt idx="79">
                  <c:v>25900</c:v>
                </c:pt>
                <c:pt idx="80">
                  <c:v>26100</c:v>
                </c:pt>
                <c:pt idx="81">
                  <c:v>26300</c:v>
                </c:pt>
                <c:pt idx="82">
                  <c:v>26500</c:v>
                </c:pt>
                <c:pt idx="83">
                  <c:v>26700</c:v>
                </c:pt>
                <c:pt idx="84">
                  <c:v>26900</c:v>
                </c:pt>
                <c:pt idx="85">
                  <c:v>27100</c:v>
                </c:pt>
                <c:pt idx="86">
                  <c:v>27300</c:v>
                </c:pt>
                <c:pt idx="87">
                  <c:v>27500</c:v>
                </c:pt>
                <c:pt idx="88">
                  <c:v>27700</c:v>
                </c:pt>
                <c:pt idx="89">
                  <c:v>27900</c:v>
                </c:pt>
                <c:pt idx="90">
                  <c:v>28100</c:v>
                </c:pt>
                <c:pt idx="91">
                  <c:v>28300</c:v>
                </c:pt>
                <c:pt idx="92">
                  <c:v>28500</c:v>
                </c:pt>
                <c:pt idx="93">
                  <c:v>28700</c:v>
                </c:pt>
                <c:pt idx="94">
                  <c:v>28900</c:v>
                </c:pt>
                <c:pt idx="95">
                  <c:v>29100</c:v>
                </c:pt>
                <c:pt idx="96">
                  <c:v>29300</c:v>
                </c:pt>
                <c:pt idx="97">
                  <c:v>29500</c:v>
                </c:pt>
                <c:pt idx="98">
                  <c:v>29700</c:v>
                </c:pt>
                <c:pt idx="99">
                  <c:v>29900</c:v>
                </c:pt>
                <c:pt idx="100">
                  <c:v>30100</c:v>
                </c:pt>
                <c:pt idx="101">
                  <c:v>30300</c:v>
                </c:pt>
                <c:pt idx="102">
                  <c:v>30500</c:v>
                </c:pt>
                <c:pt idx="103">
                  <c:v>30700</c:v>
                </c:pt>
                <c:pt idx="104">
                  <c:v>30900</c:v>
                </c:pt>
                <c:pt idx="105">
                  <c:v>31100</c:v>
                </c:pt>
                <c:pt idx="106">
                  <c:v>31300</c:v>
                </c:pt>
                <c:pt idx="107">
                  <c:v>31500</c:v>
                </c:pt>
                <c:pt idx="108">
                  <c:v>31700</c:v>
                </c:pt>
                <c:pt idx="109">
                  <c:v>31900</c:v>
                </c:pt>
                <c:pt idx="110">
                  <c:v>32100</c:v>
                </c:pt>
                <c:pt idx="111">
                  <c:v>32300</c:v>
                </c:pt>
                <c:pt idx="112">
                  <c:v>32500</c:v>
                </c:pt>
                <c:pt idx="113">
                  <c:v>32700</c:v>
                </c:pt>
                <c:pt idx="114">
                  <c:v>32900</c:v>
                </c:pt>
                <c:pt idx="115">
                  <c:v>33100</c:v>
                </c:pt>
                <c:pt idx="116">
                  <c:v>33300</c:v>
                </c:pt>
                <c:pt idx="117">
                  <c:v>33500</c:v>
                </c:pt>
                <c:pt idx="118">
                  <c:v>33700</c:v>
                </c:pt>
                <c:pt idx="119">
                  <c:v>33900</c:v>
                </c:pt>
                <c:pt idx="120">
                  <c:v>34100</c:v>
                </c:pt>
                <c:pt idx="121">
                  <c:v>34300</c:v>
                </c:pt>
                <c:pt idx="122">
                  <c:v>34500</c:v>
                </c:pt>
                <c:pt idx="123">
                  <c:v>34700</c:v>
                </c:pt>
                <c:pt idx="124">
                  <c:v>34900</c:v>
                </c:pt>
                <c:pt idx="125">
                  <c:v>35100</c:v>
                </c:pt>
                <c:pt idx="126">
                  <c:v>35300</c:v>
                </c:pt>
                <c:pt idx="127">
                  <c:v>35500</c:v>
                </c:pt>
                <c:pt idx="128">
                  <c:v>35700</c:v>
                </c:pt>
                <c:pt idx="129">
                  <c:v>35900</c:v>
                </c:pt>
                <c:pt idx="130">
                  <c:v>36100</c:v>
                </c:pt>
                <c:pt idx="131">
                  <c:v>36300</c:v>
                </c:pt>
                <c:pt idx="132">
                  <c:v>36500</c:v>
                </c:pt>
                <c:pt idx="133">
                  <c:v>36700</c:v>
                </c:pt>
                <c:pt idx="134">
                  <c:v>36900</c:v>
                </c:pt>
                <c:pt idx="135">
                  <c:v>37100</c:v>
                </c:pt>
                <c:pt idx="136">
                  <c:v>37300</c:v>
                </c:pt>
                <c:pt idx="137">
                  <c:v>37500</c:v>
                </c:pt>
                <c:pt idx="138">
                  <c:v>37700</c:v>
                </c:pt>
                <c:pt idx="139">
                  <c:v>37900</c:v>
                </c:pt>
                <c:pt idx="140">
                  <c:v>38100</c:v>
                </c:pt>
                <c:pt idx="141">
                  <c:v>38300</c:v>
                </c:pt>
                <c:pt idx="142">
                  <c:v>38500</c:v>
                </c:pt>
                <c:pt idx="143">
                  <c:v>38700</c:v>
                </c:pt>
                <c:pt idx="144">
                  <c:v>38900</c:v>
                </c:pt>
                <c:pt idx="145">
                  <c:v>39100</c:v>
                </c:pt>
                <c:pt idx="146">
                  <c:v>39300</c:v>
                </c:pt>
                <c:pt idx="147">
                  <c:v>39500</c:v>
                </c:pt>
                <c:pt idx="148">
                  <c:v>39700</c:v>
                </c:pt>
                <c:pt idx="149">
                  <c:v>39900</c:v>
                </c:pt>
                <c:pt idx="150">
                  <c:v>40100</c:v>
                </c:pt>
                <c:pt idx="151">
                  <c:v>40300</c:v>
                </c:pt>
                <c:pt idx="152">
                  <c:v>40500</c:v>
                </c:pt>
                <c:pt idx="153">
                  <c:v>40700</c:v>
                </c:pt>
                <c:pt idx="154">
                  <c:v>40900</c:v>
                </c:pt>
                <c:pt idx="155">
                  <c:v>41100</c:v>
                </c:pt>
                <c:pt idx="156">
                  <c:v>41300</c:v>
                </c:pt>
                <c:pt idx="157">
                  <c:v>41500</c:v>
                </c:pt>
                <c:pt idx="158">
                  <c:v>41700</c:v>
                </c:pt>
                <c:pt idx="159">
                  <c:v>41900</c:v>
                </c:pt>
                <c:pt idx="160">
                  <c:v>42100</c:v>
                </c:pt>
                <c:pt idx="161">
                  <c:v>42300</c:v>
                </c:pt>
                <c:pt idx="162">
                  <c:v>42500</c:v>
                </c:pt>
                <c:pt idx="163">
                  <c:v>42700</c:v>
                </c:pt>
                <c:pt idx="164">
                  <c:v>42900</c:v>
                </c:pt>
                <c:pt idx="165">
                  <c:v>43100</c:v>
                </c:pt>
                <c:pt idx="166">
                  <c:v>43300</c:v>
                </c:pt>
                <c:pt idx="167">
                  <c:v>43500</c:v>
                </c:pt>
                <c:pt idx="168">
                  <c:v>43700</c:v>
                </c:pt>
                <c:pt idx="169">
                  <c:v>43900</c:v>
                </c:pt>
                <c:pt idx="170">
                  <c:v>44100</c:v>
                </c:pt>
                <c:pt idx="171">
                  <c:v>44300</c:v>
                </c:pt>
                <c:pt idx="172">
                  <c:v>44500</c:v>
                </c:pt>
                <c:pt idx="173">
                  <c:v>44700</c:v>
                </c:pt>
                <c:pt idx="174">
                  <c:v>44900</c:v>
                </c:pt>
                <c:pt idx="175">
                  <c:v>45100</c:v>
                </c:pt>
                <c:pt idx="176">
                  <c:v>45300</c:v>
                </c:pt>
                <c:pt idx="177">
                  <c:v>45500</c:v>
                </c:pt>
                <c:pt idx="178">
                  <c:v>45700</c:v>
                </c:pt>
                <c:pt idx="179">
                  <c:v>45900</c:v>
                </c:pt>
                <c:pt idx="180">
                  <c:v>46100</c:v>
                </c:pt>
                <c:pt idx="181">
                  <c:v>46300</c:v>
                </c:pt>
                <c:pt idx="182">
                  <c:v>46500</c:v>
                </c:pt>
                <c:pt idx="183">
                  <c:v>46700</c:v>
                </c:pt>
                <c:pt idx="184">
                  <c:v>46900</c:v>
                </c:pt>
                <c:pt idx="185">
                  <c:v>47100</c:v>
                </c:pt>
                <c:pt idx="186">
                  <c:v>47300</c:v>
                </c:pt>
                <c:pt idx="187">
                  <c:v>47500</c:v>
                </c:pt>
                <c:pt idx="188">
                  <c:v>47700</c:v>
                </c:pt>
                <c:pt idx="189">
                  <c:v>47900</c:v>
                </c:pt>
                <c:pt idx="190">
                  <c:v>48100</c:v>
                </c:pt>
                <c:pt idx="191">
                  <c:v>48300</c:v>
                </c:pt>
                <c:pt idx="192">
                  <c:v>48500</c:v>
                </c:pt>
                <c:pt idx="193">
                  <c:v>48700</c:v>
                </c:pt>
                <c:pt idx="194">
                  <c:v>48900</c:v>
                </c:pt>
                <c:pt idx="195">
                  <c:v>49100</c:v>
                </c:pt>
                <c:pt idx="196">
                  <c:v>49300</c:v>
                </c:pt>
                <c:pt idx="197">
                  <c:v>49500</c:v>
                </c:pt>
                <c:pt idx="198">
                  <c:v>49700</c:v>
                </c:pt>
                <c:pt idx="199">
                  <c:v>49900</c:v>
                </c:pt>
                <c:pt idx="200">
                  <c:v>50100</c:v>
                </c:pt>
              </c:numCache>
            </c:numRef>
          </c:cat>
          <c:val>
            <c:numRef>
              <c:f>sum!$E$9:$E$209</c:f>
              <c:numCache>
                <c:formatCode>_-* #,##0.0000_-;\-* #,##0.0000_-;_-* "-"??_-;_-@_-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7.7999999999999999E-6</c:v>
                </c:pt>
                <c:pt idx="44">
                  <c:v>5.4400000000000001E-5</c:v>
                </c:pt>
                <c:pt idx="45">
                  <c:v>1.739E-4</c:v>
                </c:pt>
                <c:pt idx="46">
                  <c:v>3.5570000000000003E-4</c:v>
                </c:pt>
                <c:pt idx="47">
                  <c:v>7.9330000000000004E-4</c:v>
                </c:pt>
                <c:pt idx="48">
                  <c:v>1.3783000000000001E-3</c:v>
                </c:pt>
                <c:pt idx="49">
                  <c:v>2.2658999999999999E-3</c:v>
                </c:pt>
                <c:pt idx="50">
                  <c:v>3.4196000000000001E-3</c:v>
                </c:pt>
                <c:pt idx="51">
                  <c:v>4.9421999999999999E-3</c:v>
                </c:pt>
                <c:pt idx="52">
                  <c:v>6.9087000000000003E-3</c:v>
                </c:pt>
                <c:pt idx="53">
                  <c:v>9.0626000000000005E-3</c:v>
                </c:pt>
                <c:pt idx="54">
                  <c:v>1.1708700000000001E-2</c:v>
                </c:pt>
                <c:pt idx="55">
                  <c:v>1.4467600000000001E-2</c:v>
                </c:pt>
                <c:pt idx="56">
                  <c:v>1.7645299999999999E-2</c:v>
                </c:pt>
                <c:pt idx="57">
                  <c:v>2.0755699999999998E-2</c:v>
                </c:pt>
                <c:pt idx="58">
                  <c:v>2.3873499999999999E-2</c:v>
                </c:pt>
                <c:pt idx="59">
                  <c:v>2.7095600000000001E-2</c:v>
                </c:pt>
                <c:pt idx="60">
                  <c:v>3.0124499999999999E-2</c:v>
                </c:pt>
                <c:pt idx="61">
                  <c:v>3.27473E-2</c:v>
                </c:pt>
                <c:pt idx="62">
                  <c:v>3.5201700000000002E-2</c:v>
                </c:pt>
                <c:pt idx="63">
                  <c:v>3.7332299999999999E-2</c:v>
                </c:pt>
                <c:pt idx="64">
                  <c:v>3.9025700000000003E-2</c:v>
                </c:pt>
                <c:pt idx="65">
                  <c:v>4.01638E-2</c:v>
                </c:pt>
                <c:pt idx="66">
                  <c:v>4.0980900000000001E-2</c:v>
                </c:pt>
                <c:pt idx="67">
                  <c:v>4.1294699999999997E-2</c:v>
                </c:pt>
                <c:pt idx="68">
                  <c:v>4.1206600000000003E-2</c:v>
                </c:pt>
                <c:pt idx="69">
                  <c:v>4.0569399999999999E-2</c:v>
                </c:pt>
                <c:pt idx="70">
                  <c:v>3.96291E-2</c:v>
                </c:pt>
                <c:pt idx="71">
                  <c:v>3.8530200000000001E-2</c:v>
                </c:pt>
                <c:pt idx="72">
                  <c:v>3.6901299999999998E-2</c:v>
                </c:pt>
                <c:pt idx="73">
                  <c:v>3.5155199999999998E-2</c:v>
                </c:pt>
                <c:pt idx="74">
                  <c:v>3.31737E-2</c:v>
                </c:pt>
                <c:pt idx="75">
                  <c:v>3.1204800000000001E-2</c:v>
                </c:pt>
                <c:pt idx="76">
                  <c:v>2.9072600000000001E-2</c:v>
                </c:pt>
                <c:pt idx="77">
                  <c:v>2.6907E-2</c:v>
                </c:pt>
                <c:pt idx="78">
                  <c:v>2.4603199999999999E-2</c:v>
                </c:pt>
                <c:pt idx="79">
                  <c:v>2.2505299999999999E-2</c:v>
                </c:pt>
                <c:pt idx="80">
                  <c:v>2.0385E-2</c:v>
                </c:pt>
                <c:pt idx="81">
                  <c:v>1.8312800000000001E-2</c:v>
                </c:pt>
                <c:pt idx="82">
                  <c:v>1.6413500000000001E-2</c:v>
                </c:pt>
                <c:pt idx="83">
                  <c:v>1.45696E-2</c:v>
                </c:pt>
                <c:pt idx="84">
                  <c:v>1.28951E-2</c:v>
                </c:pt>
                <c:pt idx="85">
                  <c:v>1.13443E-2</c:v>
                </c:pt>
                <c:pt idx="86">
                  <c:v>9.9130999999999993E-3</c:v>
                </c:pt>
                <c:pt idx="87">
                  <c:v>8.5724000000000009E-3</c:v>
                </c:pt>
                <c:pt idx="88">
                  <c:v>7.3819999999999997E-3</c:v>
                </c:pt>
                <c:pt idx="89">
                  <c:v>6.4067000000000004E-3</c:v>
                </c:pt>
                <c:pt idx="90">
                  <c:v>5.4383000000000001E-3</c:v>
                </c:pt>
                <c:pt idx="91">
                  <c:v>4.6489000000000001E-3</c:v>
                </c:pt>
                <c:pt idx="92">
                  <c:v>3.9610000000000001E-3</c:v>
                </c:pt>
                <c:pt idx="93">
                  <c:v>3.2973E-3</c:v>
                </c:pt>
                <c:pt idx="94">
                  <c:v>2.7775999999999999E-3</c:v>
                </c:pt>
                <c:pt idx="95">
                  <c:v>2.3108999999999998E-3</c:v>
                </c:pt>
                <c:pt idx="96">
                  <c:v>1.9051000000000001E-3</c:v>
                </c:pt>
                <c:pt idx="97">
                  <c:v>1.5901999999999999E-3</c:v>
                </c:pt>
                <c:pt idx="98">
                  <c:v>1.3086E-3</c:v>
                </c:pt>
                <c:pt idx="99">
                  <c:v>1.0748000000000001E-3</c:v>
                </c:pt>
                <c:pt idx="100">
                  <c:v>8.6640000000000003E-4</c:v>
                </c:pt>
                <c:pt idx="101">
                  <c:v>6.8919999999999995E-4</c:v>
                </c:pt>
                <c:pt idx="102">
                  <c:v>5.6269999999999996E-4</c:v>
                </c:pt>
                <c:pt idx="103">
                  <c:v>4.5649999999999998E-4</c:v>
                </c:pt>
                <c:pt idx="104">
                  <c:v>3.4890000000000002E-4</c:v>
                </c:pt>
                <c:pt idx="105">
                  <c:v>2.9129999999999998E-4</c:v>
                </c:pt>
                <c:pt idx="106">
                  <c:v>2.2469999999999999E-4</c:v>
                </c:pt>
                <c:pt idx="107">
                  <c:v>1.8039999999999999E-4</c:v>
                </c:pt>
                <c:pt idx="108">
                  <c:v>1.461E-4</c:v>
                </c:pt>
                <c:pt idx="109">
                  <c:v>1.142E-4</c:v>
                </c:pt>
                <c:pt idx="110">
                  <c:v>8.8900000000000006E-5</c:v>
                </c:pt>
                <c:pt idx="111">
                  <c:v>6.3800000000000006E-5</c:v>
                </c:pt>
                <c:pt idx="112">
                  <c:v>5.2800000000000003E-5</c:v>
                </c:pt>
                <c:pt idx="113">
                  <c:v>4.5200000000000001E-5</c:v>
                </c:pt>
                <c:pt idx="114">
                  <c:v>3.2400000000000001E-5</c:v>
                </c:pt>
                <c:pt idx="115">
                  <c:v>2.16E-5</c:v>
                </c:pt>
                <c:pt idx="116">
                  <c:v>1.8700000000000001E-5</c:v>
                </c:pt>
                <c:pt idx="117">
                  <c:v>1.3699999999999999E-5</c:v>
                </c:pt>
                <c:pt idx="118">
                  <c:v>1.04E-5</c:v>
                </c:pt>
                <c:pt idx="119">
                  <c:v>6.4999999999999996E-6</c:v>
                </c:pt>
                <c:pt idx="120">
                  <c:v>5.8000000000000004E-6</c:v>
                </c:pt>
                <c:pt idx="121">
                  <c:v>3.9999999999999998E-6</c:v>
                </c:pt>
                <c:pt idx="122">
                  <c:v>3.8999999999999999E-6</c:v>
                </c:pt>
                <c:pt idx="123">
                  <c:v>1.1000000000000001E-6</c:v>
                </c:pt>
                <c:pt idx="124">
                  <c:v>2.0999999999999998E-6</c:v>
                </c:pt>
                <c:pt idx="125">
                  <c:v>4.9999999999999998E-7</c:v>
                </c:pt>
                <c:pt idx="126">
                  <c:v>8.9999999999999996E-7</c:v>
                </c:pt>
                <c:pt idx="127">
                  <c:v>7.9999999999999996E-7</c:v>
                </c:pt>
                <c:pt idx="128">
                  <c:v>2.9999999999999999E-7</c:v>
                </c:pt>
                <c:pt idx="129">
                  <c:v>1.9999999999999999E-7</c:v>
                </c:pt>
                <c:pt idx="130">
                  <c:v>1.9999999999999999E-7</c:v>
                </c:pt>
                <c:pt idx="131">
                  <c:v>1.9999999999999999E-7</c:v>
                </c:pt>
                <c:pt idx="132">
                  <c:v>0</c:v>
                </c:pt>
                <c:pt idx="133">
                  <c:v>1.9999999999999999E-7</c:v>
                </c:pt>
                <c:pt idx="134">
                  <c:v>9.9999999999999995E-8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9D-4F43-AD95-F0BC07AFA4D3}"/>
            </c:ext>
          </c:extLst>
        </c:ser>
        <c:ser>
          <c:idx val="1"/>
          <c:order val="1"/>
          <c:tx>
            <c:strRef>
              <c:f>sum!$F$1</c:f>
              <c:strCache>
                <c:ptCount val="1"/>
                <c:pt idx="0">
                  <c:v> proto-r1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sum!$D$9:$D$209</c:f>
              <c:numCache>
                <c:formatCode>General</c:formatCode>
                <c:ptCount val="201"/>
                <c:pt idx="0">
                  <c:v>10100</c:v>
                </c:pt>
                <c:pt idx="1">
                  <c:v>10300</c:v>
                </c:pt>
                <c:pt idx="2">
                  <c:v>10500</c:v>
                </c:pt>
                <c:pt idx="3">
                  <c:v>10700</c:v>
                </c:pt>
                <c:pt idx="4">
                  <c:v>10900</c:v>
                </c:pt>
                <c:pt idx="5">
                  <c:v>11100</c:v>
                </c:pt>
                <c:pt idx="6">
                  <c:v>11300</c:v>
                </c:pt>
                <c:pt idx="7">
                  <c:v>11500</c:v>
                </c:pt>
                <c:pt idx="8">
                  <c:v>11700</c:v>
                </c:pt>
                <c:pt idx="9">
                  <c:v>11900</c:v>
                </c:pt>
                <c:pt idx="10">
                  <c:v>12100</c:v>
                </c:pt>
                <c:pt idx="11">
                  <c:v>12300</c:v>
                </c:pt>
                <c:pt idx="12">
                  <c:v>12500</c:v>
                </c:pt>
                <c:pt idx="13">
                  <c:v>12700</c:v>
                </c:pt>
                <c:pt idx="14">
                  <c:v>12900</c:v>
                </c:pt>
                <c:pt idx="15">
                  <c:v>13100</c:v>
                </c:pt>
                <c:pt idx="16">
                  <c:v>13300</c:v>
                </c:pt>
                <c:pt idx="17">
                  <c:v>13500</c:v>
                </c:pt>
                <c:pt idx="18">
                  <c:v>13700</c:v>
                </c:pt>
                <c:pt idx="19">
                  <c:v>13900</c:v>
                </c:pt>
                <c:pt idx="20">
                  <c:v>14100</c:v>
                </c:pt>
                <c:pt idx="21">
                  <c:v>14300</c:v>
                </c:pt>
                <c:pt idx="22">
                  <c:v>14500</c:v>
                </c:pt>
                <c:pt idx="23">
                  <c:v>14700</c:v>
                </c:pt>
                <c:pt idx="24">
                  <c:v>14900</c:v>
                </c:pt>
                <c:pt idx="25">
                  <c:v>15100</c:v>
                </c:pt>
                <c:pt idx="26">
                  <c:v>15300</c:v>
                </c:pt>
                <c:pt idx="27">
                  <c:v>15500</c:v>
                </c:pt>
                <c:pt idx="28">
                  <c:v>15700</c:v>
                </c:pt>
                <c:pt idx="29">
                  <c:v>15900</c:v>
                </c:pt>
                <c:pt idx="30">
                  <c:v>16100</c:v>
                </c:pt>
                <c:pt idx="31">
                  <c:v>16300</c:v>
                </c:pt>
                <c:pt idx="32">
                  <c:v>16500</c:v>
                </c:pt>
                <c:pt idx="33">
                  <c:v>16700</c:v>
                </c:pt>
                <c:pt idx="34">
                  <c:v>16900</c:v>
                </c:pt>
                <c:pt idx="35">
                  <c:v>17100</c:v>
                </c:pt>
                <c:pt idx="36">
                  <c:v>17300</c:v>
                </c:pt>
                <c:pt idx="37">
                  <c:v>17500</c:v>
                </c:pt>
                <c:pt idx="38">
                  <c:v>17700</c:v>
                </c:pt>
                <c:pt idx="39">
                  <c:v>17900</c:v>
                </c:pt>
                <c:pt idx="40">
                  <c:v>18100</c:v>
                </c:pt>
                <c:pt idx="41">
                  <c:v>18300</c:v>
                </c:pt>
                <c:pt idx="42">
                  <c:v>18500</c:v>
                </c:pt>
                <c:pt idx="43">
                  <c:v>18700</c:v>
                </c:pt>
                <c:pt idx="44">
                  <c:v>18900</c:v>
                </c:pt>
                <c:pt idx="45">
                  <c:v>19100</c:v>
                </c:pt>
                <c:pt idx="46">
                  <c:v>19300</c:v>
                </c:pt>
                <c:pt idx="47">
                  <c:v>19500</c:v>
                </c:pt>
                <c:pt idx="48">
                  <c:v>19700</c:v>
                </c:pt>
                <c:pt idx="49">
                  <c:v>19900</c:v>
                </c:pt>
                <c:pt idx="50">
                  <c:v>20100</c:v>
                </c:pt>
                <c:pt idx="51">
                  <c:v>20300</c:v>
                </c:pt>
                <c:pt idx="52">
                  <c:v>20500</c:v>
                </c:pt>
                <c:pt idx="53">
                  <c:v>20700</c:v>
                </c:pt>
                <c:pt idx="54">
                  <c:v>20900</c:v>
                </c:pt>
                <c:pt idx="55">
                  <c:v>21100</c:v>
                </c:pt>
                <c:pt idx="56">
                  <c:v>21300</c:v>
                </c:pt>
                <c:pt idx="57">
                  <c:v>21500</c:v>
                </c:pt>
                <c:pt idx="58">
                  <c:v>21700</c:v>
                </c:pt>
                <c:pt idx="59">
                  <c:v>21900</c:v>
                </c:pt>
                <c:pt idx="60">
                  <c:v>22100</c:v>
                </c:pt>
                <c:pt idx="61">
                  <c:v>22300</c:v>
                </c:pt>
                <c:pt idx="62">
                  <c:v>22500</c:v>
                </c:pt>
                <c:pt idx="63">
                  <c:v>22700</c:v>
                </c:pt>
                <c:pt idx="64">
                  <c:v>22900</c:v>
                </c:pt>
                <c:pt idx="65">
                  <c:v>23100</c:v>
                </c:pt>
                <c:pt idx="66">
                  <c:v>23300</c:v>
                </c:pt>
                <c:pt idx="67">
                  <c:v>23500</c:v>
                </c:pt>
                <c:pt idx="68">
                  <c:v>23700</c:v>
                </c:pt>
                <c:pt idx="69">
                  <c:v>23900</c:v>
                </c:pt>
                <c:pt idx="70">
                  <c:v>24100</c:v>
                </c:pt>
                <c:pt idx="71">
                  <c:v>24300</c:v>
                </c:pt>
                <c:pt idx="72">
                  <c:v>24500</c:v>
                </c:pt>
                <c:pt idx="73">
                  <c:v>24700</c:v>
                </c:pt>
                <c:pt idx="74">
                  <c:v>24900</c:v>
                </c:pt>
                <c:pt idx="75">
                  <c:v>25100</c:v>
                </c:pt>
                <c:pt idx="76">
                  <c:v>25300</c:v>
                </c:pt>
                <c:pt idx="77">
                  <c:v>25500</c:v>
                </c:pt>
                <c:pt idx="78">
                  <c:v>25700</c:v>
                </c:pt>
                <c:pt idx="79">
                  <c:v>25900</c:v>
                </c:pt>
                <c:pt idx="80">
                  <c:v>26100</c:v>
                </c:pt>
                <c:pt idx="81">
                  <c:v>26300</c:v>
                </c:pt>
                <c:pt idx="82">
                  <c:v>26500</c:v>
                </c:pt>
                <c:pt idx="83">
                  <c:v>26700</c:v>
                </c:pt>
                <c:pt idx="84">
                  <c:v>26900</c:v>
                </c:pt>
                <c:pt idx="85">
                  <c:v>27100</c:v>
                </c:pt>
                <c:pt idx="86">
                  <c:v>27300</c:v>
                </c:pt>
                <c:pt idx="87">
                  <c:v>27500</c:v>
                </c:pt>
                <c:pt idx="88">
                  <c:v>27700</c:v>
                </c:pt>
                <c:pt idx="89">
                  <c:v>27900</c:v>
                </c:pt>
                <c:pt idx="90">
                  <c:v>28100</c:v>
                </c:pt>
                <c:pt idx="91">
                  <c:v>28300</c:v>
                </c:pt>
                <c:pt idx="92">
                  <c:v>28500</c:v>
                </c:pt>
                <c:pt idx="93">
                  <c:v>28700</c:v>
                </c:pt>
                <c:pt idx="94">
                  <c:v>28900</c:v>
                </c:pt>
                <c:pt idx="95">
                  <c:v>29100</c:v>
                </c:pt>
                <c:pt idx="96">
                  <c:v>29300</c:v>
                </c:pt>
                <c:pt idx="97">
                  <c:v>29500</c:v>
                </c:pt>
                <c:pt idx="98">
                  <c:v>29700</c:v>
                </c:pt>
                <c:pt idx="99">
                  <c:v>29900</c:v>
                </c:pt>
                <c:pt idx="100">
                  <c:v>30100</c:v>
                </c:pt>
                <c:pt idx="101">
                  <c:v>30300</c:v>
                </c:pt>
                <c:pt idx="102">
                  <c:v>30500</c:v>
                </c:pt>
                <c:pt idx="103">
                  <c:v>30700</c:v>
                </c:pt>
                <c:pt idx="104">
                  <c:v>30900</c:v>
                </c:pt>
                <c:pt idx="105">
                  <c:v>31100</c:v>
                </c:pt>
                <c:pt idx="106">
                  <c:v>31300</c:v>
                </c:pt>
                <c:pt idx="107">
                  <c:v>31500</c:v>
                </c:pt>
                <c:pt idx="108">
                  <c:v>31700</c:v>
                </c:pt>
                <c:pt idx="109">
                  <c:v>31900</c:v>
                </c:pt>
                <c:pt idx="110">
                  <c:v>32100</c:v>
                </c:pt>
                <c:pt idx="111">
                  <c:v>32300</c:v>
                </c:pt>
                <c:pt idx="112">
                  <c:v>32500</c:v>
                </c:pt>
                <c:pt idx="113">
                  <c:v>32700</c:v>
                </c:pt>
                <c:pt idx="114">
                  <c:v>32900</c:v>
                </c:pt>
                <c:pt idx="115">
                  <c:v>33100</c:v>
                </c:pt>
                <c:pt idx="116">
                  <c:v>33300</c:v>
                </c:pt>
                <c:pt idx="117">
                  <c:v>33500</c:v>
                </c:pt>
                <c:pt idx="118">
                  <c:v>33700</c:v>
                </c:pt>
                <c:pt idx="119">
                  <c:v>33900</c:v>
                </c:pt>
                <c:pt idx="120">
                  <c:v>34100</c:v>
                </c:pt>
                <c:pt idx="121">
                  <c:v>34300</c:v>
                </c:pt>
                <c:pt idx="122">
                  <c:v>34500</c:v>
                </c:pt>
                <c:pt idx="123">
                  <c:v>34700</c:v>
                </c:pt>
                <c:pt idx="124">
                  <c:v>34900</c:v>
                </c:pt>
                <c:pt idx="125">
                  <c:v>35100</c:v>
                </c:pt>
                <c:pt idx="126">
                  <c:v>35300</c:v>
                </c:pt>
                <c:pt idx="127">
                  <c:v>35500</c:v>
                </c:pt>
                <c:pt idx="128">
                  <c:v>35700</c:v>
                </c:pt>
                <c:pt idx="129">
                  <c:v>35900</c:v>
                </c:pt>
                <c:pt idx="130">
                  <c:v>36100</c:v>
                </c:pt>
                <c:pt idx="131">
                  <c:v>36300</c:v>
                </c:pt>
                <c:pt idx="132">
                  <c:v>36500</c:v>
                </c:pt>
                <c:pt idx="133">
                  <c:v>36700</c:v>
                </c:pt>
                <c:pt idx="134">
                  <c:v>36900</c:v>
                </c:pt>
                <c:pt idx="135">
                  <c:v>37100</c:v>
                </c:pt>
                <c:pt idx="136">
                  <c:v>37300</c:v>
                </c:pt>
                <c:pt idx="137">
                  <c:v>37500</c:v>
                </c:pt>
                <c:pt idx="138">
                  <c:v>37700</c:v>
                </c:pt>
                <c:pt idx="139">
                  <c:v>37900</c:v>
                </c:pt>
                <c:pt idx="140">
                  <c:v>38100</c:v>
                </c:pt>
                <c:pt idx="141">
                  <c:v>38300</c:v>
                </c:pt>
                <c:pt idx="142">
                  <c:v>38500</c:v>
                </c:pt>
                <c:pt idx="143">
                  <c:v>38700</c:v>
                </c:pt>
                <c:pt idx="144">
                  <c:v>38900</c:v>
                </c:pt>
                <c:pt idx="145">
                  <c:v>39100</c:v>
                </c:pt>
                <c:pt idx="146">
                  <c:v>39300</c:v>
                </c:pt>
                <c:pt idx="147">
                  <c:v>39500</c:v>
                </c:pt>
                <c:pt idx="148">
                  <c:v>39700</c:v>
                </c:pt>
                <c:pt idx="149">
                  <c:v>39900</c:v>
                </c:pt>
                <c:pt idx="150">
                  <c:v>40100</c:v>
                </c:pt>
                <c:pt idx="151">
                  <c:v>40300</c:v>
                </c:pt>
                <c:pt idx="152">
                  <c:v>40500</c:v>
                </c:pt>
                <c:pt idx="153">
                  <c:v>40700</c:v>
                </c:pt>
                <c:pt idx="154">
                  <c:v>40900</c:v>
                </c:pt>
                <c:pt idx="155">
                  <c:v>41100</c:v>
                </c:pt>
                <c:pt idx="156">
                  <c:v>41300</c:v>
                </c:pt>
                <c:pt idx="157">
                  <c:v>41500</c:v>
                </c:pt>
                <c:pt idx="158">
                  <c:v>41700</c:v>
                </c:pt>
                <c:pt idx="159">
                  <c:v>41900</c:v>
                </c:pt>
                <c:pt idx="160">
                  <c:v>42100</c:v>
                </c:pt>
                <c:pt idx="161">
                  <c:v>42300</c:v>
                </c:pt>
                <c:pt idx="162">
                  <c:v>42500</c:v>
                </c:pt>
                <c:pt idx="163">
                  <c:v>42700</c:v>
                </c:pt>
                <c:pt idx="164">
                  <c:v>42900</c:v>
                </c:pt>
                <c:pt idx="165">
                  <c:v>43100</c:v>
                </c:pt>
                <c:pt idx="166">
                  <c:v>43300</c:v>
                </c:pt>
                <c:pt idx="167">
                  <c:v>43500</c:v>
                </c:pt>
                <c:pt idx="168">
                  <c:v>43700</c:v>
                </c:pt>
                <c:pt idx="169">
                  <c:v>43900</c:v>
                </c:pt>
                <c:pt idx="170">
                  <c:v>44100</c:v>
                </c:pt>
                <c:pt idx="171">
                  <c:v>44300</c:v>
                </c:pt>
                <c:pt idx="172">
                  <c:v>44500</c:v>
                </c:pt>
                <c:pt idx="173">
                  <c:v>44700</c:v>
                </c:pt>
                <c:pt idx="174">
                  <c:v>44900</c:v>
                </c:pt>
                <c:pt idx="175">
                  <c:v>45100</c:v>
                </c:pt>
                <c:pt idx="176">
                  <c:v>45300</c:v>
                </c:pt>
                <c:pt idx="177">
                  <c:v>45500</c:v>
                </c:pt>
                <c:pt idx="178">
                  <c:v>45700</c:v>
                </c:pt>
                <c:pt idx="179">
                  <c:v>45900</c:v>
                </c:pt>
                <c:pt idx="180">
                  <c:v>46100</c:v>
                </c:pt>
                <c:pt idx="181">
                  <c:v>46300</c:v>
                </c:pt>
                <c:pt idx="182">
                  <c:v>46500</c:v>
                </c:pt>
                <c:pt idx="183">
                  <c:v>46700</c:v>
                </c:pt>
                <c:pt idx="184">
                  <c:v>46900</c:v>
                </c:pt>
                <c:pt idx="185">
                  <c:v>47100</c:v>
                </c:pt>
                <c:pt idx="186">
                  <c:v>47300</c:v>
                </c:pt>
                <c:pt idx="187">
                  <c:v>47500</c:v>
                </c:pt>
                <c:pt idx="188">
                  <c:v>47700</c:v>
                </c:pt>
                <c:pt idx="189">
                  <c:v>47900</c:v>
                </c:pt>
                <c:pt idx="190">
                  <c:v>48100</c:v>
                </c:pt>
                <c:pt idx="191">
                  <c:v>48300</c:v>
                </c:pt>
                <c:pt idx="192">
                  <c:v>48500</c:v>
                </c:pt>
                <c:pt idx="193">
                  <c:v>48700</c:v>
                </c:pt>
                <c:pt idx="194">
                  <c:v>48900</c:v>
                </c:pt>
                <c:pt idx="195">
                  <c:v>49100</c:v>
                </c:pt>
                <c:pt idx="196">
                  <c:v>49300</c:v>
                </c:pt>
                <c:pt idx="197">
                  <c:v>49500</c:v>
                </c:pt>
                <c:pt idx="198">
                  <c:v>49700</c:v>
                </c:pt>
                <c:pt idx="199">
                  <c:v>49900</c:v>
                </c:pt>
                <c:pt idx="200">
                  <c:v>50100</c:v>
                </c:pt>
              </c:numCache>
            </c:numRef>
          </c:cat>
          <c:val>
            <c:numRef>
              <c:f>sum!$F$9:$F$209</c:f>
              <c:numCache>
                <c:formatCode>_-* #,##0.0000_-;\-* #,##0.0000_-;_-* "-"??_-;_-@_-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3.0499999999999999E-5</c:v>
                </c:pt>
                <c:pt idx="23">
                  <c:v>2.1609999999999999E-4</c:v>
                </c:pt>
                <c:pt idx="24">
                  <c:v>6.0300000000000002E-4</c:v>
                </c:pt>
                <c:pt idx="25">
                  <c:v>1.4817999999999999E-3</c:v>
                </c:pt>
                <c:pt idx="26">
                  <c:v>2.9524E-3</c:v>
                </c:pt>
                <c:pt idx="27">
                  <c:v>5.2832E-3</c:v>
                </c:pt>
                <c:pt idx="28">
                  <c:v>8.4493999999999993E-3</c:v>
                </c:pt>
                <c:pt idx="29">
                  <c:v>1.24803E-2</c:v>
                </c:pt>
                <c:pt idx="30">
                  <c:v>1.73385E-2</c:v>
                </c:pt>
                <c:pt idx="31">
                  <c:v>2.2756700000000001E-2</c:v>
                </c:pt>
                <c:pt idx="32">
                  <c:v>2.84371E-2</c:v>
                </c:pt>
                <c:pt idx="33">
                  <c:v>3.4206899999999998E-2</c:v>
                </c:pt>
                <c:pt idx="34">
                  <c:v>3.9711299999999998E-2</c:v>
                </c:pt>
                <c:pt idx="35">
                  <c:v>4.4730199999999998E-2</c:v>
                </c:pt>
                <c:pt idx="36">
                  <c:v>4.8849700000000003E-2</c:v>
                </c:pt>
                <c:pt idx="37">
                  <c:v>5.2116299999999997E-2</c:v>
                </c:pt>
                <c:pt idx="38">
                  <c:v>5.42148E-2</c:v>
                </c:pt>
                <c:pt idx="39">
                  <c:v>5.5161000000000002E-2</c:v>
                </c:pt>
                <c:pt idx="40">
                  <c:v>5.5167300000000002E-2</c:v>
                </c:pt>
                <c:pt idx="41">
                  <c:v>5.4075100000000001E-2</c:v>
                </c:pt>
                <c:pt idx="42">
                  <c:v>5.23309E-2</c:v>
                </c:pt>
                <c:pt idx="43">
                  <c:v>4.9568599999999997E-2</c:v>
                </c:pt>
                <c:pt idx="44">
                  <c:v>4.6534899999999997E-2</c:v>
                </c:pt>
                <c:pt idx="45">
                  <c:v>4.29533E-2</c:v>
                </c:pt>
                <c:pt idx="46">
                  <c:v>3.9231200000000001E-2</c:v>
                </c:pt>
                <c:pt idx="47">
                  <c:v>3.5162400000000003E-2</c:v>
                </c:pt>
                <c:pt idx="48">
                  <c:v>3.1299500000000001E-2</c:v>
                </c:pt>
                <c:pt idx="49">
                  <c:v>2.7427199999999999E-2</c:v>
                </c:pt>
                <c:pt idx="50">
                  <c:v>2.3796100000000001E-2</c:v>
                </c:pt>
                <c:pt idx="51">
                  <c:v>2.0518700000000001E-2</c:v>
                </c:pt>
                <c:pt idx="52">
                  <c:v>1.7496500000000002E-2</c:v>
                </c:pt>
                <c:pt idx="53">
                  <c:v>1.4630600000000001E-2</c:v>
                </c:pt>
                <c:pt idx="54">
                  <c:v>1.2184199999999999E-2</c:v>
                </c:pt>
                <c:pt idx="55">
                  <c:v>1.00921E-2</c:v>
                </c:pt>
                <c:pt idx="56">
                  <c:v>8.2244999999999992E-3</c:v>
                </c:pt>
                <c:pt idx="57">
                  <c:v>6.6137000000000001E-3</c:v>
                </c:pt>
                <c:pt idx="58">
                  <c:v>5.3487999999999999E-3</c:v>
                </c:pt>
                <c:pt idx="59">
                  <c:v>4.215E-3</c:v>
                </c:pt>
                <c:pt idx="60">
                  <c:v>3.3389000000000001E-3</c:v>
                </c:pt>
                <c:pt idx="61">
                  <c:v>2.5931000000000001E-3</c:v>
                </c:pt>
                <c:pt idx="62">
                  <c:v>2.0400000000000001E-3</c:v>
                </c:pt>
                <c:pt idx="63">
                  <c:v>1.562E-3</c:v>
                </c:pt>
                <c:pt idx="64">
                  <c:v>1.1869000000000001E-3</c:v>
                </c:pt>
                <c:pt idx="65">
                  <c:v>8.9340000000000003E-4</c:v>
                </c:pt>
                <c:pt idx="66">
                  <c:v>6.7790000000000005E-4</c:v>
                </c:pt>
                <c:pt idx="67">
                  <c:v>5.0390000000000005E-4</c:v>
                </c:pt>
                <c:pt idx="68">
                  <c:v>3.8460000000000002E-4</c:v>
                </c:pt>
                <c:pt idx="69">
                  <c:v>2.7109999999999998E-4</c:v>
                </c:pt>
                <c:pt idx="70">
                  <c:v>1.974E-4</c:v>
                </c:pt>
                <c:pt idx="71">
                  <c:v>1.403E-4</c:v>
                </c:pt>
                <c:pt idx="72">
                  <c:v>9.8400000000000007E-5</c:v>
                </c:pt>
                <c:pt idx="73">
                  <c:v>6.8100000000000002E-5</c:v>
                </c:pt>
                <c:pt idx="74">
                  <c:v>4.99E-5</c:v>
                </c:pt>
                <c:pt idx="75">
                  <c:v>3.6600000000000002E-5</c:v>
                </c:pt>
                <c:pt idx="76">
                  <c:v>2.4000000000000001E-5</c:v>
                </c:pt>
                <c:pt idx="77">
                  <c:v>1.5E-5</c:v>
                </c:pt>
                <c:pt idx="78">
                  <c:v>9.3999999999999998E-6</c:v>
                </c:pt>
                <c:pt idx="79">
                  <c:v>7.6000000000000001E-6</c:v>
                </c:pt>
                <c:pt idx="80">
                  <c:v>3.9999999999999998E-6</c:v>
                </c:pt>
                <c:pt idx="81">
                  <c:v>2.9000000000000002E-6</c:v>
                </c:pt>
                <c:pt idx="82">
                  <c:v>1.9999999999999999E-6</c:v>
                </c:pt>
                <c:pt idx="83">
                  <c:v>6.9999999999999997E-7</c:v>
                </c:pt>
                <c:pt idx="84">
                  <c:v>8.9999999999999996E-7</c:v>
                </c:pt>
                <c:pt idx="85">
                  <c:v>4.9999999999999998E-7</c:v>
                </c:pt>
                <c:pt idx="86">
                  <c:v>9.9999999999999995E-8</c:v>
                </c:pt>
                <c:pt idx="87">
                  <c:v>9.9999999999999995E-8</c:v>
                </c:pt>
                <c:pt idx="88">
                  <c:v>1.9999999999999999E-7</c:v>
                </c:pt>
                <c:pt idx="89">
                  <c:v>1.9999999999999999E-7</c:v>
                </c:pt>
                <c:pt idx="90">
                  <c:v>0</c:v>
                </c:pt>
                <c:pt idx="91">
                  <c:v>0</c:v>
                </c:pt>
                <c:pt idx="92">
                  <c:v>9.9999999999999995E-8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9D-4F43-AD95-F0BC07AFA4D3}"/>
            </c:ext>
          </c:extLst>
        </c:ser>
        <c:ser>
          <c:idx val="2"/>
          <c:order val="2"/>
          <c:tx>
            <c:strRef>
              <c:f>sum!$G$1</c:f>
              <c:strCache>
                <c:ptCount val="1"/>
                <c:pt idx="0">
                  <c:v> proto-r4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sum!$D$9:$D$209</c:f>
              <c:numCache>
                <c:formatCode>General</c:formatCode>
                <c:ptCount val="201"/>
                <c:pt idx="0">
                  <c:v>10100</c:v>
                </c:pt>
                <c:pt idx="1">
                  <c:v>10300</c:v>
                </c:pt>
                <c:pt idx="2">
                  <c:v>10500</c:v>
                </c:pt>
                <c:pt idx="3">
                  <c:v>10700</c:v>
                </c:pt>
                <c:pt idx="4">
                  <c:v>10900</c:v>
                </c:pt>
                <c:pt idx="5">
                  <c:v>11100</c:v>
                </c:pt>
                <c:pt idx="6">
                  <c:v>11300</c:v>
                </c:pt>
                <c:pt idx="7">
                  <c:v>11500</c:v>
                </c:pt>
                <c:pt idx="8">
                  <c:v>11700</c:v>
                </c:pt>
                <c:pt idx="9">
                  <c:v>11900</c:v>
                </c:pt>
                <c:pt idx="10">
                  <c:v>12100</c:v>
                </c:pt>
                <c:pt idx="11">
                  <c:v>12300</c:v>
                </c:pt>
                <c:pt idx="12">
                  <c:v>12500</c:v>
                </c:pt>
                <c:pt idx="13">
                  <c:v>12700</c:v>
                </c:pt>
                <c:pt idx="14">
                  <c:v>12900</c:v>
                </c:pt>
                <c:pt idx="15">
                  <c:v>13100</c:v>
                </c:pt>
                <c:pt idx="16">
                  <c:v>13300</c:v>
                </c:pt>
                <c:pt idx="17">
                  <c:v>13500</c:v>
                </c:pt>
                <c:pt idx="18">
                  <c:v>13700</c:v>
                </c:pt>
                <c:pt idx="19">
                  <c:v>13900</c:v>
                </c:pt>
                <c:pt idx="20">
                  <c:v>14100</c:v>
                </c:pt>
                <c:pt idx="21">
                  <c:v>14300</c:v>
                </c:pt>
                <c:pt idx="22">
                  <c:v>14500</c:v>
                </c:pt>
                <c:pt idx="23">
                  <c:v>14700</c:v>
                </c:pt>
                <c:pt idx="24">
                  <c:v>14900</c:v>
                </c:pt>
                <c:pt idx="25">
                  <c:v>15100</c:v>
                </c:pt>
                <c:pt idx="26">
                  <c:v>15300</c:v>
                </c:pt>
                <c:pt idx="27">
                  <c:v>15500</c:v>
                </c:pt>
                <c:pt idx="28">
                  <c:v>15700</c:v>
                </c:pt>
                <c:pt idx="29">
                  <c:v>15900</c:v>
                </c:pt>
                <c:pt idx="30">
                  <c:v>16100</c:v>
                </c:pt>
                <c:pt idx="31">
                  <c:v>16300</c:v>
                </c:pt>
                <c:pt idx="32">
                  <c:v>16500</c:v>
                </c:pt>
                <c:pt idx="33">
                  <c:v>16700</c:v>
                </c:pt>
                <c:pt idx="34">
                  <c:v>16900</c:v>
                </c:pt>
                <c:pt idx="35">
                  <c:v>17100</c:v>
                </c:pt>
                <c:pt idx="36">
                  <c:v>17300</c:v>
                </c:pt>
                <c:pt idx="37">
                  <c:v>17500</c:v>
                </c:pt>
                <c:pt idx="38">
                  <c:v>17700</c:v>
                </c:pt>
                <c:pt idx="39">
                  <c:v>17900</c:v>
                </c:pt>
                <c:pt idx="40">
                  <c:v>18100</c:v>
                </c:pt>
                <c:pt idx="41">
                  <c:v>18300</c:v>
                </c:pt>
                <c:pt idx="42">
                  <c:v>18500</c:v>
                </c:pt>
                <c:pt idx="43">
                  <c:v>18700</c:v>
                </c:pt>
                <c:pt idx="44">
                  <c:v>18900</c:v>
                </c:pt>
                <c:pt idx="45">
                  <c:v>19100</c:v>
                </c:pt>
                <c:pt idx="46">
                  <c:v>19300</c:v>
                </c:pt>
                <c:pt idx="47">
                  <c:v>19500</c:v>
                </c:pt>
                <c:pt idx="48">
                  <c:v>19700</c:v>
                </c:pt>
                <c:pt idx="49">
                  <c:v>19900</c:v>
                </c:pt>
                <c:pt idx="50">
                  <c:v>20100</c:v>
                </c:pt>
                <c:pt idx="51">
                  <c:v>20300</c:v>
                </c:pt>
                <c:pt idx="52">
                  <c:v>20500</c:v>
                </c:pt>
                <c:pt idx="53">
                  <c:v>20700</c:v>
                </c:pt>
                <c:pt idx="54">
                  <c:v>20900</c:v>
                </c:pt>
                <c:pt idx="55">
                  <c:v>21100</c:v>
                </c:pt>
                <c:pt idx="56">
                  <c:v>21300</c:v>
                </c:pt>
                <c:pt idx="57">
                  <c:v>21500</c:v>
                </c:pt>
                <c:pt idx="58">
                  <c:v>21700</c:v>
                </c:pt>
                <c:pt idx="59">
                  <c:v>21900</c:v>
                </c:pt>
                <c:pt idx="60">
                  <c:v>22100</c:v>
                </c:pt>
                <c:pt idx="61">
                  <c:v>22300</c:v>
                </c:pt>
                <c:pt idx="62">
                  <c:v>22500</c:v>
                </c:pt>
                <c:pt idx="63">
                  <c:v>22700</c:v>
                </c:pt>
                <c:pt idx="64">
                  <c:v>22900</c:v>
                </c:pt>
                <c:pt idx="65">
                  <c:v>23100</c:v>
                </c:pt>
                <c:pt idx="66">
                  <c:v>23300</c:v>
                </c:pt>
                <c:pt idx="67">
                  <c:v>23500</c:v>
                </c:pt>
                <c:pt idx="68">
                  <c:v>23700</c:v>
                </c:pt>
                <c:pt idx="69">
                  <c:v>23900</c:v>
                </c:pt>
                <c:pt idx="70">
                  <c:v>24100</c:v>
                </c:pt>
                <c:pt idx="71">
                  <c:v>24300</c:v>
                </c:pt>
                <c:pt idx="72">
                  <c:v>24500</c:v>
                </c:pt>
                <c:pt idx="73">
                  <c:v>24700</c:v>
                </c:pt>
                <c:pt idx="74">
                  <c:v>24900</c:v>
                </c:pt>
                <c:pt idx="75">
                  <c:v>25100</c:v>
                </c:pt>
                <c:pt idx="76">
                  <c:v>25300</c:v>
                </c:pt>
                <c:pt idx="77">
                  <c:v>25500</c:v>
                </c:pt>
                <c:pt idx="78">
                  <c:v>25700</c:v>
                </c:pt>
                <c:pt idx="79">
                  <c:v>25900</c:v>
                </c:pt>
                <c:pt idx="80">
                  <c:v>26100</c:v>
                </c:pt>
                <c:pt idx="81">
                  <c:v>26300</c:v>
                </c:pt>
                <c:pt idx="82">
                  <c:v>26500</c:v>
                </c:pt>
                <c:pt idx="83">
                  <c:v>26700</c:v>
                </c:pt>
                <c:pt idx="84">
                  <c:v>26900</c:v>
                </c:pt>
                <c:pt idx="85">
                  <c:v>27100</c:v>
                </c:pt>
                <c:pt idx="86">
                  <c:v>27300</c:v>
                </c:pt>
                <c:pt idx="87">
                  <c:v>27500</c:v>
                </c:pt>
                <c:pt idx="88">
                  <c:v>27700</c:v>
                </c:pt>
                <c:pt idx="89">
                  <c:v>27900</c:v>
                </c:pt>
                <c:pt idx="90">
                  <c:v>28100</c:v>
                </c:pt>
                <c:pt idx="91">
                  <c:v>28300</c:v>
                </c:pt>
                <c:pt idx="92">
                  <c:v>28500</c:v>
                </c:pt>
                <c:pt idx="93">
                  <c:v>28700</c:v>
                </c:pt>
                <c:pt idx="94">
                  <c:v>28900</c:v>
                </c:pt>
                <c:pt idx="95">
                  <c:v>29100</c:v>
                </c:pt>
                <c:pt idx="96">
                  <c:v>29300</c:v>
                </c:pt>
                <c:pt idx="97">
                  <c:v>29500</c:v>
                </c:pt>
                <c:pt idx="98">
                  <c:v>29700</c:v>
                </c:pt>
                <c:pt idx="99">
                  <c:v>29900</c:v>
                </c:pt>
                <c:pt idx="100">
                  <c:v>30100</c:v>
                </c:pt>
                <c:pt idx="101">
                  <c:v>30300</c:v>
                </c:pt>
                <c:pt idx="102">
                  <c:v>30500</c:v>
                </c:pt>
                <c:pt idx="103">
                  <c:v>30700</c:v>
                </c:pt>
                <c:pt idx="104">
                  <c:v>30900</c:v>
                </c:pt>
                <c:pt idx="105">
                  <c:v>31100</c:v>
                </c:pt>
                <c:pt idx="106">
                  <c:v>31300</c:v>
                </c:pt>
                <c:pt idx="107">
                  <c:v>31500</c:v>
                </c:pt>
                <c:pt idx="108">
                  <c:v>31700</c:v>
                </c:pt>
                <c:pt idx="109">
                  <c:v>31900</c:v>
                </c:pt>
                <c:pt idx="110">
                  <c:v>32100</c:v>
                </c:pt>
                <c:pt idx="111">
                  <c:v>32300</c:v>
                </c:pt>
                <c:pt idx="112">
                  <c:v>32500</c:v>
                </c:pt>
                <c:pt idx="113">
                  <c:v>32700</c:v>
                </c:pt>
                <c:pt idx="114">
                  <c:v>32900</c:v>
                </c:pt>
                <c:pt idx="115">
                  <c:v>33100</c:v>
                </c:pt>
                <c:pt idx="116">
                  <c:v>33300</c:v>
                </c:pt>
                <c:pt idx="117">
                  <c:v>33500</c:v>
                </c:pt>
                <c:pt idx="118">
                  <c:v>33700</c:v>
                </c:pt>
                <c:pt idx="119">
                  <c:v>33900</c:v>
                </c:pt>
                <c:pt idx="120">
                  <c:v>34100</c:v>
                </c:pt>
                <c:pt idx="121">
                  <c:v>34300</c:v>
                </c:pt>
                <c:pt idx="122">
                  <c:v>34500</c:v>
                </c:pt>
                <c:pt idx="123">
                  <c:v>34700</c:v>
                </c:pt>
                <c:pt idx="124">
                  <c:v>34900</c:v>
                </c:pt>
                <c:pt idx="125">
                  <c:v>35100</c:v>
                </c:pt>
                <c:pt idx="126">
                  <c:v>35300</c:v>
                </c:pt>
                <c:pt idx="127">
                  <c:v>35500</c:v>
                </c:pt>
                <c:pt idx="128">
                  <c:v>35700</c:v>
                </c:pt>
                <c:pt idx="129">
                  <c:v>35900</c:v>
                </c:pt>
                <c:pt idx="130">
                  <c:v>36100</c:v>
                </c:pt>
                <c:pt idx="131">
                  <c:v>36300</c:v>
                </c:pt>
                <c:pt idx="132">
                  <c:v>36500</c:v>
                </c:pt>
                <c:pt idx="133">
                  <c:v>36700</c:v>
                </c:pt>
                <c:pt idx="134">
                  <c:v>36900</c:v>
                </c:pt>
                <c:pt idx="135">
                  <c:v>37100</c:v>
                </c:pt>
                <c:pt idx="136">
                  <c:v>37300</c:v>
                </c:pt>
                <c:pt idx="137">
                  <c:v>37500</c:v>
                </c:pt>
                <c:pt idx="138">
                  <c:v>37700</c:v>
                </c:pt>
                <c:pt idx="139">
                  <c:v>37900</c:v>
                </c:pt>
                <c:pt idx="140">
                  <c:v>38100</c:v>
                </c:pt>
                <c:pt idx="141">
                  <c:v>38300</c:v>
                </c:pt>
                <c:pt idx="142">
                  <c:v>38500</c:v>
                </c:pt>
                <c:pt idx="143">
                  <c:v>38700</c:v>
                </c:pt>
                <c:pt idx="144">
                  <c:v>38900</c:v>
                </c:pt>
                <c:pt idx="145">
                  <c:v>39100</c:v>
                </c:pt>
                <c:pt idx="146">
                  <c:v>39300</c:v>
                </c:pt>
                <c:pt idx="147">
                  <c:v>39500</c:v>
                </c:pt>
                <c:pt idx="148">
                  <c:v>39700</c:v>
                </c:pt>
                <c:pt idx="149">
                  <c:v>39900</c:v>
                </c:pt>
                <c:pt idx="150">
                  <c:v>40100</c:v>
                </c:pt>
                <c:pt idx="151">
                  <c:v>40300</c:v>
                </c:pt>
                <c:pt idx="152">
                  <c:v>40500</c:v>
                </c:pt>
                <c:pt idx="153">
                  <c:v>40700</c:v>
                </c:pt>
                <c:pt idx="154">
                  <c:v>40900</c:v>
                </c:pt>
                <c:pt idx="155">
                  <c:v>41100</c:v>
                </c:pt>
                <c:pt idx="156">
                  <c:v>41300</c:v>
                </c:pt>
                <c:pt idx="157">
                  <c:v>41500</c:v>
                </c:pt>
                <c:pt idx="158">
                  <c:v>41700</c:v>
                </c:pt>
                <c:pt idx="159">
                  <c:v>41900</c:v>
                </c:pt>
                <c:pt idx="160">
                  <c:v>42100</c:v>
                </c:pt>
                <c:pt idx="161">
                  <c:v>42300</c:v>
                </c:pt>
                <c:pt idx="162">
                  <c:v>42500</c:v>
                </c:pt>
                <c:pt idx="163">
                  <c:v>42700</c:v>
                </c:pt>
                <c:pt idx="164">
                  <c:v>42900</c:v>
                </c:pt>
                <c:pt idx="165">
                  <c:v>43100</c:v>
                </c:pt>
                <c:pt idx="166">
                  <c:v>43300</c:v>
                </c:pt>
                <c:pt idx="167">
                  <c:v>43500</c:v>
                </c:pt>
                <c:pt idx="168">
                  <c:v>43700</c:v>
                </c:pt>
                <c:pt idx="169">
                  <c:v>43900</c:v>
                </c:pt>
                <c:pt idx="170">
                  <c:v>44100</c:v>
                </c:pt>
                <c:pt idx="171">
                  <c:v>44300</c:v>
                </c:pt>
                <c:pt idx="172">
                  <c:v>44500</c:v>
                </c:pt>
                <c:pt idx="173">
                  <c:v>44700</c:v>
                </c:pt>
                <c:pt idx="174">
                  <c:v>44900</c:v>
                </c:pt>
                <c:pt idx="175">
                  <c:v>45100</c:v>
                </c:pt>
                <c:pt idx="176">
                  <c:v>45300</c:v>
                </c:pt>
                <c:pt idx="177">
                  <c:v>45500</c:v>
                </c:pt>
                <c:pt idx="178">
                  <c:v>45700</c:v>
                </c:pt>
                <c:pt idx="179">
                  <c:v>45900</c:v>
                </c:pt>
                <c:pt idx="180">
                  <c:v>46100</c:v>
                </c:pt>
                <c:pt idx="181">
                  <c:v>46300</c:v>
                </c:pt>
                <c:pt idx="182">
                  <c:v>46500</c:v>
                </c:pt>
                <c:pt idx="183">
                  <c:v>46700</c:v>
                </c:pt>
                <c:pt idx="184">
                  <c:v>46900</c:v>
                </c:pt>
                <c:pt idx="185">
                  <c:v>47100</c:v>
                </c:pt>
                <c:pt idx="186">
                  <c:v>47300</c:v>
                </c:pt>
                <c:pt idx="187">
                  <c:v>47500</c:v>
                </c:pt>
                <c:pt idx="188">
                  <c:v>47700</c:v>
                </c:pt>
                <c:pt idx="189">
                  <c:v>47900</c:v>
                </c:pt>
                <c:pt idx="190">
                  <c:v>48100</c:v>
                </c:pt>
                <c:pt idx="191">
                  <c:v>48300</c:v>
                </c:pt>
                <c:pt idx="192">
                  <c:v>48500</c:v>
                </c:pt>
                <c:pt idx="193">
                  <c:v>48700</c:v>
                </c:pt>
                <c:pt idx="194">
                  <c:v>48900</c:v>
                </c:pt>
                <c:pt idx="195">
                  <c:v>49100</c:v>
                </c:pt>
                <c:pt idx="196">
                  <c:v>49300</c:v>
                </c:pt>
                <c:pt idx="197">
                  <c:v>49500</c:v>
                </c:pt>
                <c:pt idx="198">
                  <c:v>49700</c:v>
                </c:pt>
                <c:pt idx="199">
                  <c:v>49900</c:v>
                </c:pt>
                <c:pt idx="200">
                  <c:v>50100</c:v>
                </c:pt>
              </c:numCache>
            </c:numRef>
          </c:cat>
          <c:val>
            <c:numRef>
              <c:f>sum!$G$9:$G$209</c:f>
              <c:numCache>
                <c:formatCode>_-* #,##0.0000_-;\-* #,##0.0000_-;_-* "-"??_-;_-@_-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7.9999999999999996E-6</c:v>
                </c:pt>
                <c:pt idx="30">
                  <c:v>9.2999999999999997E-5</c:v>
                </c:pt>
                <c:pt idx="31">
                  <c:v>3.6699999999999998E-4</c:v>
                </c:pt>
                <c:pt idx="32">
                  <c:v>9.5799999999999998E-4</c:v>
                </c:pt>
                <c:pt idx="33">
                  <c:v>1.8810000000000001E-3</c:v>
                </c:pt>
                <c:pt idx="34">
                  <c:v>3.5790000000000001E-3</c:v>
                </c:pt>
                <c:pt idx="35">
                  <c:v>5.7999999999999996E-3</c:v>
                </c:pt>
                <c:pt idx="36">
                  <c:v>9.1719999999999996E-3</c:v>
                </c:pt>
                <c:pt idx="37">
                  <c:v>1.2803E-2</c:v>
                </c:pt>
                <c:pt idx="38">
                  <c:v>1.7151E-2</c:v>
                </c:pt>
                <c:pt idx="39">
                  <c:v>2.2065000000000001E-2</c:v>
                </c:pt>
                <c:pt idx="40">
                  <c:v>2.6963000000000001E-2</c:v>
                </c:pt>
                <c:pt idx="41">
                  <c:v>3.2145E-2</c:v>
                </c:pt>
                <c:pt idx="42">
                  <c:v>3.6942000000000003E-2</c:v>
                </c:pt>
                <c:pt idx="43">
                  <c:v>4.1366E-2</c:v>
                </c:pt>
                <c:pt idx="44">
                  <c:v>4.4665999999999997E-2</c:v>
                </c:pt>
                <c:pt idx="45">
                  <c:v>4.7789999999999999E-2</c:v>
                </c:pt>
                <c:pt idx="46">
                  <c:v>4.9202000000000003E-2</c:v>
                </c:pt>
                <c:pt idx="47">
                  <c:v>5.1014999999999998E-2</c:v>
                </c:pt>
                <c:pt idx="48">
                  <c:v>5.1445999999999999E-2</c:v>
                </c:pt>
                <c:pt idx="49">
                  <c:v>5.0826000000000003E-2</c:v>
                </c:pt>
                <c:pt idx="50">
                  <c:v>4.9956E-2</c:v>
                </c:pt>
                <c:pt idx="51">
                  <c:v>4.7620000000000003E-2</c:v>
                </c:pt>
                <c:pt idx="52">
                  <c:v>4.5343000000000001E-2</c:v>
                </c:pt>
                <c:pt idx="53">
                  <c:v>4.2379E-2</c:v>
                </c:pt>
                <c:pt idx="54">
                  <c:v>3.9625E-2</c:v>
                </c:pt>
                <c:pt idx="55">
                  <c:v>3.6235000000000003E-2</c:v>
                </c:pt>
                <c:pt idx="56">
                  <c:v>3.2966000000000002E-2</c:v>
                </c:pt>
                <c:pt idx="57">
                  <c:v>2.9378000000000001E-2</c:v>
                </c:pt>
                <c:pt idx="58">
                  <c:v>2.6275E-2</c:v>
                </c:pt>
                <c:pt idx="59">
                  <c:v>2.2880000000000001E-2</c:v>
                </c:pt>
                <c:pt idx="60">
                  <c:v>2.0171999999999999E-2</c:v>
                </c:pt>
                <c:pt idx="61">
                  <c:v>1.7437000000000001E-2</c:v>
                </c:pt>
                <c:pt idx="62">
                  <c:v>1.4671999999999999E-2</c:v>
                </c:pt>
                <c:pt idx="63">
                  <c:v>1.2593E-2</c:v>
                </c:pt>
                <c:pt idx="64">
                  <c:v>1.056E-2</c:v>
                </c:pt>
                <c:pt idx="65">
                  <c:v>8.9230000000000004E-3</c:v>
                </c:pt>
                <c:pt idx="66">
                  <c:v>7.3439999999999998E-3</c:v>
                </c:pt>
                <c:pt idx="67">
                  <c:v>6.11E-3</c:v>
                </c:pt>
                <c:pt idx="68">
                  <c:v>4.9290000000000002E-3</c:v>
                </c:pt>
                <c:pt idx="69">
                  <c:v>3.9750000000000002E-3</c:v>
                </c:pt>
                <c:pt idx="70">
                  <c:v>3.1480000000000002E-3</c:v>
                </c:pt>
                <c:pt idx="71">
                  <c:v>2.5040000000000001E-3</c:v>
                </c:pt>
                <c:pt idx="72">
                  <c:v>2.0270000000000002E-3</c:v>
                </c:pt>
                <c:pt idx="73">
                  <c:v>1.637E-3</c:v>
                </c:pt>
                <c:pt idx="74">
                  <c:v>1.181E-3</c:v>
                </c:pt>
                <c:pt idx="75">
                  <c:v>9.4600000000000001E-4</c:v>
                </c:pt>
                <c:pt idx="76">
                  <c:v>7.2999999999999996E-4</c:v>
                </c:pt>
                <c:pt idx="77">
                  <c:v>5.9299999999999999E-4</c:v>
                </c:pt>
                <c:pt idx="78">
                  <c:v>4.3199999999999998E-4</c:v>
                </c:pt>
                <c:pt idx="79">
                  <c:v>3.1199999999999999E-4</c:v>
                </c:pt>
                <c:pt idx="80">
                  <c:v>2.41E-4</c:v>
                </c:pt>
                <c:pt idx="81">
                  <c:v>1.83E-4</c:v>
                </c:pt>
                <c:pt idx="82">
                  <c:v>1.34E-4</c:v>
                </c:pt>
                <c:pt idx="83">
                  <c:v>8.3999999999999995E-5</c:v>
                </c:pt>
                <c:pt idx="84">
                  <c:v>6.8999999999999997E-5</c:v>
                </c:pt>
                <c:pt idx="85">
                  <c:v>5.0000000000000002E-5</c:v>
                </c:pt>
                <c:pt idx="86">
                  <c:v>3.1999999999999999E-5</c:v>
                </c:pt>
                <c:pt idx="87">
                  <c:v>3.4E-5</c:v>
                </c:pt>
                <c:pt idx="88">
                  <c:v>1.7E-5</c:v>
                </c:pt>
                <c:pt idx="89">
                  <c:v>7.9999999999999996E-6</c:v>
                </c:pt>
                <c:pt idx="90">
                  <c:v>5.0000000000000004E-6</c:v>
                </c:pt>
                <c:pt idx="91">
                  <c:v>1.0000000000000001E-5</c:v>
                </c:pt>
                <c:pt idx="92">
                  <c:v>3.0000000000000001E-6</c:v>
                </c:pt>
                <c:pt idx="93">
                  <c:v>1.9999999999999999E-6</c:v>
                </c:pt>
                <c:pt idx="94">
                  <c:v>1.9999999999999999E-6</c:v>
                </c:pt>
                <c:pt idx="95">
                  <c:v>3.0000000000000001E-6</c:v>
                </c:pt>
                <c:pt idx="96">
                  <c:v>0</c:v>
                </c:pt>
                <c:pt idx="97">
                  <c:v>9.9999999999999995E-7</c:v>
                </c:pt>
                <c:pt idx="98">
                  <c:v>9.9999999999999995E-7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9.9999999999999995E-7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9D-4F43-AD95-F0BC07AFA4D3}"/>
            </c:ext>
          </c:extLst>
        </c:ser>
        <c:ser>
          <c:idx val="3"/>
          <c:order val="3"/>
          <c:tx>
            <c:strRef>
              <c:f>sum!$H$1</c:f>
              <c:strCache>
                <c:ptCount val="1"/>
                <c:pt idx="0">
                  <c:v> proto-r5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sum!$D$9:$D$209</c:f>
              <c:numCache>
                <c:formatCode>General</c:formatCode>
                <c:ptCount val="201"/>
                <c:pt idx="0">
                  <c:v>10100</c:v>
                </c:pt>
                <c:pt idx="1">
                  <c:v>10300</c:v>
                </c:pt>
                <c:pt idx="2">
                  <c:v>10500</c:v>
                </c:pt>
                <c:pt idx="3">
                  <c:v>10700</c:v>
                </c:pt>
                <c:pt idx="4">
                  <c:v>10900</c:v>
                </c:pt>
                <c:pt idx="5">
                  <c:v>11100</c:v>
                </c:pt>
                <c:pt idx="6">
                  <c:v>11300</c:v>
                </c:pt>
                <c:pt idx="7">
                  <c:v>11500</c:v>
                </c:pt>
                <c:pt idx="8">
                  <c:v>11700</c:v>
                </c:pt>
                <c:pt idx="9">
                  <c:v>11900</c:v>
                </c:pt>
                <c:pt idx="10">
                  <c:v>12100</c:v>
                </c:pt>
                <c:pt idx="11">
                  <c:v>12300</c:v>
                </c:pt>
                <c:pt idx="12">
                  <c:v>12500</c:v>
                </c:pt>
                <c:pt idx="13">
                  <c:v>12700</c:v>
                </c:pt>
                <c:pt idx="14">
                  <c:v>12900</c:v>
                </c:pt>
                <c:pt idx="15">
                  <c:v>13100</c:v>
                </c:pt>
                <c:pt idx="16">
                  <c:v>13300</c:v>
                </c:pt>
                <c:pt idx="17">
                  <c:v>13500</c:v>
                </c:pt>
                <c:pt idx="18">
                  <c:v>13700</c:v>
                </c:pt>
                <c:pt idx="19">
                  <c:v>13900</c:v>
                </c:pt>
                <c:pt idx="20">
                  <c:v>14100</c:v>
                </c:pt>
                <c:pt idx="21">
                  <c:v>14300</c:v>
                </c:pt>
                <c:pt idx="22">
                  <c:v>14500</c:v>
                </c:pt>
                <c:pt idx="23">
                  <c:v>14700</c:v>
                </c:pt>
                <c:pt idx="24">
                  <c:v>14900</c:v>
                </c:pt>
                <c:pt idx="25">
                  <c:v>15100</c:v>
                </c:pt>
                <c:pt idx="26">
                  <c:v>15300</c:v>
                </c:pt>
                <c:pt idx="27">
                  <c:v>15500</c:v>
                </c:pt>
                <c:pt idx="28">
                  <c:v>15700</c:v>
                </c:pt>
                <c:pt idx="29">
                  <c:v>15900</c:v>
                </c:pt>
                <c:pt idx="30">
                  <c:v>16100</c:v>
                </c:pt>
                <c:pt idx="31">
                  <c:v>16300</c:v>
                </c:pt>
                <c:pt idx="32">
                  <c:v>16500</c:v>
                </c:pt>
                <c:pt idx="33">
                  <c:v>16700</c:v>
                </c:pt>
                <c:pt idx="34">
                  <c:v>16900</c:v>
                </c:pt>
                <c:pt idx="35">
                  <c:v>17100</c:v>
                </c:pt>
                <c:pt idx="36">
                  <c:v>17300</c:v>
                </c:pt>
                <c:pt idx="37">
                  <c:v>17500</c:v>
                </c:pt>
                <c:pt idx="38">
                  <c:v>17700</c:v>
                </c:pt>
                <c:pt idx="39">
                  <c:v>17900</c:v>
                </c:pt>
                <c:pt idx="40">
                  <c:v>18100</c:v>
                </c:pt>
                <c:pt idx="41">
                  <c:v>18300</c:v>
                </c:pt>
                <c:pt idx="42">
                  <c:v>18500</c:v>
                </c:pt>
                <c:pt idx="43">
                  <c:v>18700</c:v>
                </c:pt>
                <c:pt idx="44">
                  <c:v>18900</c:v>
                </c:pt>
                <c:pt idx="45">
                  <c:v>19100</c:v>
                </c:pt>
                <c:pt idx="46">
                  <c:v>19300</c:v>
                </c:pt>
                <c:pt idx="47">
                  <c:v>19500</c:v>
                </c:pt>
                <c:pt idx="48">
                  <c:v>19700</c:v>
                </c:pt>
                <c:pt idx="49">
                  <c:v>19900</c:v>
                </c:pt>
                <c:pt idx="50">
                  <c:v>20100</c:v>
                </c:pt>
                <c:pt idx="51">
                  <c:v>20300</c:v>
                </c:pt>
                <c:pt idx="52">
                  <c:v>20500</c:v>
                </c:pt>
                <c:pt idx="53">
                  <c:v>20700</c:v>
                </c:pt>
                <c:pt idx="54">
                  <c:v>20900</c:v>
                </c:pt>
                <c:pt idx="55">
                  <c:v>21100</c:v>
                </c:pt>
                <c:pt idx="56">
                  <c:v>21300</c:v>
                </c:pt>
                <c:pt idx="57">
                  <c:v>21500</c:v>
                </c:pt>
                <c:pt idx="58">
                  <c:v>21700</c:v>
                </c:pt>
                <c:pt idx="59">
                  <c:v>21900</c:v>
                </c:pt>
                <c:pt idx="60">
                  <c:v>22100</c:v>
                </c:pt>
                <c:pt idx="61">
                  <c:v>22300</c:v>
                </c:pt>
                <c:pt idx="62">
                  <c:v>22500</c:v>
                </c:pt>
                <c:pt idx="63">
                  <c:v>22700</c:v>
                </c:pt>
                <c:pt idx="64">
                  <c:v>22900</c:v>
                </c:pt>
                <c:pt idx="65">
                  <c:v>23100</c:v>
                </c:pt>
                <c:pt idx="66">
                  <c:v>23300</c:v>
                </c:pt>
                <c:pt idx="67">
                  <c:v>23500</c:v>
                </c:pt>
                <c:pt idx="68">
                  <c:v>23700</c:v>
                </c:pt>
                <c:pt idx="69">
                  <c:v>23900</c:v>
                </c:pt>
                <c:pt idx="70">
                  <c:v>24100</c:v>
                </c:pt>
                <c:pt idx="71">
                  <c:v>24300</c:v>
                </c:pt>
                <c:pt idx="72">
                  <c:v>24500</c:v>
                </c:pt>
                <c:pt idx="73">
                  <c:v>24700</c:v>
                </c:pt>
                <c:pt idx="74">
                  <c:v>24900</c:v>
                </c:pt>
                <c:pt idx="75">
                  <c:v>25100</c:v>
                </c:pt>
                <c:pt idx="76">
                  <c:v>25300</c:v>
                </c:pt>
                <c:pt idx="77">
                  <c:v>25500</c:v>
                </c:pt>
                <c:pt idx="78">
                  <c:v>25700</c:v>
                </c:pt>
                <c:pt idx="79">
                  <c:v>25900</c:v>
                </c:pt>
                <c:pt idx="80">
                  <c:v>26100</c:v>
                </c:pt>
                <c:pt idx="81">
                  <c:v>26300</c:v>
                </c:pt>
                <c:pt idx="82">
                  <c:v>26500</c:v>
                </c:pt>
                <c:pt idx="83">
                  <c:v>26700</c:v>
                </c:pt>
                <c:pt idx="84">
                  <c:v>26900</c:v>
                </c:pt>
                <c:pt idx="85">
                  <c:v>27100</c:v>
                </c:pt>
                <c:pt idx="86">
                  <c:v>27300</c:v>
                </c:pt>
                <c:pt idx="87">
                  <c:v>27500</c:v>
                </c:pt>
                <c:pt idx="88">
                  <c:v>27700</c:v>
                </c:pt>
                <c:pt idx="89">
                  <c:v>27900</c:v>
                </c:pt>
                <c:pt idx="90">
                  <c:v>28100</c:v>
                </c:pt>
                <c:pt idx="91">
                  <c:v>28300</c:v>
                </c:pt>
                <c:pt idx="92">
                  <c:v>28500</c:v>
                </c:pt>
                <c:pt idx="93">
                  <c:v>28700</c:v>
                </c:pt>
                <c:pt idx="94">
                  <c:v>28900</c:v>
                </c:pt>
                <c:pt idx="95">
                  <c:v>29100</c:v>
                </c:pt>
                <c:pt idx="96">
                  <c:v>29300</c:v>
                </c:pt>
                <c:pt idx="97">
                  <c:v>29500</c:v>
                </c:pt>
                <c:pt idx="98">
                  <c:v>29700</c:v>
                </c:pt>
                <c:pt idx="99">
                  <c:v>29900</c:v>
                </c:pt>
                <c:pt idx="100">
                  <c:v>30100</c:v>
                </c:pt>
                <c:pt idx="101">
                  <c:v>30300</c:v>
                </c:pt>
                <c:pt idx="102">
                  <c:v>30500</c:v>
                </c:pt>
                <c:pt idx="103">
                  <c:v>30700</c:v>
                </c:pt>
                <c:pt idx="104">
                  <c:v>30900</c:v>
                </c:pt>
                <c:pt idx="105">
                  <c:v>31100</c:v>
                </c:pt>
                <c:pt idx="106">
                  <c:v>31300</c:v>
                </c:pt>
                <c:pt idx="107">
                  <c:v>31500</c:v>
                </c:pt>
                <c:pt idx="108">
                  <c:v>31700</c:v>
                </c:pt>
                <c:pt idx="109">
                  <c:v>31900</c:v>
                </c:pt>
                <c:pt idx="110">
                  <c:v>32100</c:v>
                </c:pt>
                <c:pt idx="111">
                  <c:v>32300</c:v>
                </c:pt>
                <c:pt idx="112">
                  <c:v>32500</c:v>
                </c:pt>
                <c:pt idx="113">
                  <c:v>32700</c:v>
                </c:pt>
                <c:pt idx="114">
                  <c:v>32900</c:v>
                </c:pt>
                <c:pt idx="115">
                  <c:v>33100</c:v>
                </c:pt>
                <c:pt idx="116">
                  <c:v>33300</c:v>
                </c:pt>
                <c:pt idx="117">
                  <c:v>33500</c:v>
                </c:pt>
                <c:pt idx="118">
                  <c:v>33700</c:v>
                </c:pt>
                <c:pt idx="119">
                  <c:v>33900</c:v>
                </c:pt>
                <c:pt idx="120">
                  <c:v>34100</c:v>
                </c:pt>
                <c:pt idx="121">
                  <c:v>34300</c:v>
                </c:pt>
                <c:pt idx="122">
                  <c:v>34500</c:v>
                </c:pt>
                <c:pt idx="123">
                  <c:v>34700</c:v>
                </c:pt>
                <c:pt idx="124">
                  <c:v>34900</c:v>
                </c:pt>
                <c:pt idx="125">
                  <c:v>35100</c:v>
                </c:pt>
                <c:pt idx="126">
                  <c:v>35300</c:v>
                </c:pt>
                <c:pt idx="127">
                  <c:v>35500</c:v>
                </c:pt>
                <c:pt idx="128">
                  <c:v>35700</c:v>
                </c:pt>
                <c:pt idx="129">
                  <c:v>35900</c:v>
                </c:pt>
                <c:pt idx="130">
                  <c:v>36100</c:v>
                </c:pt>
                <c:pt idx="131">
                  <c:v>36300</c:v>
                </c:pt>
                <c:pt idx="132">
                  <c:v>36500</c:v>
                </c:pt>
                <c:pt idx="133">
                  <c:v>36700</c:v>
                </c:pt>
                <c:pt idx="134">
                  <c:v>36900</c:v>
                </c:pt>
                <c:pt idx="135">
                  <c:v>37100</c:v>
                </c:pt>
                <c:pt idx="136">
                  <c:v>37300</c:v>
                </c:pt>
                <c:pt idx="137">
                  <c:v>37500</c:v>
                </c:pt>
                <c:pt idx="138">
                  <c:v>37700</c:v>
                </c:pt>
                <c:pt idx="139">
                  <c:v>37900</c:v>
                </c:pt>
                <c:pt idx="140">
                  <c:v>38100</c:v>
                </c:pt>
                <c:pt idx="141">
                  <c:v>38300</c:v>
                </c:pt>
                <c:pt idx="142">
                  <c:v>38500</c:v>
                </c:pt>
                <c:pt idx="143">
                  <c:v>38700</c:v>
                </c:pt>
                <c:pt idx="144">
                  <c:v>38900</c:v>
                </c:pt>
                <c:pt idx="145">
                  <c:v>39100</c:v>
                </c:pt>
                <c:pt idx="146">
                  <c:v>39300</c:v>
                </c:pt>
                <c:pt idx="147">
                  <c:v>39500</c:v>
                </c:pt>
                <c:pt idx="148">
                  <c:v>39700</c:v>
                </c:pt>
                <c:pt idx="149">
                  <c:v>39900</c:v>
                </c:pt>
                <c:pt idx="150">
                  <c:v>40100</c:v>
                </c:pt>
                <c:pt idx="151">
                  <c:v>40300</c:v>
                </c:pt>
                <c:pt idx="152">
                  <c:v>40500</c:v>
                </c:pt>
                <c:pt idx="153">
                  <c:v>40700</c:v>
                </c:pt>
                <c:pt idx="154">
                  <c:v>40900</c:v>
                </c:pt>
                <c:pt idx="155">
                  <c:v>41100</c:v>
                </c:pt>
                <c:pt idx="156">
                  <c:v>41300</c:v>
                </c:pt>
                <c:pt idx="157">
                  <c:v>41500</c:v>
                </c:pt>
                <c:pt idx="158">
                  <c:v>41700</c:v>
                </c:pt>
                <c:pt idx="159">
                  <c:v>41900</c:v>
                </c:pt>
                <c:pt idx="160">
                  <c:v>42100</c:v>
                </c:pt>
                <c:pt idx="161">
                  <c:v>42300</c:v>
                </c:pt>
                <c:pt idx="162">
                  <c:v>42500</c:v>
                </c:pt>
                <c:pt idx="163">
                  <c:v>42700</c:v>
                </c:pt>
                <c:pt idx="164">
                  <c:v>42900</c:v>
                </c:pt>
                <c:pt idx="165">
                  <c:v>43100</c:v>
                </c:pt>
                <c:pt idx="166">
                  <c:v>43300</c:v>
                </c:pt>
                <c:pt idx="167">
                  <c:v>43500</c:v>
                </c:pt>
                <c:pt idx="168">
                  <c:v>43700</c:v>
                </c:pt>
                <c:pt idx="169">
                  <c:v>43900</c:v>
                </c:pt>
                <c:pt idx="170">
                  <c:v>44100</c:v>
                </c:pt>
                <c:pt idx="171">
                  <c:v>44300</c:v>
                </c:pt>
                <c:pt idx="172">
                  <c:v>44500</c:v>
                </c:pt>
                <c:pt idx="173">
                  <c:v>44700</c:v>
                </c:pt>
                <c:pt idx="174">
                  <c:v>44900</c:v>
                </c:pt>
                <c:pt idx="175">
                  <c:v>45100</c:v>
                </c:pt>
                <c:pt idx="176">
                  <c:v>45300</c:v>
                </c:pt>
                <c:pt idx="177">
                  <c:v>45500</c:v>
                </c:pt>
                <c:pt idx="178">
                  <c:v>45700</c:v>
                </c:pt>
                <c:pt idx="179">
                  <c:v>45900</c:v>
                </c:pt>
                <c:pt idx="180">
                  <c:v>46100</c:v>
                </c:pt>
                <c:pt idx="181">
                  <c:v>46300</c:v>
                </c:pt>
                <c:pt idx="182">
                  <c:v>46500</c:v>
                </c:pt>
                <c:pt idx="183">
                  <c:v>46700</c:v>
                </c:pt>
                <c:pt idx="184">
                  <c:v>46900</c:v>
                </c:pt>
                <c:pt idx="185">
                  <c:v>47100</c:v>
                </c:pt>
                <c:pt idx="186">
                  <c:v>47300</c:v>
                </c:pt>
                <c:pt idx="187">
                  <c:v>47500</c:v>
                </c:pt>
                <c:pt idx="188">
                  <c:v>47700</c:v>
                </c:pt>
                <c:pt idx="189">
                  <c:v>47900</c:v>
                </c:pt>
                <c:pt idx="190">
                  <c:v>48100</c:v>
                </c:pt>
                <c:pt idx="191">
                  <c:v>48300</c:v>
                </c:pt>
                <c:pt idx="192">
                  <c:v>48500</c:v>
                </c:pt>
                <c:pt idx="193">
                  <c:v>48700</c:v>
                </c:pt>
                <c:pt idx="194">
                  <c:v>48900</c:v>
                </c:pt>
                <c:pt idx="195">
                  <c:v>49100</c:v>
                </c:pt>
                <c:pt idx="196">
                  <c:v>49300</c:v>
                </c:pt>
                <c:pt idx="197">
                  <c:v>49500</c:v>
                </c:pt>
                <c:pt idx="198">
                  <c:v>49700</c:v>
                </c:pt>
                <c:pt idx="199">
                  <c:v>49900</c:v>
                </c:pt>
                <c:pt idx="200">
                  <c:v>50100</c:v>
                </c:pt>
              </c:numCache>
            </c:numRef>
          </c:cat>
          <c:val>
            <c:numRef>
              <c:f>sum!$H$9:$H$209</c:f>
              <c:numCache>
                <c:formatCode>_-* #,##0.0000_-;\-* #,##0.0000_-;_-* "-"??_-;_-@_-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2.9E-5</c:v>
                </c:pt>
                <c:pt idx="33">
                  <c:v>2.05E-4</c:v>
                </c:pt>
                <c:pt idx="34">
                  <c:v>5.8799999999999998E-4</c:v>
                </c:pt>
                <c:pt idx="35">
                  <c:v>1.3320000000000001E-3</c:v>
                </c:pt>
                <c:pt idx="36">
                  <c:v>2.5839999999999999E-3</c:v>
                </c:pt>
                <c:pt idx="37">
                  <c:v>4.5310000000000003E-3</c:v>
                </c:pt>
                <c:pt idx="38">
                  <c:v>7.051E-3</c:v>
                </c:pt>
                <c:pt idx="39">
                  <c:v>1.0121E-2</c:v>
                </c:pt>
                <c:pt idx="40">
                  <c:v>1.4219000000000001E-2</c:v>
                </c:pt>
                <c:pt idx="41">
                  <c:v>1.8572999999999999E-2</c:v>
                </c:pt>
                <c:pt idx="42">
                  <c:v>2.3251000000000001E-2</c:v>
                </c:pt>
                <c:pt idx="43">
                  <c:v>2.8178999999999999E-2</c:v>
                </c:pt>
                <c:pt idx="44">
                  <c:v>3.2788999999999999E-2</c:v>
                </c:pt>
                <c:pt idx="45">
                  <c:v>3.7151000000000003E-2</c:v>
                </c:pt>
                <c:pt idx="46">
                  <c:v>4.1412999999999998E-2</c:v>
                </c:pt>
                <c:pt idx="47">
                  <c:v>4.4846999999999998E-2</c:v>
                </c:pt>
                <c:pt idx="48">
                  <c:v>4.7445000000000001E-2</c:v>
                </c:pt>
                <c:pt idx="49">
                  <c:v>4.8755E-2</c:v>
                </c:pt>
                <c:pt idx="50">
                  <c:v>4.9992000000000002E-2</c:v>
                </c:pt>
                <c:pt idx="51">
                  <c:v>4.9881000000000002E-2</c:v>
                </c:pt>
                <c:pt idx="52">
                  <c:v>4.9475999999999999E-2</c:v>
                </c:pt>
                <c:pt idx="53">
                  <c:v>4.8162999999999997E-2</c:v>
                </c:pt>
                <c:pt idx="54">
                  <c:v>4.6662000000000002E-2</c:v>
                </c:pt>
                <c:pt idx="55">
                  <c:v>4.4346999999999998E-2</c:v>
                </c:pt>
                <c:pt idx="56">
                  <c:v>4.1584999999999997E-2</c:v>
                </c:pt>
                <c:pt idx="57">
                  <c:v>3.8698000000000003E-2</c:v>
                </c:pt>
                <c:pt idx="58">
                  <c:v>3.5085999999999999E-2</c:v>
                </c:pt>
                <c:pt idx="59">
                  <c:v>3.2178999999999999E-2</c:v>
                </c:pt>
                <c:pt idx="60">
                  <c:v>2.8958999999999999E-2</c:v>
                </c:pt>
                <c:pt idx="61">
                  <c:v>2.5954000000000001E-2</c:v>
                </c:pt>
                <c:pt idx="62">
                  <c:v>2.2738999999999999E-2</c:v>
                </c:pt>
                <c:pt idx="63">
                  <c:v>2.0042999999999998E-2</c:v>
                </c:pt>
                <c:pt idx="64">
                  <c:v>1.7240999999999999E-2</c:v>
                </c:pt>
                <c:pt idx="65">
                  <c:v>1.4765E-2</c:v>
                </c:pt>
                <c:pt idx="66">
                  <c:v>1.2808999999999999E-2</c:v>
                </c:pt>
                <c:pt idx="67">
                  <c:v>1.0586E-2</c:v>
                </c:pt>
                <c:pt idx="68">
                  <c:v>8.9379999999999998E-3</c:v>
                </c:pt>
                <c:pt idx="69">
                  <c:v>7.4859999999999996E-3</c:v>
                </c:pt>
                <c:pt idx="70">
                  <c:v>6.2319999999999997E-3</c:v>
                </c:pt>
                <c:pt idx="71">
                  <c:v>5.1370000000000001E-3</c:v>
                </c:pt>
                <c:pt idx="72">
                  <c:v>4.0990000000000002E-3</c:v>
                </c:pt>
                <c:pt idx="73">
                  <c:v>3.4280000000000001E-3</c:v>
                </c:pt>
                <c:pt idx="74">
                  <c:v>2.7269999999999998E-3</c:v>
                </c:pt>
                <c:pt idx="75">
                  <c:v>2.1940000000000002E-3</c:v>
                </c:pt>
                <c:pt idx="76">
                  <c:v>1.7080000000000001E-3</c:v>
                </c:pt>
                <c:pt idx="77">
                  <c:v>1.3829999999999999E-3</c:v>
                </c:pt>
                <c:pt idx="78">
                  <c:v>1.0529999999999999E-3</c:v>
                </c:pt>
                <c:pt idx="79">
                  <c:v>8.4800000000000001E-4</c:v>
                </c:pt>
                <c:pt idx="80">
                  <c:v>6.1899999999999998E-4</c:v>
                </c:pt>
                <c:pt idx="81">
                  <c:v>4.4000000000000002E-4</c:v>
                </c:pt>
                <c:pt idx="82">
                  <c:v>3.6499999999999998E-4</c:v>
                </c:pt>
                <c:pt idx="83">
                  <c:v>3.0299999999999999E-4</c:v>
                </c:pt>
                <c:pt idx="84">
                  <c:v>2.3499999999999999E-4</c:v>
                </c:pt>
                <c:pt idx="85">
                  <c:v>1.8200000000000001E-4</c:v>
                </c:pt>
                <c:pt idx="86">
                  <c:v>1.07E-4</c:v>
                </c:pt>
                <c:pt idx="87">
                  <c:v>8.2000000000000001E-5</c:v>
                </c:pt>
                <c:pt idx="88">
                  <c:v>6.7000000000000002E-5</c:v>
                </c:pt>
                <c:pt idx="89">
                  <c:v>4.1999999999999998E-5</c:v>
                </c:pt>
                <c:pt idx="90">
                  <c:v>3.0000000000000001E-5</c:v>
                </c:pt>
                <c:pt idx="91">
                  <c:v>2.0000000000000002E-5</c:v>
                </c:pt>
                <c:pt idx="92">
                  <c:v>1.5E-5</c:v>
                </c:pt>
                <c:pt idx="93">
                  <c:v>1.2E-5</c:v>
                </c:pt>
                <c:pt idx="94">
                  <c:v>7.9999999999999996E-6</c:v>
                </c:pt>
                <c:pt idx="95">
                  <c:v>1.9999999999999999E-6</c:v>
                </c:pt>
                <c:pt idx="96">
                  <c:v>1.9999999999999999E-6</c:v>
                </c:pt>
                <c:pt idx="97">
                  <c:v>3.0000000000000001E-6</c:v>
                </c:pt>
                <c:pt idx="98">
                  <c:v>9.9999999999999995E-7</c:v>
                </c:pt>
                <c:pt idx="99">
                  <c:v>1.9999999999999999E-6</c:v>
                </c:pt>
                <c:pt idx="100">
                  <c:v>0</c:v>
                </c:pt>
                <c:pt idx="101">
                  <c:v>9.9999999999999995E-7</c:v>
                </c:pt>
                <c:pt idx="102">
                  <c:v>9.9999999999999995E-7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9D-4F43-AD95-F0BC07AF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88831"/>
        <c:axId val="1316992159"/>
      </c:lineChart>
      <c:catAx>
        <c:axId val="131698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92159"/>
        <c:crosses val="autoZero"/>
        <c:auto val="1"/>
        <c:lblAlgn val="ctr"/>
        <c:lblOffset val="100"/>
        <c:noMultiLvlLbl val="0"/>
      </c:catAx>
      <c:valAx>
        <c:axId val="13169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8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176211</xdr:rowOff>
    </xdr:from>
    <xdr:to>
      <xdr:col>25</xdr:col>
      <xdr:colOff>276225</xdr:colOff>
      <xdr:row>34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2E394-FF6B-4CF1-8E01-62AB211D5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1BB50-CE2D-42FA-97CD-3C2F845FBB17}">
  <dimension ref="A1:H209"/>
  <sheetViews>
    <sheetView workbookViewId="0">
      <selection activeCell="L39" sqref="L39"/>
    </sheetView>
  </sheetViews>
  <sheetFormatPr defaultRowHeight="15" x14ac:dyDescent="0.25"/>
  <cols>
    <col min="5" max="8" width="15.42578125" style="1" customWidth="1"/>
  </cols>
  <sheetData>
    <row r="1" spans="1:8" x14ac:dyDescent="0.25"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C2" t="s">
        <v>4</v>
      </c>
      <c r="E2" s="2">
        <f ca="1">INDIRECT("'"&amp;E1&amp;"'!B1")</f>
        <v>18600</v>
      </c>
      <c r="F2" s="2">
        <f ca="1">INDIRECT("'"&amp;F1&amp;"'!B1")</f>
        <v>14400</v>
      </c>
      <c r="G2" s="2">
        <f ca="1">INDIRECT("'"&amp;G1&amp;"'!B1")</f>
        <v>15800</v>
      </c>
      <c r="H2" s="2">
        <f ca="1">INDIRECT("'"&amp;H1&amp;"'!B1")</f>
        <v>16400</v>
      </c>
    </row>
    <row r="3" spans="1:8" x14ac:dyDescent="0.25">
      <c r="C3" t="s">
        <v>5</v>
      </c>
      <c r="E3" s="2">
        <f ca="1">MAX(INDIRECT("'"&amp;E1&amp;"'!C:C"))</f>
        <v>37000</v>
      </c>
      <c r="F3" s="2">
        <f ca="1">MAX(INDIRECT("'"&amp;F1&amp;"'!C:C"))</f>
        <v>28600</v>
      </c>
      <c r="G3" s="2">
        <f ca="1">MAX(INDIRECT("'"&amp;G1&amp;"'!C:C"))</f>
        <v>30800</v>
      </c>
      <c r="H3" s="2">
        <f ca="1">MAX(INDIRECT("'"&amp;H1&amp;"'!C:C"))</f>
        <v>30600</v>
      </c>
    </row>
    <row r="4" spans="1:8" x14ac:dyDescent="0.25">
      <c r="C4" t="s">
        <v>6</v>
      </c>
      <c r="E4" s="2">
        <f ca="1">SUMIF(INDIRECT("'"&amp;E$1&amp;"'!A:A"),"avg",INDIRECT("'"&amp;E$1&amp;"'!B:B"))</f>
        <v>24045.107446000002</v>
      </c>
      <c r="F4" s="2">
        <f ca="1">SUMIF(INDIRECT("'"&amp;F$1&amp;"'!A:A"),"avg",INDIRECT("'"&amp;F$1&amp;"'!B:B"))</f>
        <v>18381.977937</v>
      </c>
      <c r="G4" s="2">
        <f ca="1">SUMIF(INDIRECT("'"&amp;G$1&amp;"'!A:A"),"avg",INDIRECT("'"&amp;G$1&amp;"'!B:B"))</f>
        <v>20111.995405999998</v>
      </c>
      <c r="H4" s="2">
        <f ca="1">SUMIF(INDIRECT("'"&amp;H$1&amp;"'!A:A"),"avg",INDIRECT("'"&amp;H$1&amp;"'!B:B"))</f>
        <v>20689.939124</v>
      </c>
    </row>
    <row r="5" spans="1:8" x14ac:dyDescent="0.25">
      <c r="C5" t="s">
        <v>7</v>
      </c>
      <c r="E5" s="2">
        <f ca="1">SUMIF(INDIRECT("'"&amp;E$1&amp;"'!A:A"),"std dev",INDIRECT("'"&amp;E$1&amp;"'!B:B"))</f>
        <v>1952.1840979999999</v>
      </c>
      <c r="F5" s="2">
        <f ca="1">SUMIF(INDIRECT("'"&amp;F$1&amp;"'!A:A"),"std dev",INDIRECT("'"&amp;F$1&amp;"'!B:B"))</f>
        <v>1457.1102679999999</v>
      </c>
      <c r="G5" s="2">
        <f ca="1">SUMIF(INDIRECT("'"&amp;G$1&amp;"'!A:A"),"std dev",INDIRECT("'"&amp;G$1&amp;"'!B:B"))</f>
        <v>1570.241626</v>
      </c>
      <c r="H5" s="2">
        <f ca="1">SUMIF(INDIRECT("'"&amp;H$1&amp;"'!A:A"),"std dev",INDIRECT("'"&amp;H$1&amp;"'!B:B"))</f>
        <v>1606.7014160000001</v>
      </c>
    </row>
    <row r="6" spans="1:8" x14ac:dyDescent="0.25">
      <c r="C6" t="s">
        <v>14</v>
      </c>
      <c r="E6" s="2">
        <f ca="1">SUM(INDIRECT("'"&amp;E$1&amp;"'!D:D"))</f>
        <v>10000000</v>
      </c>
      <c r="F6" s="2">
        <f ca="1">SUM(INDIRECT("'"&amp;F$1&amp;"'!D:D"))</f>
        <v>10000000</v>
      </c>
      <c r="G6" s="2">
        <f ca="1">SUM(INDIRECT("'"&amp;G$1&amp;"'!D:D"))</f>
        <v>1000000</v>
      </c>
      <c r="H6" s="2">
        <f ca="1">SUM(INDIRECT("'"&amp;H$1&amp;"'!D:D"))</f>
        <v>1000000</v>
      </c>
    </row>
    <row r="8" spans="1:8" x14ac:dyDescent="0.25">
      <c r="A8" t="s">
        <v>12</v>
      </c>
      <c r="B8" t="s">
        <v>0</v>
      </c>
      <c r="C8" t="s">
        <v>1</v>
      </c>
      <c r="D8" t="s">
        <v>13</v>
      </c>
    </row>
    <row r="9" spans="1:8" x14ac:dyDescent="0.25">
      <c r="A9">
        <v>0</v>
      </c>
      <c r="B9">
        <v>10000</v>
      </c>
      <c r="C9">
        <f>B9+200</f>
        <v>10200</v>
      </c>
      <c r="D9">
        <f>C9-100</f>
        <v>10100</v>
      </c>
      <c r="E9" s="1">
        <f ca="1">SUMIF(INDIRECT("'"&amp;E$1&amp;"'!B:B"),$B9,INDIRECT("'"&amp;E$1&amp;"'!D:D"))/SUM(INDIRECT("'"&amp;E$1&amp;"'!D:D"))</f>
        <v>0</v>
      </c>
      <c r="F9" s="1">
        <f ca="1">SUMIF(INDIRECT("'"&amp;F$1&amp;"'!B:B"),$B9,INDIRECT("'"&amp;F$1&amp;"'!D:D"))/SUM(INDIRECT("'"&amp;F$1&amp;"'!D:D"))</f>
        <v>0</v>
      </c>
      <c r="G9" s="1">
        <f t="shared" ref="G9:H9" ca="1" si="0">SUMIF(INDIRECT("'"&amp;G$1&amp;"'!B:B"),$B9,INDIRECT("'"&amp;G$1&amp;"'!D:D"))/SUM(INDIRECT("'"&amp;G$1&amp;"'!D:D"))</f>
        <v>0</v>
      </c>
      <c r="H9" s="1">
        <f t="shared" ca="1" si="0"/>
        <v>0</v>
      </c>
    </row>
    <row r="10" spans="1:8" x14ac:dyDescent="0.25">
      <c r="A10">
        <f>A9+1</f>
        <v>1</v>
      </c>
      <c r="B10">
        <f>C9</f>
        <v>10200</v>
      </c>
      <c r="C10">
        <f>B10+200</f>
        <v>10400</v>
      </c>
      <c r="D10">
        <f t="shared" ref="D10:D73" si="1">C10-100</f>
        <v>10300</v>
      </c>
      <c r="E10" s="1">
        <f t="shared" ref="E10:H73" ca="1" si="2">SUMIF(INDIRECT("'"&amp;E$1&amp;"'!B:B"),$B10,INDIRECT("'"&amp;E$1&amp;"'!D:D"))/SUM(INDIRECT("'"&amp;E$1&amp;"'!D:D"))</f>
        <v>0</v>
      </c>
      <c r="F10" s="1">
        <f t="shared" ca="1" si="2"/>
        <v>0</v>
      </c>
      <c r="G10" s="1">
        <f t="shared" ca="1" si="2"/>
        <v>0</v>
      </c>
      <c r="H10" s="1">
        <f t="shared" ca="1" si="2"/>
        <v>0</v>
      </c>
    </row>
    <row r="11" spans="1:8" x14ac:dyDescent="0.25">
      <c r="A11">
        <f>A10+1</f>
        <v>2</v>
      </c>
      <c r="B11">
        <f>C10</f>
        <v>10400</v>
      </c>
      <c r="C11">
        <f t="shared" ref="C11:C74" si="3">B11+200</f>
        <v>10600</v>
      </c>
      <c r="D11">
        <f t="shared" si="1"/>
        <v>10500</v>
      </c>
      <c r="E11" s="1">
        <f t="shared" ca="1" si="2"/>
        <v>0</v>
      </c>
      <c r="F11" s="1">
        <f t="shared" ca="1" si="2"/>
        <v>0</v>
      </c>
      <c r="G11" s="1">
        <f t="shared" ca="1" si="2"/>
        <v>0</v>
      </c>
      <c r="H11" s="1">
        <f t="shared" ca="1" si="2"/>
        <v>0</v>
      </c>
    </row>
    <row r="12" spans="1:8" x14ac:dyDescent="0.25">
      <c r="A12">
        <f t="shared" ref="A12:A75" si="4">A11+1</f>
        <v>3</v>
      </c>
      <c r="B12">
        <f t="shared" ref="B12:B75" si="5">C11</f>
        <v>10600</v>
      </c>
      <c r="C12">
        <f t="shared" si="3"/>
        <v>10800</v>
      </c>
      <c r="D12">
        <f t="shared" si="1"/>
        <v>10700</v>
      </c>
      <c r="E12" s="1">
        <f t="shared" ca="1" si="2"/>
        <v>0</v>
      </c>
      <c r="F12" s="1">
        <f t="shared" ca="1" si="2"/>
        <v>0</v>
      </c>
      <c r="G12" s="1">
        <f t="shared" ca="1" si="2"/>
        <v>0</v>
      </c>
      <c r="H12" s="1">
        <f t="shared" ca="1" si="2"/>
        <v>0</v>
      </c>
    </row>
    <row r="13" spans="1:8" x14ac:dyDescent="0.25">
      <c r="A13">
        <f t="shared" si="4"/>
        <v>4</v>
      </c>
      <c r="B13">
        <f t="shared" si="5"/>
        <v>10800</v>
      </c>
      <c r="C13">
        <f t="shared" si="3"/>
        <v>11000</v>
      </c>
      <c r="D13">
        <f t="shared" si="1"/>
        <v>10900</v>
      </c>
      <c r="E13" s="1">
        <f t="shared" ca="1" si="2"/>
        <v>0</v>
      </c>
      <c r="F13" s="1">
        <f t="shared" ca="1" si="2"/>
        <v>0</v>
      </c>
      <c r="G13" s="1">
        <f t="shared" ca="1" si="2"/>
        <v>0</v>
      </c>
      <c r="H13" s="1">
        <f t="shared" ca="1" si="2"/>
        <v>0</v>
      </c>
    </row>
    <row r="14" spans="1:8" x14ac:dyDescent="0.25">
      <c r="A14">
        <f t="shared" si="4"/>
        <v>5</v>
      </c>
      <c r="B14">
        <f t="shared" si="5"/>
        <v>11000</v>
      </c>
      <c r="C14">
        <f t="shared" si="3"/>
        <v>11200</v>
      </c>
      <c r="D14">
        <f t="shared" si="1"/>
        <v>11100</v>
      </c>
      <c r="E14" s="1">
        <f t="shared" ca="1" si="2"/>
        <v>0</v>
      </c>
      <c r="F14" s="1">
        <f t="shared" ca="1" si="2"/>
        <v>0</v>
      </c>
      <c r="G14" s="1">
        <f t="shared" ca="1" si="2"/>
        <v>0</v>
      </c>
      <c r="H14" s="1">
        <f t="shared" ca="1" si="2"/>
        <v>0</v>
      </c>
    </row>
    <row r="15" spans="1:8" x14ac:dyDescent="0.25">
      <c r="A15">
        <f t="shared" si="4"/>
        <v>6</v>
      </c>
      <c r="B15">
        <f t="shared" si="5"/>
        <v>11200</v>
      </c>
      <c r="C15">
        <f t="shared" si="3"/>
        <v>11400</v>
      </c>
      <c r="D15">
        <f t="shared" si="1"/>
        <v>11300</v>
      </c>
      <c r="E15" s="1">
        <f t="shared" ca="1" si="2"/>
        <v>0</v>
      </c>
      <c r="F15" s="1">
        <f t="shared" ca="1" si="2"/>
        <v>0</v>
      </c>
      <c r="G15" s="1">
        <f t="shared" ca="1" si="2"/>
        <v>0</v>
      </c>
      <c r="H15" s="1">
        <f t="shared" ca="1" si="2"/>
        <v>0</v>
      </c>
    </row>
    <row r="16" spans="1:8" x14ac:dyDescent="0.25">
      <c r="A16">
        <f t="shared" si="4"/>
        <v>7</v>
      </c>
      <c r="B16">
        <f t="shared" si="5"/>
        <v>11400</v>
      </c>
      <c r="C16">
        <f t="shared" si="3"/>
        <v>11600</v>
      </c>
      <c r="D16">
        <f t="shared" si="1"/>
        <v>11500</v>
      </c>
      <c r="E16" s="1">
        <f t="shared" ca="1" si="2"/>
        <v>0</v>
      </c>
      <c r="F16" s="1">
        <f t="shared" ca="1" si="2"/>
        <v>0</v>
      </c>
      <c r="G16" s="1">
        <f t="shared" ca="1" si="2"/>
        <v>0</v>
      </c>
      <c r="H16" s="1">
        <f t="shared" ca="1" si="2"/>
        <v>0</v>
      </c>
    </row>
    <row r="17" spans="1:8" x14ac:dyDescent="0.25">
      <c r="A17">
        <f t="shared" si="4"/>
        <v>8</v>
      </c>
      <c r="B17">
        <f t="shared" si="5"/>
        <v>11600</v>
      </c>
      <c r="C17">
        <f t="shared" si="3"/>
        <v>11800</v>
      </c>
      <c r="D17">
        <f t="shared" si="1"/>
        <v>11700</v>
      </c>
      <c r="E17" s="1">
        <f t="shared" ca="1" si="2"/>
        <v>0</v>
      </c>
      <c r="F17" s="1">
        <f t="shared" ca="1" si="2"/>
        <v>0</v>
      </c>
      <c r="G17" s="1">
        <f t="shared" ca="1" si="2"/>
        <v>0</v>
      </c>
      <c r="H17" s="1">
        <f t="shared" ca="1" si="2"/>
        <v>0</v>
      </c>
    </row>
    <row r="18" spans="1:8" x14ac:dyDescent="0.25">
      <c r="A18">
        <f t="shared" si="4"/>
        <v>9</v>
      </c>
      <c r="B18">
        <f t="shared" si="5"/>
        <v>11800</v>
      </c>
      <c r="C18">
        <f t="shared" si="3"/>
        <v>12000</v>
      </c>
      <c r="D18">
        <f t="shared" si="1"/>
        <v>11900</v>
      </c>
      <c r="E18" s="1">
        <f t="shared" ca="1" si="2"/>
        <v>0</v>
      </c>
      <c r="F18" s="1">
        <f t="shared" ca="1" si="2"/>
        <v>0</v>
      </c>
      <c r="G18" s="1">
        <f t="shared" ca="1" si="2"/>
        <v>0</v>
      </c>
      <c r="H18" s="1">
        <f t="shared" ca="1" si="2"/>
        <v>0</v>
      </c>
    </row>
    <row r="19" spans="1:8" x14ac:dyDescent="0.25">
      <c r="A19">
        <f t="shared" si="4"/>
        <v>10</v>
      </c>
      <c r="B19">
        <f t="shared" si="5"/>
        <v>12000</v>
      </c>
      <c r="C19">
        <f t="shared" si="3"/>
        <v>12200</v>
      </c>
      <c r="D19">
        <f t="shared" si="1"/>
        <v>12100</v>
      </c>
      <c r="E19" s="1">
        <f t="shared" ca="1" si="2"/>
        <v>0</v>
      </c>
      <c r="F19" s="1">
        <f t="shared" ca="1" si="2"/>
        <v>0</v>
      </c>
      <c r="G19" s="1">
        <f t="shared" ca="1" si="2"/>
        <v>0</v>
      </c>
      <c r="H19" s="1">
        <f t="shared" ca="1" si="2"/>
        <v>0</v>
      </c>
    </row>
    <row r="20" spans="1:8" x14ac:dyDescent="0.25">
      <c r="A20">
        <f t="shared" si="4"/>
        <v>11</v>
      </c>
      <c r="B20">
        <f t="shared" si="5"/>
        <v>12200</v>
      </c>
      <c r="C20">
        <f t="shared" si="3"/>
        <v>12400</v>
      </c>
      <c r="D20">
        <f t="shared" si="1"/>
        <v>12300</v>
      </c>
      <c r="E20" s="1">
        <f t="shared" ca="1" si="2"/>
        <v>0</v>
      </c>
      <c r="F20" s="1">
        <f t="shared" ca="1" si="2"/>
        <v>0</v>
      </c>
      <c r="G20" s="1">
        <f t="shared" ca="1" si="2"/>
        <v>0</v>
      </c>
      <c r="H20" s="1">
        <f t="shared" ca="1" si="2"/>
        <v>0</v>
      </c>
    </row>
    <row r="21" spans="1:8" x14ac:dyDescent="0.25">
      <c r="A21">
        <f t="shared" si="4"/>
        <v>12</v>
      </c>
      <c r="B21">
        <f t="shared" si="5"/>
        <v>12400</v>
      </c>
      <c r="C21">
        <f t="shared" si="3"/>
        <v>12600</v>
      </c>
      <c r="D21">
        <f t="shared" si="1"/>
        <v>12500</v>
      </c>
      <c r="E21" s="1">
        <f t="shared" ca="1" si="2"/>
        <v>0</v>
      </c>
      <c r="F21" s="1">
        <f t="shared" ca="1" si="2"/>
        <v>0</v>
      </c>
      <c r="G21" s="1">
        <f t="shared" ca="1" si="2"/>
        <v>0</v>
      </c>
      <c r="H21" s="1">
        <f t="shared" ca="1" si="2"/>
        <v>0</v>
      </c>
    </row>
    <row r="22" spans="1:8" x14ac:dyDescent="0.25">
      <c r="A22">
        <f t="shared" si="4"/>
        <v>13</v>
      </c>
      <c r="B22">
        <f t="shared" si="5"/>
        <v>12600</v>
      </c>
      <c r="C22">
        <f t="shared" si="3"/>
        <v>12800</v>
      </c>
      <c r="D22">
        <f t="shared" si="1"/>
        <v>12700</v>
      </c>
      <c r="E22" s="1">
        <f t="shared" ca="1" si="2"/>
        <v>0</v>
      </c>
      <c r="F22" s="1">
        <f t="shared" ca="1" si="2"/>
        <v>0</v>
      </c>
      <c r="G22" s="1">
        <f t="shared" ca="1" si="2"/>
        <v>0</v>
      </c>
      <c r="H22" s="1">
        <f t="shared" ca="1" si="2"/>
        <v>0</v>
      </c>
    </row>
    <row r="23" spans="1:8" x14ac:dyDescent="0.25">
      <c r="A23">
        <f t="shared" si="4"/>
        <v>14</v>
      </c>
      <c r="B23">
        <f t="shared" si="5"/>
        <v>12800</v>
      </c>
      <c r="C23">
        <f t="shared" si="3"/>
        <v>13000</v>
      </c>
      <c r="D23">
        <f t="shared" si="1"/>
        <v>12900</v>
      </c>
      <c r="E23" s="1">
        <f t="shared" ca="1" si="2"/>
        <v>0</v>
      </c>
      <c r="F23" s="1">
        <f t="shared" ca="1" si="2"/>
        <v>0</v>
      </c>
      <c r="G23" s="1">
        <f t="shared" ca="1" si="2"/>
        <v>0</v>
      </c>
      <c r="H23" s="1">
        <f t="shared" ca="1" si="2"/>
        <v>0</v>
      </c>
    </row>
    <row r="24" spans="1:8" x14ac:dyDescent="0.25">
      <c r="A24">
        <f t="shared" si="4"/>
        <v>15</v>
      </c>
      <c r="B24">
        <f t="shared" si="5"/>
        <v>13000</v>
      </c>
      <c r="C24">
        <f t="shared" si="3"/>
        <v>13200</v>
      </c>
      <c r="D24">
        <f t="shared" si="1"/>
        <v>13100</v>
      </c>
      <c r="E24" s="1">
        <f t="shared" ca="1" si="2"/>
        <v>0</v>
      </c>
      <c r="F24" s="1">
        <f t="shared" ca="1" si="2"/>
        <v>0</v>
      </c>
      <c r="G24" s="1">
        <f t="shared" ca="1" si="2"/>
        <v>0</v>
      </c>
      <c r="H24" s="1">
        <f t="shared" ca="1" si="2"/>
        <v>0</v>
      </c>
    </row>
    <row r="25" spans="1:8" x14ac:dyDescent="0.25">
      <c r="A25">
        <f t="shared" si="4"/>
        <v>16</v>
      </c>
      <c r="B25">
        <f t="shared" si="5"/>
        <v>13200</v>
      </c>
      <c r="C25">
        <f t="shared" si="3"/>
        <v>13400</v>
      </c>
      <c r="D25">
        <f t="shared" si="1"/>
        <v>13300</v>
      </c>
      <c r="E25" s="1">
        <f t="shared" ca="1" si="2"/>
        <v>0</v>
      </c>
      <c r="F25" s="1">
        <f t="shared" ca="1" si="2"/>
        <v>0</v>
      </c>
      <c r="G25" s="1">
        <f t="shared" ca="1" si="2"/>
        <v>0</v>
      </c>
      <c r="H25" s="1">
        <f t="shared" ca="1" si="2"/>
        <v>0</v>
      </c>
    </row>
    <row r="26" spans="1:8" x14ac:dyDescent="0.25">
      <c r="A26">
        <f t="shared" si="4"/>
        <v>17</v>
      </c>
      <c r="B26">
        <f t="shared" si="5"/>
        <v>13400</v>
      </c>
      <c r="C26">
        <f t="shared" si="3"/>
        <v>13600</v>
      </c>
      <c r="D26">
        <f t="shared" si="1"/>
        <v>13500</v>
      </c>
      <c r="E26" s="1">
        <f t="shared" ca="1" si="2"/>
        <v>0</v>
      </c>
      <c r="F26" s="1">
        <f t="shared" ca="1" si="2"/>
        <v>0</v>
      </c>
      <c r="G26" s="1">
        <f t="shared" ca="1" si="2"/>
        <v>0</v>
      </c>
      <c r="H26" s="1">
        <f t="shared" ca="1" si="2"/>
        <v>0</v>
      </c>
    </row>
    <row r="27" spans="1:8" x14ac:dyDescent="0.25">
      <c r="A27">
        <f t="shared" si="4"/>
        <v>18</v>
      </c>
      <c r="B27">
        <f t="shared" si="5"/>
        <v>13600</v>
      </c>
      <c r="C27">
        <f t="shared" si="3"/>
        <v>13800</v>
      </c>
      <c r="D27">
        <f t="shared" si="1"/>
        <v>13700</v>
      </c>
      <c r="E27" s="1">
        <f t="shared" ca="1" si="2"/>
        <v>0</v>
      </c>
      <c r="F27" s="1">
        <f t="shared" ca="1" si="2"/>
        <v>0</v>
      </c>
      <c r="G27" s="1">
        <f t="shared" ca="1" si="2"/>
        <v>0</v>
      </c>
      <c r="H27" s="1">
        <f t="shared" ca="1" si="2"/>
        <v>0</v>
      </c>
    </row>
    <row r="28" spans="1:8" x14ac:dyDescent="0.25">
      <c r="A28">
        <f t="shared" si="4"/>
        <v>19</v>
      </c>
      <c r="B28">
        <f t="shared" si="5"/>
        <v>13800</v>
      </c>
      <c r="C28">
        <f t="shared" si="3"/>
        <v>14000</v>
      </c>
      <c r="D28">
        <f t="shared" si="1"/>
        <v>13900</v>
      </c>
      <c r="E28" s="1">
        <f t="shared" ca="1" si="2"/>
        <v>0</v>
      </c>
      <c r="F28" s="1">
        <f t="shared" ca="1" si="2"/>
        <v>0</v>
      </c>
      <c r="G28" s="1">
        <f t="shared" ca="1" si="2"/>
        <v>0</v>
      </c>
      <c r="H28" s="1">
        <f t="shared" ca="1" si="2"/>
        <v>0</v>
      </c>
    </row>
    <row r="29" spans="1:8" x14ac:dyDescent="0.25">
      <c r="A29">
        <f t="shared" si="4"/>
        <v>20</v>
      </c>
      <c r="B29">
        <f t="shared" si="5"/>
        <v>14000</v>
      </c>
      <c r="C29">
        <f t="shared" si="3"/>
        <v>14200</v>
      </c>
      <c r="D29">
        <f t="shared" si="1"/>
        <v>14100</v>
      </c>
      <c r="E29" s="1">
        <f t="shared" ca="1" si="2"/>
        <v>0</v>
      </c>
      <c r="F29" s="1">
        <f t="shared" ca="1" si="2"/>
        <v>0</v>
      </c>
      <c r="G29" s="1">
        <f t="shared" ca="1" si="2"/>
        <v>0</v>
      </c>
      <c r="H29" s="1">
        <f t="shared" ca="1" si="2"/>
        <v>0</v>
      </c>
    </row>
    <row r="30" spans="1:8" x14ac:dyDescent="0.25">
      <c r="A30">
        <f t="shared" si="4"/>
        <v>21</v>
      </c>
      <c r="B30">
        <f t="shared" si="5"/>
        <v>14200</v>
      </c>
      <c r="C30">
        <f t="shared" si="3"/>
        <v>14400</v>
      </c>
      <c r="D30">
        <f t="shared" si="1"/>
        <v>14300</v>
      </c>
      <c r="E30" s="1">
        <f t="shared" ca="1" si="2"/>
        <v>0</v>
      </c>
      <c r="F30" s="1">
        <f t="shared" ca="1" si="2"/>
        <v>0</v>
      </c>
      <c r="G30" s="1">
        <f t="shared" ca="1" si="2"/>
        <v>0</v>
      </c>
      <c r="H30" s="1">
        <f t="shared" ca="1" si="2"/>
        <v>0</v>
      </c>
    </row>
    <row r="31" spans="1:8" x14ac:dyDescent="0.25">
      <c r="A31">
        <f t="shared" si="4"/>
        <v>22</v>
      </c>
      <c r="B31">
        <f t="shared" si="5"/>
        <v>14400</v>
      </c>
      <c r="C31">
        <f t="shared" si="3"/>
        <v>14600</v>
      </c>
      <c r="D31">
        <f t="shared" si="1"/>
        <v>14500</v>
      </c>
      <c r="E31" s="1">
        <f t="shared" ca="1" si="2"/>
        <v>0</v>
      </c>
      <c r="F31" s="1">
        <f t="shared" ca="1" si="2"/>
        <v>3.0499999999999999E-5</v>
      </c>
      <c r="G31" s="1">
        <f t="shared" ca="1" si="2"/>
        <v>0</v>
      </c>
      <c r="H31" s="1">
        <f t="shared" ca="1" si="2"/>
        <v>0</v>
      </c>
    </row>
    <row r="32" spans="1:8" x14ac:dyDescent="0.25">
      <c r="A32">
        <f t="shared" si="4"/>
        <v>23</v>
      </c>
      <c r="B32">
        <f t="shared" si="5"/>
        <v>14600</v>
      </c>
      <c r="C32">
        <f t="shared" si="3"/>
        <v>14800</v>
      </c>
      <c r="D32">
        <f t="shared" si="1"/>
        <v>14700</v>
      </c>
      <c r="E32" s="1">
        <f t="shared" ca="1" si="2"/>
        <v>0</v>
      </c>
      <c r="F32" s="1">
        <f t="shared" ca="1" si="2"/>
        <v>2.1609999999999999E-4</v>
      </c>
      <c r="G32" s="1">
        <f t="shared" ca="1" si="2"/>
        <v>0</v>
      </c>
      <c r="H32" s="1">
        <f t="shared" ca="1" si="2"/>
        <v>0</v>
      </c>
    </row>
    <row r="33" spans="1:8" x14ac:dyDescent="0.25">
      <c r="A33">
        <f t="shared" si="4"/>
        <v>24</v>
      </c>
      <c r="B33">
        <f t="shared" si="5"/>
        <v>14800</v>
      </c>
      <c r="C33">
        <f t="shared" si="3"/>
        <v>15000</v>
      </c>
      <c r="D33">
        <f t="shared" si="1"/>
        <v>14900</v>
      </c>
      <c r="E33" s="1">
        <f t="shared" ca="1" si="2"/>
        <v>0</v>
      </c>
      <c r="F33" s="1">
        <f t="shared" ca="1" si="2"/>
        <v>6.0300000000000002E-4</v>
      </c>
      <c r="G33" s="1">
        <f t="shared" ca="1" si="2"/>
        <v>0</v>
      </c>
      <c r="H33" s="1">
        <f t="shared" ca="1" si="2"/>
        <v>0</v>
      </c>
    </row>
    <row r="34" spans="1:8" x14ac:dyDescent="0.25">
      <c r="A34">
        <f t="shared" si="4"/>
        <v>25</v>
      </c>
      <c r="B34">
        <f t="shared" si="5"/>
        <v>15000</v>
      </c>
      <c r="C34">
        <f t="shared" si="3"/>
        <v>15200</v>
      </c>
      <c r="D34">
        <f t="shared" si="1"/>
        <v>15100</v>
      </c>
      <c r="E34" s="1">
        <f t="shared" ca="1" si="2"/>
        <v>0</v>
      </c>
      <c r="F34" s="1">
        <f t="shared" ca="1" si="2"/>
        <v>1.4817999999999999E-3</v>
      </c>
      <c r="G34" s="1">
        <f t="shared" ca="1" si="2"/>
        <v>0</v>
      </c>
      <c r="H34" s="1">
        <f t="shared" ca="1" si="2"/>
        <v>0</v>
      </c>
    </row>
    <row r="35" spans="1:8" x14ac:dyDescent="0.25">
      <c r="A35">
        <f t="shared" si="4"/>
        <v>26</v>
      </c>
      <c r="B35">
        <f t="shared" si="5"/>
        <v>15200</v>
      </c>
      <c r="C35">
        <f t="shared" si="3"/>
        <v>15400</v>
      </c>
      <c r="D35">
        <f t="shared" si="1"/>
        <v>15300</v>
      </c>
      <c r="E35" s="1">
        <f t="shared" ca="1" si="2"/>
        <v>0</v>
      </c>
      <c r="F35" s="1">
        <f t="shared" ca="1" si="2"/>
        <v>2.9524E-3</v>
      </c>
      <c r="G35" s="1">
        <f t="shared" ca="1" si="2"/>
        <v>0</v>
      </c>
      <c r="H35" s="1">
        <f t="shared" ca="1" si="2"/>
        <v>0</v>
      </c>
    </row>
    <row r="36" spans="1:8" x14ac:dyDescent="0.25">
      <c r="A36">
        <f t="shared" si="4"/>
        <v>27</v>
      </c>
      <c r="B36">
        <f t="shared" si="5"/>
        <v>15400</v>
      </c>
      <c r="C36">
        <f t="shared" si="3"/>
        <v>15600</v>
      </c>
      <c r="D36">
        <f t="shared" si="1"/>
        <v>15500</v>
      </c>
      <c r="E36" s="1">
        <f t="shared" ca="1" si="2"/>
        <v>0</v>
      </c>
      <c r="F36" s="1">
        <f t="shared" ca="1" si="2"/>
        <v>5.2832E-3</v>
      </c>
      <c r="G36" s="1">
        <f t="shared" ca="1" si="2"/>
        <v>0</v>
      </c>
      <c r="H36" s="1">
        <f t="shared" ca="1" si="2"/>
        <v>0</v>
      </c>
    </row>
    <row r="37" spans="1:8" x14ac:dyDescent="0.25">
      <c r="A37">
        <f t="shared" si="4"/>
        <v>28</v>
      </c>
      <c r="B37">
        <f t="shared" si="5"/>
        <v>15600</v>
      </c>
      <c r="C37">
        <f t="shared" si="3"/>
        <v>15800</v>
      </c>
      <c r="D37">
        <f t="shared" si="1"/>
        <v>15700</v>
      </c>
      <c r="E37" s="1">
        <f t="shared" ca="1" si="2"/>
        <v>0</v>
      </c>
      <c r="F37" s="1">
        <f t="shared" ca="1" si="2"/>
        <v>8.4493999999999993E-3</v>
      </c>
      <c r="G37" s="1">
        <f t="shared" ca="1" si="2"/>
        <v>0</v>
      </c>
      <c r="H37" s="1">
        <f t="shared" ca="1" si="2"/>
        <v>0</v>
      </c>
    </row>
    <row r="38" spans="1:8" x14ac:dyDescent="0.25">
      <c r="A38">
        <f t="shared" si="4"/>
        <v>29</v>
      </c>
      <c r="B38">
        <f t="shared" si="5"/>
        <v>15800</v>
      </c>
      <c r="C38">
        <f t="shared" si="3"/>
        <v>16000</v>
      </c>
      <c r="D38">
        <f t="shared" si="1"/>
        <v>15900</v>
      </c>
      <c r="E38" s="1">
        <f t="shared" ca="1" si="2"/>
        <v>0</v>
      </c>
      <c r="F38" s="1">
        <f t="shared" ca="1" si="2"/>
        <v>1.24803E-2</v>
      </c>
      <c r="G38" s="1">
        <f t="shared" ca="1" si="2"/>
        <v>7.9999999999999996E-6</v>
      </c>
      <c r="H38" s="1">
        <f t="shared" ca="1" si="2"/>
        <v>0</v>
      </c>
    </row>
    <row r="39" spans="1:8" x14ac:dyDescent="0.25">
      <c r="A39">
        <f t="shared" si="4"/>
        <v>30</v>
      </c>
      <c r="B39">
        <f t="shared" si="5"/>
        <v>16000</v>
      </c>
      <c r="C39">
        <f t="shared" si="3"/>
        <v>16200</v>
      </c>
      <c r="D39">
        <f t="shared" si="1"/>
        <v>16100</v>
      </c>
      <c r="E39" s="1">
        <f t="shared" ca="1" si="2"/>
        <v>0</v>
      </c>
      <c r="F39" s="1">
        <f t="shared" ca="1" si="2"/>
        <v>1.73385E-2</v>
      </c>
      <c r="G39" s="1">
        <f t="shared" ca="1" si="2"/>
        <v>9.2999999999999997E-5</v>
      </c>
      <c r="H39" s="1">
        <f t="shared" ca="1" si="2"/>
        <v>0</v>
      </c>
    </row>
    <row r="40" spans="1:8" x14ac:dyDescent="0.25">
      <c r="A40">
        <f t="shared" si="4"/>
        <v>31</v>
      </c>
      <c r="B40">
        <f t="shared" si="5"/>
        <v>16200</v>
      </c>
      <c r="C40">
        <f t="shared" si="3"/>
        <v>16400</v>
      </c>
      <c r="D40">
        <f t="shared" si="1"/>
        <v>16300</v>
      </c>
      <c r="E40" s="1">
        <f t="shared" ca="1" si="2"/>
        <v>0</v>
      </c>
      <c r="F40" s="1">
        <f t="shared" ca="1" si="2"/>
        <v>2.2756700000000001E-2</v>
      </c>
      <c r="G40" s="1">
        <f t="shared" ca="1" si="2"/>
        <v>3.6699999999999998E-4</v>
      </c>
      <c r="H40" s="1">
        <f t="shared" ca="1" si="2"/>
        <v>0</v>
      </c>
    </row>
    <row r="41" spans="1:8" x14ac:dyDescent="0.25">
      <c r="A41">
        <f t="shared" si="4"/>
        <v>32</v>
      </c>
      <c r="B41">
        <f t="shared" si="5"/>
        <v>16400</v>
      </c>
      <c r="C41">
        <f t="shared" si="3"/>
        <v>16600</v>
      </c>
      <c r="D41">
        <f t="shared" si="1"/>
        <v>16500</v>
      </c>
      <c r="E41" s="1">
        <f t="shared" ca="1" si="2"/>
        <v>0</v>
      </c>
      <c r="F41" s="1">
        <f t="shared" ca="1" si="2"/>
        <v>2.84371E-2</v>
      </c>
      <c r="G41" s="1">
        <f t="shared" ca="1" si="2"/>
        <v>9.5799999999999998E-4</v>
      </c>
      <c r="H41" s="1">
        <f t="shared" ca="1" si="2"/>
        <v>2.9E-5</v>
      </c>
    </row>
    <row r="42" spans="1:8" x14ac:dyDescent="0.25">
      <c r="A42">
        <f t="shared" si="4"/>
        <v>33</v>
      </c>
      <c r="B42">
        <f t="shared" si="5"/>
        <v>16600</v>
      </c>
      <c r="C42">
        <f t="shared" si="3"/>
        <v>16800</v>
      </c>
      <c r="D42">
        <f t="shared" si="1"/>
        <v>16700</v>
      </c>
      <c r="E42" s="1">
        <f t="shared" ca="1" si="2"/>
        <v>0</v>
      </c>
      <c r="F42" s="1">
        <f t="shared" ca="1" si="2"/>
        <v>3.4206899999999998E-2</v>
      </c>
      <c r="G42" s="1">
        <f t="shared" ca="1" si="2"/>
        <v>1.8810000000000001E-3</v>
      </c>
      <c r="H42" s="1">
        <f t="shared" ca="1" si="2"/>
        <v>2.05E-4</v>
      </c>
    </row>
    <row r="43" spans="1:8" x14ac:dyDescent="0.25">
      <c r="A43">
        <f t="shared" si="4"/>
        <v>34</v>
      </c>
      <c r="B43">
        <f t="shared" si="5"/>
        <v>16800</v>
      </c>
      <c r="C43">
        <f t="shared" si="3"/>
        <v>17000</v>
      </c>
      <c r="D43">
        <f t="shared" si="1"/>
        <v>16900</v>
      </c>
      <c r="E43" s="1">
        <f t="shared" ca="1" si="2"/>
        <v>0</v>
      </c>
      <c r="F43" s="1">
        <f t="shared" ca="1" si="2"/>
        <v>3.9711299999999998E-2</v>
      </c>
      <c r="G43" s="1">
        <f t="shared" ca="1" si="2"/>
        <v>3.5790000000000001E-3</v>
      </c>
      <c r="H43" s="1">
        <f t="shared" ca="1" si="2"/>
        <v>5.8799999999999998E-4</v>
      </c>
    </row>
    <row r="44" spans="1:8" x14ac:dyDescent="0.25">
      <c r="A44">
        <f t="shared" si="4"/>
        <v>35</v>
      </c>
      <c r="B44">
        <f t="shared" si="5"/>
        <v>17000</v>
      </c>
      <c r="C44">
        <f t="shared" si="3"/>
        <v>17200</v>
      </c>
      <c r="D44">
        <f t="shared" si="1"/>
        <v>17100</v>
      </c>
      <c r="E44" s="1">
        <f t="shared" ca="1" si="2"/>
        <v>0</v>
      </c>
      <c r="F44" s="1">
        <f t="shared" ca="1" si="2"/>
        <v>4.4730199999999998E-2</v>
      </c>
      <c r="G44" s="1">
        <f t="shared" ca="1" si="2"/>
        <v>5.7999999999999996E-3</v>
      </c>
      <c r="H44" s="1">
        <f t="shared" ca="1" si="2"/>
        <v>1.3320000000000001E-3</v>
      </c>
    </row>
    <row r="45" spans="1:8" x14ac:dyDescent="0.25">
      <c r="A45">
        <f t="shared" si="4"/>
        <v>36</v>
      </c>
      <c r="B45">
        <f t="shared" si="5"/>
        <v>17200</v>
      </c>
      <c r="C45">
        <f t="shared" si="3"/>
        <v>17400</v>
      </c>
      <c r="D45">
        <f t="shared" si="1"/>
        <v>17300</v>
      </c>
      <c r="E45" s="1">
        <f t="shared" ca="1" si="2"/>
        <v>0</v>
      </c>
      <c r="F45" s="1">
        <f t="shared" ca="1" si="2"/>
        <v>4.8849700000000003E-2</v>
      </c>
      <c r="G45" s="1">
        <f t="shared" ca="1" si="2"/>
        <v>9.1719999999999996E-3</v>
      </c>
      <c r="H45" s="1">
        <f t="shared" ca="1" si="2"/>
        <v>2.5839999999999999E-3</v>
      </c>
    </row>
    <row r="46" spans="1:8" x14ac:dyDescent="0.25">
      <c r="A46">
        <f t="shared" si="4"/>
        <v>37</v>
      </c>
      <c r="B46">
        <f t="shared" si="5"/>
        <v>17400</v>
      </c>
      <c r="C46">
        <f t="shared" si="3"/>
        <v>17600</v>
      </c>
      <c r="D46">
        <f t="shared" si="1"/>
        <v>17500</v>
      </c>
      <c r="E46" s="1">
        <f t="shared" ca="1" si="2"/>
        <v>0</v>
      </c>
      <c r="F46" s="1">
        <f t="shared" ca="1" si="2"/>
        <v>5.2116299999999997E-2</v>
      </c>
      <c r="G46" s="1">
        <f t="shared" ca="1" si="2"/>
        <v>1.2803E-2</v>
      </c>
      <c r="H46" s="1">
        <f t="shared" ca="1" si="2"/>
        <v>4.5310000000000003E-3</v>
      </c>
    </row>
    <row r="47" spans="1:8" x14ac:dyDescent="0.25">
      <c r="A47">
        <f t="shared" si="4"/>
        <v>38</v>
      </c>
      <c r="B47">
        <f t="shared" si="5"/>
        <v>17600</v>
      </c>
      <c r="C47">
        <f t="shared" si="3"/>
        <v>17800</v>
      </c>
      <c r="D47">
        <f t="shared" si="1"/>
        <v>17700</v>
      </c>
      <c r="E47" s="1">
        <f t="shared" ca="1" si="2"/>
        <v>0</v>
      </c>
      <c r="F47" s="1">
        <f t="shared" ca="1" si="2"/>
        <v>5.42148E-2</v>
      </c>
      <c r="G47" s="1">
        <f t="shared" ca="1" si="2"/>
        <v>1.7151E-2</v>
      </c>
      <c r="H47" s="1">
        <f t="shared" ca="1" si="2"/>
        <v>7.051E-3</v>
      </c>
    </row>
    <row r="48" spans="1:8" x14ac:dyDescent="0.25">
      <c r="A48">
        <f t="shared" si="4"/>
        <v>39</v>
      </c>
      <c r="B48">
        <f t="shared" si="5"/>
        <v>17800</v>
      </c>
      <c r="C48">
        <f t="shared" si="3"/>
        <v>18000</v>
      </c>
      <c r="D48">
        <f t="shared" si="1"/>
        <v>17900</v>
      </c>
      <c r="E48" s="1">
        <f t="shared" ca="1" si="2"/>
        <v>0</v>
      </c>
      <c r="F48" s="1">
        <f t="shared" ca="1" si="2"/>
        <v>5.5161000000000002E-2</v>
      </c>
      <c r="G48" s="1">
        <f t="shared" ca="1" si="2"/>
        <v>2.2065000000000001E-2</v>
      </c>
      <c r="H48" s="1">
        <f t="shared" ca="1" si="2"/>
        <v>1.0121E-2</v>
      </c>
    </row>
    <row r="49" spans="1:8" x14ac:dyDescent="0.25">
      <c r="A49">
        <f t="shared" si="4"/>
        <v>40</v>
      </c>
      <c r="B49">
        <f t="shared" si="5"/>
        <v>18000</v>
      </c>
      <c r="C49">
        <f t="shared" si="3"/>
        <v>18200</v>
      </c>
      <c r="D49">
        <f t="shared" si="1"/>
        <v>18100</v>
      </c>
      <c r="E49" s="1">
        <f t="shared" ca="1" si="2"/>
        <v>0</v>
      </c>
      <c r="F49" s="1">
        <f t="shared" ca="1" si="2"/>
        <v>5.5167300000000002E-2</v>
      </c>
      <c r="G49" s="1">
        <f t="shared" ca="1" si="2"/>
        <v>2.6963000000000001E-2</v>
      </c>
      <c r="H49" s="1">
        <f t="shared" ca="1" si="2"/>
        <v>1.4219000000000001E-2</v>
      </c>
    </row>
    <row r="50" spans="1:8" x14ac:dyDescent="0.25">
      <c r="A50">
        <f t="shared" si="4"/>
        <v>41</v>
      </c>
      <c r="B50">
        <f t="shared" si="5"/>
        <v>18200</v>
      </c>
      <c r="C50">
        <f t="shared" si="3"/>
        <v>18400</v>
      </c>
      <c r="D50">
        <f t="shared" si="1"/>
        <v>18300</v>
      </c>
      <c r="E50" s="1">
        <f t="shared" ca="1" si="2"/>
        <v>0</v>
      </c>
      <c r="F50" s="1">
        <f t="shared" ca="1" si="2"/>
        <v>5.4075100000000001E-2</v>
      </c>
      <c r="G50" s="1">
        <f t="shared" ca="1" si="2"/>
        <v>3.2145E-2</v>
      </c>
      <c r="H50" s="1">
        <f t="shared" ca="1" si="2"/>
        <v>1.8572999999999999E-2</v>
      </c>
    </row>
    <row r="51" spans="1:8" x14ac:dyDescent="0.25">
      <c r="A51">
        <f t="shared" si="4"/>
        <v>42</v>
      </c>
      <c r="B51">
        <f t="shared" si="5"/>
        <v>18400</v>
      </c>
      <c r="C51">
        <f t="shared" si="3"/>
        <v>18600</v>
      </c>
      <c r="D51">
        <f t="shared" si="1"/>
        <v>18500</v>
      </c>
      <c r="E51" s="1">
        <f t="shared" ca="1" si="2"/>
        <v>0</v>
      </c>
      <c r="F51" s="1">
        <f t="shared" ca="1" si="2"/>
        <v>5.23309E-2</v>
      </c>
      <c r="G51" s="1">
        <f t="shared" ca="1" si="2"/>
        <v>3.6942000000000003E-2</v>
      </c>
      <c r="H51" s="1">
        <f t="shared" ca="1" si="2"/>
        <v>2.3251000000000001E-2</v>
      </c>
    </row>
    <row r="52" spans="1:8" x14ac:dyDescent="0.25">
      <c r="A52">
        <f t="shared" si="4"/>
        <v>43</v>
      </c>
      <c r="B52">
        <f t="shared" si="5"/>
        <v>18600</v>
      </c>
      <c r="C52">
        <f t="shared" si="3"/>
        <v>18800</v>
      </c>
      <c r="D52">
        <f t="shared" si="1"/>
        <v>18700</v>
      </c>
      <c r="E52" s="1">
        <f t="shared" ca="1" si="2"/>
        <v>7.7999999999999999E-6</v>
      </c>
      <c r="F52" s="1">
        <f t="shared" ca="1" si="2"/>
        <v>4.9568599999999997E-2</v>
      </c>
      <c r="G52" s="1">
        <f t="shared" ca="1" si="2"/>
        <v>4.1366E-2</v>
      </c>
      <c r="H52" s="1">
        <f t="shared" ca="1" si="2"/>
        <v>2.8178999999999999E-2</v>
      </c>
    </row>
    <row r="53" spans="1:8" x14ac:dyDescent="0.25">
      <c r="A53">
        <f t="shared" si="4"/>
        <v>44</v>
      </c>
      <c r="B53">
        <f t="shared" si="5"/>
        <v>18800</v>
      </c>
      <c r="C53">
        <f t="shared" si="3"/>
        <v>19000</v>
      </c>
      <c r="D53">
        <f t="shared" si="1"/>
        <v>18900</v>
      </c>
      <c r="E53" s="1">
        <f t="shared" ca="1" si="2"/>
        <v>5.4400000000000001E-5</v>
      </c>
      <c r="F53" s="1">
        <f t="shared" ca="1" si="2"/>
        <v>4.6534899999999997E-2</v>
      </c>
      <c r="G53" s="1">
        <f t="shared" ca="1" si="2"/>
        <v>4.4665999999999997E-2</v>
      </c>
      <c r="H53" s="1">
        <f t="shared" ca="1" si="2"/>
        <v>3.2788999999999999E-2</v>
      </c>
    </row>
    <row r="54" spans="1:8" x14ac:dyDescent="0.25">
      <c r="A54">
        <f t="shared" si="4"/>
        <v>45</v>
      </c>
      <c r="B54">
        <f t="shared" si="5"/>
        <v>19000</v>
      </c>
      <c r="C54">
        <f t="shared" si="3"/>
        <v>19200</v>
      </c>
      <c r="D54">
        <f t="shared" si="1"/>
        <v>19100</v>
      </c>
      <c r="E54" s="1">
        <f t="shared" ca="1" si="2"/>
        <v>1.739E-4</v>
      </c>
      <c r="F54" s="1">
        <f t="shared" ca="1" si="2"/>
        <v>4.29533E-2</v>
      </c>
      <c r="G54" s="1">
        <f t="shared" ca="1" si="2"/>
        <v>4.7789999999999999E-2</v>
      </c>
      <c r="H54" s="1">
        <f t="shared" ca="1" si="2"/>
        <v>3.7151000000000003E-2</v>
      </c>
    </row>
    <row r="55" spans="1:8" x14ac:dyDescent="0.25">
      <c r="A55">
        <f t="shared" si="4"/>
        <v>46</v>
      </c>
      <c r="B55">
        <f t="shared" si="5"/>
        <v>19200</v>
      </c>
      <c r="C55">
        <f t="shared" si="3"/>
        <v>19400</v>
      </c>
      <c r="D55">
        <f t="shared" si="1"/>
        <v>19300</v>
      </c>
      <c r="E55" s="1">
        <f t="shared" ca="1" si="2"/>
        <v>3.5570000000000003E-4</v>
      </c>
      <c r="F55" s="1">
        <f t="shared" ca="1" si="2"/>
        <v>3.9231200000000001E-2</v>
      </c>
      <c r="G55" s="1">
        <f t="shared" ca="1" si="2"/>
        <v>4.9202000000000003E-2</v>
      </c>
      <c r="H55" s="1">
        <f t="shared" ca="1" si="2"/>
        <v>4.1412999999999998E-2</v>
      </c>
    </row>
    <row r="56" spans="1:8" x14ac:dyDescent="0.25">
      <c r="A56">
        <f t="shared" si="4"/>
        <v>47</v>
      </c>
      <c r="B56">
        <f t="shared" si="5"/>
        <v>19400</v>
      </c>
      <c r="C56">
        <f t="shared" si="3"/>
        <v>19600</v>
      </c>
      <c r="D56">
        <f t="shared" si="1"/>
        <v>19500</v>
      </c>
      <c r="E56" s="1">
        <f t="shared" ca="1" si="2"/>
        <v>7.9330000000000004E-4</v>
      </c>
      <c r="F56" s="1">
        <f t="shared" ca="1" si="2"/>
        <v>3.5162400000000003E-2</v>
      </c>
      <c r="G56" s="1">
        <f t="shared" ca="1" si="2"/>
        <v>5.1014999999999998E-2</v>
      </c>
      <c r="H56" s="1">
        <f t="shared" ca="1" si="2"/>
        <v>4.4846999999999998E-2</v>
      </c>
    </row>
    <row r="57" spans="1:8" x14ac:dyDescent="0.25">
      <c r="A57">
        <f t="shared" si="4"/>
        <v>48</v>
      </c>
      <c r="B57">
        <f t="shared" si="5"/>
        <v>19600</v>
      </c>
      <c r="C57">
        <f t="shared" si="3"/>
        <v>19800</v>
      </c>
      <c r="D57">
        <f t="shared" si="1"/>
        <v>19700</v>
      </c>
      <c r="E57" s="1">
        <f t="shared" ca="1" si="2"/>
        <v>1.3783000000000001E-3</v>
      </c>
      <c r="F57" s="1">
        <f t="shared" ca="1" si="2"/>
        <v>3.1299500000000001E-2</v>
      </c>
      <c r="G57" s="1">
        <f t="shared" ca="1" si="2"/>
        <v>5.1445999999999999E-2</v>
      </c>
      <c r="H57" s="1">
        <f t="shared" ca="1" si="2"/>
        <v>4.7445000000000001E-2</v>
      </c>
    </row>
    <row r="58" spans="1:8" x14ac:dyDescent="0.25">
      <c r="A58">
        <f t="shared" si="4"/>
        <v>49</v>
      </c>
      <c r="B58">
        <f t="shared" si="5"/>
        <v>19800</v>
      </c>
      <c r="C58">
        <f t="shared" si="3"/>
        <v>20000</v>
      </c>
      <c r="D58">
        <f t="shared" si="1"/>
        <v>19900</v>
      </c>
      <c r="E58" s="1">
        <f t="shared" ca="1" si="2"/>
        <v>2.2658999999999999E-3</v>
      </c>
      <c r="F58" s="1">
        <f t="shared" ca="1" si="2"/>
        <v>2.7427199999999999E-2</v>
      </c>
      <c r="G58" s="1">
        <f t="shared" ca="1" si="2"/>
        <v>5.0826000000000003E-2</v>
      </c>
      <c r="H58" s="1">
        <f t="shared" ca="1" si="2"/>
        <v>4.8755E-2</v>
      </c>
    </row>
    <row r="59" spans="1:8" x14ac:dyDescent="0.25">
      <c r="A59">
        <f t="shared" si="4"/>
        <v>50</v>
      </c>
      <c r="B59">
        <f t="shared" si="5"/>
        <v>20000</v>
      </c>
      <c r="C59">
        <f t="shared" si="3"/>
        <v>20200</v>
      </c>
      <c r="D59">
        <f t="shared" si="1"/>
        <v>20100</v>
      </c>
      <c r="E59" s="1">
        <f t="shared" ca="1" si="2"/>
        <v>3.4196000000000001E-3</v>
      </c>
      <c r="F59" s="1">
        <f t="shared" ca="1" si="2"/>
        <v>2.3796100000000001E-2</v>
      </c>
      <c r="G59" s="1">
        <f t="shared" ca="1" si="2"/>
        <v>4.9956E-2</v>
      </c>
      <c r="H59" s="1">
        <f t="shared" ca="1" si="2"/>
        <v>4.9992000000000002E-2</v>
      </c>
    </row>
    <row r="60" spans="1:8" x14ac:dyDescent="0.25">
      <c r="A60">
        <f t="shared" si="4"/>
        <v>51</v>
      </c>
      <c r="B60">
        <f t="shared" si="5"/>
        <v>20200</v>
      </c>
      <c r="C60">
        <f t="shared" si="3"/>
        <v>20400</v>
      </c>
      <c r="D60">
        <f t="shared" si="1"/>
        <v>20300</v>
      </c>
      <c r="E60" s="1">
        <f t="shared" ca="1" si="2"/>
        <v>4.9421999999999999E-3</v>
      </c>
      <c r="F60" s="1">
        <f t="shared" ca="1" si="2"/>
        <v>2.0518700000000001E-2</v>
      </c>
      <c r="G60" s="1">
        <f t="shared" ca="1" si="2"/>
        <v>4.7620000000000003E-2</v>
      </c>
      <c r="H60" s="1">
        <f t="shared" ca="1" si="2"/>
        <v>4.9881000000000002E-2</v>
      </c>
    </row>
    <row r="61" spans="1:8" x14ac:dyDescent="0.25">
      <c r="A61">
        <f t="shared" si="4"/>
        <v>52</v>
      </c>
      <c r="B61">
        <f t="shared" si="5"/>
        <v>20400</v>
      </c>
      <c r="C61">
        <f t="shared" si="3"/>
        <v>20600</v>
      </c>
      <c r="D61">
        <f t="shared" si="1"/>
        <v>20500</v>
      </c>
      <c r="E61" s="1">
        <f t="shared" ca="1" si="2"/>
        <v>6.9087000000000003E-3</v>
      </c>
      <c r="F61" s="1">
        <f t="shared" ca="1" si="2"/>
        <v>1.7496500000000002E-2</v>
      </c>
      <c r="G61" s="1">
        <f t="shared" ca="1" si="2"/>
        <v>4.5343000000000001E-2</v>
      </c>
      <c r="H61" s="1">
        <f t="shared" ca="1" si="2"/>
        <v>4.9475999999999999E-2</v>
      </c>
    </row>
    <row r="62" spans="1:8" x14ac:dyDescent="0.25">
      <c r="A62">
        <f t="shared" si="4"/>
        <v>53</v>
      </c>
      <c r="B62">
        <f t="shared" si="5"/>
        <v>20600</v>
      </c>
      <c r="C62">
        <f t="shared" si="3"/>
        <v>20800</v>
      </c>
      <c r="D62">
        <f t="shared" si="1"/>
        <v>20700</v>
      </c>
      <c r="E62" s="1">
        <f t="shared" ca="1" si="2"/>
        <v>9.0626000000000005E-3</v>
      </c>
      <c r="F62" s="1">
        <f t="shared" ca="1" si="2"/>
        <v>1.4630600000000001E-2</v>
      </c>
      <c r="G62" s="1">
        <f t="shared" ca="1" si="2"/>
        <v>4.2379E-2</v>
      </c>
      <c r="H62" s="1">
        <f t="shared" ca="1" si="2"/>
        <v>4.8162999999999997E-2</v>
      </c>
    </row>
    <row r="63" spans="1:8" x14ac:dyDescent="0.25">
      <c r="A63">
        <f t="shared" si="4"/>
        <v>54</v>
      </c>
      <c r="B63">
        <f t="shared" si="5"/>
        <v>20800</v>
      </c>
      <c r="C63">
        <f t="shared" si="3"/>
        <v>21000</v>
      </c>
      <c r="D63">
        <f t="shared" si="1"/>
        <v>20900</v>
      </c>
      <c r="E63" s="1">
        <f t="shared" ca="1" si="2"/>
        <v>1.1708700000000001E-2</v>
      </c>
      <c r="F63" s="1">
        <f t="shared" ca="1" si="2"/>
        <v>1.2184199999999999E-2</v>
      </c>
      <c r="G63" s="1">
        <f t="shared" ca="1" si="2"/>
        <v>3.9625E-2</v>
      </c>
      <c r="H63" s="1">
        <f t="shared" ca="1" si="2"/>
        <v>4.6662000000000002E-2</v>
      </c>
    </row>
    <row r="64" spans="1:8" x14ac:dyDescent="0.25">
      <c r="A64">
        <f t="shared" si="4"/>
        <v>55</v>
      </c>
      <c r="B64">
        <f t="shared" si="5"/>
        <v>21000</v>
      </c>
      <c r="C64">
        <f t="shared" si="3"/>
        <v>21200</v>
      </c>
      <c r="D64">
        <f t="shared" si="1"/>
        <v>21100</v>
      </c>
      <c r="E64" s="1">
        <f t="shared" ca="1" si="2"/>
        <v>1.4467600000000001E-2</v>
      </c>
      <c r="F64" s="1">
        <f t="shared" ca="1" si="2"/>
        <v>1.00921E-2</v>
      </c>
      <c r="G64" s="1">
        <f t="shared" ca="1" si="2"/>
        <v>3.6235000000000003E-2</v>
      </c>
      <c r="H64" s="1">
        <f t="shared" ca="1" si="2"/>
        <v>4.4346999999999998E-2</v>
      </c>
    </row>
    <row r="65" spans="1:8" x14ac:dyDescent="0.25">
      <c r="A65">
        <f t="shared" si="4"/>
        <v>56</v>
      </c>
      <c r="B65">
        <f t="shared" si="5"/>
        <v>21200</v>
      </c>
      <c r="C65">
        <f t="shared" si="3"/>
        <v>21400</v>
      </c>
      <c r="D65">
        <f t="shared" si="1"/>
        <v>21300</v>
      </c>
      <c r="E65" s="1">
        <f t="shared" ca="1" si="2"/>
        <v>1.7645299999999999E-2</v>
      </c>
      <c r="F65" s="1">
        <f t="shared" ca="1" si="2"/>
        <v>8.2244999999999992E-3</v>
      </c>
      <c r="G65" s="1">
        <f t="shared" ca="1" si="2"/>
        <v>3.2966000000000002E-2</v>
      </c>
      <c r="H65" s="1">
        <f t="shared" ca="1" si="2"/>
        <v>4.1584999999999997E-2</v>
      </c>
    </row>
    <row r="66" spans="1:8" x14ac:dyDescent="0.25">
      <c r="A66">
        <f t="shared" si="4"/>
        <v>57</v>
      </c>
      <c r="B66">
        <f t="shared" si="5"/>
        <v>21400</v>
      </c>
      <c r="C66">
        <f t="shared" si="3"/>
        <v>21600</v>
      </c>
      <c r="D66">
        <f t="shared" si="1"/>
        <v>21500</v>
      </c>
      <c r="E66" s="1">
        <f t="shared" ca="1" si="2"/>
        <v>2.0755699999999998E-2</v>
      </c>
      <c r="F66" s="1">
        <f t="shared" ca="1" si="2"/>
        <v>6.6137000000000001E-3</v>
      </c>
      <c r="G66" s="1">
        <f t="shared" ca="1" si="2"/>
        <v>2.9378000000000001E-2</v>
      </c>
      <c r="H66" s="1">
        <f t="shared" ca="1" si="2"/>
        <v>3.8698000000000003E-2</v>
      </c>
    </row>
    <row r="67" spans="1:8" x14ac:dyDescent="0.25">
      <c r="A67">
        <f t="shared" si="4"/>
        <v>58</v>
      </c>
      <c r="B67">
        <f t="shared" si="5"/>
        <v>21600</v>
      </c>
      <c r="C67">
        <f t="shared" si="3"/>
        <v>21800</v>
      </c>
      <c r="D67">
        <f t="shared" si="1"/>
        <v>21700</v>
      </c>
      <c r="E67" s="1">
        <f t="shared" ca="1" si="2"/>
        <v>2.3873499999999999E-2</v>
      </c>
      <c r="F67" s="1">
        <f t="shared" ca="1" si="2"/>
        <v>5.3487999999999999E-3</v>
      </c>
      <c r="G67" s="1">
        <f t="shared" ca="1" si="2"/>
        <v>2.6275E-2</v>
      </c>
      <c r="H67" s="1">
        <f t="shared" ca="1" si="2"/>
        <v>3.5085999999999999E-2</v>
      </c>
    </row>
    <row r="68" spans="1:8" x14ac:dyDescent="0.25">
      <c r="A68">
        <f t="shared" si="4"/>
        <v>59</v>
      </c>
      <c r="B68">
        <f t="shared" si="5"/>
        <v>21800</v>
      </c>
      <c r="C68">
        <f t="shared" si="3"/>
        <v>22000</v>
      </c>
      <c r="D68">
        <f t="shared" si="1"/>
        <v>21900</v>
      </c>
      <c r="E68" s="1">
        <f t="shared" ca="1" si="2"/>
        <v>2.7095600000000001E-2</v>
      </c>
      <c r="F68" s="1">
        <f t="shared" ca="1" si="2"/>
        <v>4.215E-3</v>
      </c>
      <c r="G68" s="1">
        <f t="shared" ca="1" si="2"/>
        <v>2.2880000000000001E-2</v>
      </c>
      <c r="H68" s="1">
        <f t="shared" ca="1" si="2"/>
        <v>3.2178999999999999E-2</v>
      </c>
    </row>
    <row r="69" spans="1:8" x14ac:dyDescent="0.25">
      <c r="A69">
        <f t="shared" si="4"/>
        <v>60</v>
      </c>
      <c r="B69">
        <f t="shared" si="5"/>
        <v>22000</v>
      </c>
      <c r="C69">
        <f t="shared" si="3"/>
        <v>22200</v>
      </c>
      <c r="D69">
        <f t="shared" si="1"/>
        <v>22100</v>
      </c>
      <c r="E69" s="1">
        <f t="shared" ca="1" si="2"/>
        <v>3.0124499999999999E-2</v>
      </c>
      <c r="F69" s="1">
        <f t="shared" ca="1" si="2"/>
        <v>3.3389000000000001E-3</v>
      </c>
      <c r="G69" s="1">
        <f t="shared" ca="1" si="2"/>
        <v>2.0171999999999999E-2</v>
      </c>
      <c r="H69" s="1">
        <f t="shared" ca="1" si="2"/>
        <v>2.8958999999999999E-2</v>
      </c>
    </row>
    <row r="70" spans="1:8" x14ac:dyDescent="0.25">
      <c r="A70">
        <f t="shared" si="4"/>
        <v>61</v>
      </c>
      <c r="B70">
        <f t="shared" si="5"/>
        <v>22200</v>
      </c>
      <c r="C70">
        <f t="shared" si="3"/>
        <v>22400</v>
      </c>
      <c r="D70">
        <f t="shared" si="1"/>
        <v>22300</v>
      </c>
      <c r="E70" s="1">
        <f t="shared" ca="1" si="2"/>
        <v>3.27473E-2</v>
      </c>
      <c r="F70" s="1">
        <f t="shared" ca="1" si="2"/>
        <v>2.5931000000000001E-3</v>
      </c>
      <c r="G70" s="1">
        <f t="shared" ca="1" si="2"/>
        <v>1.7437000000000001E-2</v>
      </c>
      <c r="H70" s="1">
        <f t="shared" ca="1" si="2"/>
        <v>2.5954000000000001E-2</v>
      </c>
    </row>
    <row r="71" spans="1:8" x14ac:dyDescent="0.25">
      <c r="A71">
        <f t="shared" si="4"/>
        <v>62</v>
      </c>
      <c r="B71">
        <f t="shared" si="5"/>
        <v>22400</v>
      </c>
      <c r="C71">
        <f t="shared" si="3"/>
        <v>22600</v>
      </c>
      <c r="D71">
        <f t="shared" si="1"/>
        <v>22500</v>
      </c>
      <c r="E71" s="1">
        <f t="shared" ca="1" si="2"/>
        <v>3.5201700000000002E-2</v>
      </c>
      <c r="F71" s="1">
        <f t="shared" ca="1" si="2"/>
        <v>2.0400000000000001E-3</v>
      </c>
      <c r="G71" s="1">
        <f t="shared" ca="1" si="2"/>
        <v>1.4671999999999999E-2</v>
      </c>
      <c r="H71" s="1">
        <f t="shared" ca="1" si="2"/>
        <v>2.2738999999999999E-2</v>
      </c>
    </row>
    <row r="72" spans="1:8" x14ac:dyDescent="0.25">
      <c r="A72">
        <f t="shared" si="4"/>
        <v>63</v>
      </c>
      <c r="B72">
        <f t="shared" si="5"/>
        <v>22600</v>
      </c>
      <c r="C72">
        <f t="shared" si="3"/>
        <v>22800</v>
      </c>
      <c r="D72">
        <f t="shared" si="1"/>
        <v>22700</v>
      </c>
      <c r="E72" s="1">
        <f t="shared" ca="1" si="2"/>
        <v>3.7332299999999999E-2</v>
      </c>
      <c r="F72" s="1">
        <f t="shared" ca="1" si="2"/>
        <v>1.562E-3</v>
      </c>
      <c r="G72" s="1">
        <f t="shared" ca="1" si="2"/>
        <v>1.2593E-2</v>
      </c>
      <c r="H72" s="1">
        <f t="shared" ca="1" si="2"/>
        <v>2.0042999999999998E-2</v>
      </c>
    </row>
    <row r="73" spans="1:8" x14ac:dyDescent="0.25">
      <c r="A73">
        <f t="shared" si="4"/>
        <v>64</v>
      </c>
      <c r="B73">
        <f t="shared" si="5"/>
        <v>22800</v>
      </c>
      <c r="C73">
        <f t="shared" si="3"/>
        <v>23000</v>
      </c>
      <c r="D73">
        <f t="shared" si="1"/>
        <v>22900</v>
      </c>
      <c r="E73" s="1">
        <f t="shared" ca="1" si="2"/>
        <v>3.9025700000000003E-2</v>
      </c>
      <c r="F73" s="1">
        <f t="shared" ca="1" si="2"/>
        <v>1.1869000000000001E-3</v>
      </c>
      <c r="G73" s="1">
        <f t="shared" ca="1" si="2"/>
        <v>1.056E-2</v>
      </c>
      <c r="H73" s="1">
        <f t="shared" ref="H73" ca="1" si="6">SUMIF(INDIRECT("'"&amp;H$1&amp;"'!B:B"),$B73,INDIRECT("'"&amp;H$1&amp;"'!D:D"))/SUM(INDIRECT("'"&amp;H$1&amp;"'!D:D"))</f>
        <v>1.7240999999999999E-2</v>
      </c>
    </row>
    <row r="74" spans="1:8" x14ac:dyDescent="0.25">
      <c r="A74">
        <f t="shared" si="4"/>
        <v>65</v>
      </c>
      <c r="B74">
        <f t="shared" si="5"/>
        <v>23000</v>
      </c>
      <c r="C74">
        <f t="shared" si="3"/>
        <v>23200</v>
      </c>
      <c r="D74">
        <f t="shared" ref="D74:D137" si="7">C74-100</f>
        <v>23100</v>
      </c>
      <c r="E74" s="1">
        <f t="shared" ref="E74:H137" ca="1" si="8">SUMIF(INDIRECT("'"&amp;E$1&amp;"'!B:B"),$B74,INDIRECT("'"&amp;E$1&amp;"'!D:D"))/SUM(INDIRECT("'"&amp;E$1&amp;"'!D:D"))</f>
        <v>4.01638E-2</v>
      </c>
      <c r="F74" s="1">
        <f t="shared" ca="1" si="8"/>
        <v>8.9340000000000003E-4</v>
      </c>
      <c r="G74" s="1">
        <f t="shared" ca="1" si="8"/>
        <v>8.9230000000000004E-3</v>
      </c>
      <c r="H74" s="1">
        <f t="shared" ca="1" si="8"/>
        <v>1.4765E-2</v>
      </c>
    </row>
    <row r="75" spans="1:8" x14ac:dyDescent="0.25">
      <c r="A75">
        <f t="shared" si="4"/>
        <v>66</v>
      </c>
      <c r="B75">
        <f t="shared" si="5"/>
        <v>23200</v>
      </c>
      <c r="C75">
        <f t="shared" ref="C75:C138" si="9">B75+200</f>
        <v>23400</v>
      </c>
      <c r="D75">
        <f t="shared" si="7"/>
        <v>23300</v>
      </c>
      <c r="E75" s="1">
        <f t="shared" ca="1" si="8"/>
        <v>4.0980900000000001E-2</v>
      </c>
      <c r="F75" s="1">
        <f t="shared" ca="1" si="8"/>
        <v>6.7790000000000005E-4</v>
      </c>
      <c r="G75" s="1">
        <f t="shared" ca="1" si="8"/>
        <v>7.3439999999999998E-3</v>
      </c>
      <c r="H75" s="1">
        <f t="shared" ca="1" si="8"/>
        <v>1.2808999999999999E-2</v>
      </c>
    </row>
    <row r="76" spans="1:8" x14ac:dyDescent="0.25">
      <c r="A76">
        <f t="shared" ref="A76:A139" si="10">A75+1</f>
        <v>67</v>
      </c>
      <c r="B76">
        <f t="shared" ref="B76:B139" si="11">C75</f>
        <v>23400</v>
      </c>
      <c r="C76">
        <f t="shared" si="9"/>
        <v>23600</v>
      </c>
      <c r="D76">
        <f t="shared" si="7"/>
        <v>23500</v>
      </c>
      <c r="E76" s="1">
        <f t="shared" ca="1" si="8"/>
        <v>4.1294699999999997E-2</v>
      </c>
      <c r="F76" s="1">
        <f t="shared" ca="1" si="8"/>
        <v>5.0390000000000005E-4</v>
      </c>
      <c r="G76" s="1">
        <f t="shared" ca="1" si="8"/>
        <v>6.11E-3</v>
      </c>
      <c r="H76" s="1">
        <f t="shared" ca="1" si="8"/>
        <v>1.0586E-2</v>
      </c>
    </row>
    <row r="77" spans="1:8" x14ac:dyDescent="0.25">
      <c r="A77">
        <f t="shared" si="10"/>
        <v>68</v>
      </c>
      <c r="B77">
        <f t="shared" si="11"/>
        <v>23600</v>
      </c>
      <c r="C77">
        <f t="shared" si="9"/>
        <v>23800</v>
      </c>
      <c r="D77">
        <f t="shared" si="7"/>
        <v>23700</v>
      </c>
      <c r="E77" s="1">
        <f t="shared" ca="1" si="8"/>
        <v>4.1206600000000003E-2</v>
      </c>
      <c r="F77" s="1">
        <f t="shared" ca="1" si="8"/>
        <v>3.8460000000000002E-4</v>
      </c>
      <c r="G77" s="1">
        <f t="shared" ca="1" si="8"/>
        <v>4.9290000000000002E-3</v>
      </c>
      <c r="H77" s="1">
        <f t="shared" ca="1" si="8"/>
        <v>8.9379999999999998E-3</v>
      </c>
    </row>
    <row r="78" spans="1:8" x14ac:dyDescent="0.25">
      <c r="A78">
        <f t="shared" si="10"/>
        <v>69</v>
      </c>
      <c r="B78">
        <f t="shared" si="11"/>
        <v>23800</v>
      </c>
      <c r="C78">
        <f t="shared" si="9"/>
        <v>24000</v>
      </c>
      <c r="D78">
        <f t="shared" si="7"/>
        <v>23900</v>
      </c>
      <c r="E78" s="1">
        <f t="shared" ca="1" si="8"/>
        <v>4.0569399999999999E-2</v>
      </c>
      <c r="F78" s="1">
        <f t="shared" ca="1" si="8"/>
        <v>2.7109999999999998E-4</v>
      </c>
      <c r="G78" s="1">
        <f t="shared" ca="1" si="8"/>
        <v>3.9750000000000002E-3</v>
      </c>
      <c r="H78" s="1">
        <f t="shared" ca="1" si="8"/>
        <v>7.4859999999999996E-3</v>
      </c>
    </row>
    <row r="79" spans="1:8" x14ac:dyDescent="0.25">
      <c r="A79">
        <f t="shared" si="10"/>
        <v>70</v>
      </c>
      <c r="B79">
        <f t="shared" si="11"/>
        <v>24000</v>
      </c>
      <c r="C79">
        <f t="shared" si="9"/>
        <v>24200</v>
      </c>
      <c r="D79">
        <f t="shared" si="7"/>
        <v>24100</v>
      </c>
      <c r="E79" s="1">
        <f t="shared" ca="1" si="8"/>
        <v>3.96291E-2</v>
      </c>
      <c r="F79" s="1">
        <f t="shared" ca="1" si="8"/>
        <v>1.974E-4</v>
      </c>
      <c r="G79" s="1">
        <f t="shared" ca="1" si="8"/>
        <v>3.1480000000000002E-3</v>
      </c>
      <c r="H79" s="1">
        <f t="shared" ca="1" si="8"/>
        <v>6.2319999999999997E-3</v>
      </c>
    </row>
    <row r="80" spans="1:8" x14ac:dyDescent="0.25">
      <c r="A80">
        <f t="shared" si="10"/>
        <v>71</v>
      </c>
      <c r="B80">
        <f t="shared" si="11"/>
        <v>24200</v>
      </c>
      <c r="C80">
        <f t="shared" si="9"/>
        <v>24400</v>
      </c>
      <c r="D80">
        <f t="shared" si="7"/>
        <v>24300</v>
      </c>
      <c r="E80" s="1">
        <f t="shared" ca="1" si="8"/>
        <v>3.8530200000000001E-2</v>
      </c>
      <c r="F80" s="1">
        <f t="shared" ca="1" si="8"/>
        <v>1.403E-4</v>
      </c>
      <c r="G80" s="1">
        <f t="shared" ca="1" si="8"/>
        <v>2.5040000000000001E-3</v>
      </c>
      <c r="H80" s="1">
        <f t="shared" ca="1" si="8"/>
        <v>5.1370000000000001E-3</v>
      </c>
    </row>
    <row r="81" spans="1:8" x14ac:dyDescent="0.25">
      <c r="A81">
        <f t="shared" si="10"/>
        <v>72</v>
      </c>
      <c r="B81">
        <f t="shared" si="11"/>
        <v>24400</v>
      </c>
      <c r="C81">
        <f t="shared" si="9"/>
        <v>24600</v>
      </c>
      <c r="D81">
        <f t="shared" si="7"/>
        <v>24500</v>
      </c>
      <c r="E81" s="1">
        <f t="shared" ca="1" si="8"/>
        <v>3.6901299999999998E-2</v>
      </c>
      <c r="F81" s="1">
        <f t="shared" ca="1" si="8"/>
        <v>9.8400000000000007E-5</v>
      </c>
      <c r="G81" s="1">
        <f t="shared" ca="1" si="8"/>
        <v>2.0270000000000002E-3</v>
      </c>
      <c r="H81" s="1">
        <f t="shared" ca="1" si="8"/>
        <v>4.0990000000000002E-3</v>
      </c>
    </row>
    <row r="82" spans="1:8" x14ac:dyDescent="0.25">
      <c r="A82">
        <f t="shared" si="10"/>
        <v>73</v>
      </c>
      <c r="B82">
        <f t="shared" si="11"/>
        <v>24600</v>
      </c>
      <c r="C82">
        <f t="shared" si="9"/>
        <v>24800</v>
      </c>
      <c r="D82">
        <f t="shared" si="7"/>
        <v>24700</v>
      </c>
      <c r="E82" s="1">
        <f t="shared" ca="1" si="8"/>
        <v>3.5155199999999998E-2</v>
      </c>
      <c r="F82" s="1">
        <f t="shared" ca="1" si="8"/>
        <v>6.8100000000000002E-5</v>
      </c>
      <c r="G82" s="1">
        <f t="shared" ca="1" si="8"/>
        <v>1.637E-3</v>
      </c>
      <c r="H82" s="1">
        <f t="shared" ca="1" si="8"/>
        <v>3.4280000000000001E-3</v>
      </c>
    </row>
    <row r="83" spans="1:8" x14ac:dyDescent="0.25">
      <c r="A83">
        <f t="shared" si="10"/>
        <v>74</v>
      </c>
      <c r="B83">
        <f t="shared" si="11"/>
        <v>24800</v>
      </c>
      <c r="C83">
        <f t="shared" si="9"/>
        <v>25000</v>
      </c>
      <c r="D83">
        <f t="shared" si="7"/>
        <v>24900</v>
      </c>
      <c r="E83" s="1">
        <f t="shared" ca="1" si="8"/>
        <v>3.31737E-2</v>
      </c>
      <c r="F83" s="1">
        <f t="shared" ca="1" si="8"/>
        <v>4.99E-5</v>
      </c>
      <c r="G83" s="1">
        <f t="shared" ca="1" si="8"/>
        <v>1.181E-3</v>
      </c>
      <c r="H83" s="1">
        <f t="shared" ca="1" si="8"/>
        <v>2.7269999999999998E-3</v>
      </c>
    </row>
    <row r="84" spans="1:8" x14ac:dyDescent="0.25">
      <c r="A84">
        <f t="shared" si="10"/>
        <v>75</v>
      </c>
      <c r="B84">
        <f t="shared" si="11"/>
        <v>25000</v>
      </c>
      <c r="C84">
        <f t="shared" si="9"/>
        <v>25200</v>
      </c>
      <c r="D84">
        <f t="shared" si="7"/>
        <v>25100</v>
      </c>
      <c r="E84" s="1">
        <f t="shared" ca="1" si="8"/>
        <v>3.1204800000000001E-2</v>
      </c>
      <c r="F84" s="1">
        <f t="shared" ca="1" si="8"/>
        <v>3.6600000000000002E-5</v>
      </c>
      <c r="G84" s="1">
        <f t="shared" ca="1" si="8"/>
        <v>9.4600000000000001E-4</v>
      </c>
      <c r="H84" s="1">
        <f t="shared" ca="1" si="8"/>
        <v>2.1940000000000002E-3</v>
      </c>
    </row>
    <row r="85" spans="1:8" x14ac:dyDescent="0.25">
      <c r="A85">
        <f t="shared" si="10"/>
        <v>76</v>
      </c>
      <c r="B85">
        <f t="shared" si="11"/>
        <v>25200</v>
      </c>
      <c r="C85">
        <f t="shared" si="9"/>
        <v>25400</v>
      </c>
      <c r="D85">
        <f t="shared" si="7"/>
        <v>25300</v>
      </c>
      <c r="E85" s="1">
        <f t="shared" ca="1" si="8"/>
        <v>2.9072600000000001E-2</v>
      </c>
      <c r="F85" s="1">
        <f t="shared" ca="1" si="8"/>
        <v>2.4000000000000001E-5</v>
      </c>
      <c r="G85" s="1">
        <f t="shared" ca="1" si="8"/>
        <v>7.2999999999999996E-4</v>
      </c>
      <c r="H85" s="1">
        <f t="shared" ca="1" si="8"/>
        <v>1.7080000000000001E-3</v>
      </c>
    </row>
    <row r="86" spans="1:8" x14ac:dyDescent="0.25">
      <c r="A86">
        <f t="shared" si="10"/>
        <v>77</v>
      </c>
      <c r="B86">
        <f t="shared" si="11"/>
        <v>25400</v>
      </c>
      <c r="C86">
        <f t="shared" si="9"/>
        <v>25600</v>
      </c>
      <c r="D86">
        <f t="shared" si="7"/>
        <v>25500</v>
      </c>
      <c r="E86" s="1">
        <f t="shared" ca="1" si="8"/>
        <v>2.6907E-2</v>
      </c>
      <c r="F86" s="1">
        <f t="shared" ca="1" si="8"/>
        <v>1.5E-5</v>
      </c>
      <c r="G86" s="1">
        <f t="shared" ca="1" si="8"/>
        <v>5.9299999999999999E-4</v>
      </c>
      <c r="H86" s="1">
        <f t="shared" ca="1" si="8"/>
        <v>1.3829999999999999E-3</v>
      </c>
    </row>
    <row r="87" spans="1:8" x14ac:dyDescent="0.25">
      <c r="A87">
        <f t="shared" si="10"/>
        <v>78</v>
      </c>
      <c r="B87">
        <f t="shared" si="11"/>
        <v>25600</v>
      </c>
      <c r="C87">
        <f t="shared" si="9"/>
        <v>25800</v>
      </c>
      <c r="D87">
        <f t="shared" si="7"/>
        <v>25700</v>
      </c>
      <c r="E87" s="1">
        <f t="shared" ca="1" si="8"/>
        <v>2.4603199999999999E-2</v>
      </c>
      <c r="F87" s="1">
        <f t="shared" ca="1" si="8"/>
        <v>9.3999999999999998E-6</v>
      </c>
      <c r="G87" s="1">
        <f t="shared" ca="1" si="8"/>
        <v>4.3199999999999998E-4</v>
      </c>
      <c r="H87" s="1">
        <f t="shared" ca="1" si="8"/>
        <v>1.0529999999999999E-3</v>
      </c>
    </row>
    <row r="88" spans="1:8" x14ac:dyDescent="0.25">
      <c r="A88">
        <f t="shared" si="10"/>
        <v>79</v>
      </c>
      <c r="B88">
        <f t="shared" si="11"/>
        <v>25800</v>
      </c>
      <c r="C88">
        <f t="shared" si="9"/>
        <v>26000</v>
      </c>
      <c r="D88">
        <f t="shared" si="7"/>
        <v>25900</v>
      </c>
      <c r="E88" s="1">
        <f t="shared" ca="1" si="8"/>
        <v>2.2505299999999999E-2</v>
      </c>
      <c r="F88" s="1">
        <f t="shared" ca="1" si="8"/>
        <v>7.6000000000000001E-6</v>
      </c>
      <c r="G88" s="1">
        <f t="shared" ca="1" si="8"/>
        <v>3.1199999999999999E-4</v>
      </c>
      <c r="H88" s="1">
        <f t="shared" ca="1" si="8"/>
        <v>8.4800000000000001E-4</v>
      </c>
    </row>
    <row r="89" spans="1:8" x14ac:dyDescent="0.25">
      <c r="A89">
        <f t="shared" si="10"/>
        <v>80</v>
      </c>
      <c r="B89">
        <f t="shared" si="11"/>
        <v>26000</v>
      </c>
      <c r="C89">
        <f t="shared" si="9"/>
        <v>26200</v>
      </c>
      <c r="D89">
        <f t="shared" si="7"/>
        <v>26100</v>
      </c>
      <c r="E89" s="1">
        <f t="shared" ca="1" si="8"/>
        <v>2.0385E-2</v>
      </c>
      <c r="F89" s="1">
        <f t="shared" ca="1" si="8"/>
        <v>3.9999999999999998E-6</v>
      </c>
      <c r="G89" s="1">
        <f t="shared" ca="1" si="8"/>
        <v>2.41E-4</v>
      </c>
      <c r="H89" s="1">
        <f t="shared" ca="1" si="8"/>
        <v>6.1899999999999998E-4</v>
      </c>
    </row>
    <row r="90" spans="1:8" x14ac:dyDescent="0.25">
      <c r="A90">
        <f t="shared" si="10"/>
        <v>81</v>
      </c>
      <c r="B90">
        <f t="shared" si="11"/>
        <v>26200</v>
      </c>
      <c r="C90">
        <f t="shared" si="9"/>
        <v>26400</v>
      </c>
      <c r="D90">
        <f t="shared" si="7"/>
        <v>26300</v>
      </c>
      <c r="E90" s="1">
        <f t="shared" ca="1" si="8"/>
        <v>1.8312800000000001E-2</v>
      </c>
      <c r="F90" s="1">
        <f t="shared" ca="1" si="8"/>
        <v>2.9000000000000002E-6</v>
      </c>
      <c r="G90" s="1">
        <f t="shared" ca="1" si="8"/>
        <v>1.83E-4</v>
      </c>
      <c r="H90" s="1">
        <f t="shared" ca="1" si="8"/>
        <v>4.4000000000000002E-4</v>
      </c>
    </row>
    <row r="91" spans="1:8" x14ac:dyDescent="0.25">
      <c r="A91">
        <f t="shared" si="10"/>
        <v>82</v>
      </c>
      <c r="B91">
        <f t="shared" si="11"/>
        <v>26400</v>
      </c>
      <c r="C91">
        <f t="shared" si="9"/>
        <v>26600</v>
      </c>
      <c r="D91">
        <f t="shared" si="7"/>
        <v>26500</v>
      </c>
      <c r="E91" s="1">
        <f t="shared" ca="1" si="8"/>
        <v>1.6413500000000001E-2</v>
      </c>
      <c r="F91" s="1">
        <f t="shared" ca="1" si="8"/>
        <v>1.9999999999999999E-6</v>
      </c>
      <c r="G91" s="1">
        <f t="shared" ca="1" si="8"/>
        <v>1.34E-4</v>
      </c>
      <c r="H91" s="1">
        <f t="shared" ca="1" si="8"/>
        <v>3.6499999999999998E-4</v>
      </c>
    </row>
    <row r="92" spans="1:8" x14ac:dyDescent="0.25">
      <c r="A92">
        <f t="shared" si="10"/>
        <v>83</v>
      </c>
      <c r="B92">
        <f t="shared" si="11"/>
        <v>26600</v>
      </c>
      <c r="C92">
        <f t="shared" si="9"/>
        <v>26800</v>
      </c>
      <c r="D92">
        <f t="shared" si="7"/>
        <v>26700</v>
      </c>
      <c r="E92" s="1">
        <f t="shared" ca="1" si="8"/>
        <v>1.45696E-2</v>
      </c>
      <c r="F92" s="1">
        <f t="shared" ca="1" si="8"/>
        <v>6.9999999999999997E-7</v>
      </c>
      <c r="G92" s="1">
        <f t="shared" ca="1" si="8"/>
        <v>8.3999999999999995E-5</v>
      </c>
      <c r="H92" s="1">
        <f t="shared" ca="1" si="8"/>
        <v>3.0299999999999999E-4</v>
      </c>
    </row>
    <row r="93" spans="1:8" x14ac:dyDescent="0.25">
      <c r="A93">
        <f t="shared" si="10"/>
        <v>84</v>
      </c>
      <c r="B93">
        <f t="shared" si="11"/>
        <v>26800</v>
      </c>
      <c r="C93">
        <f t="shared" si="9"/>
        <v>27000</v>
      </c>
      <c r="D93">
        <f t="shared" si="7"/>
        <v>26900</v>
      </c>
      <c r="E93" s="1">
        <f t="shared" ca="1" si="8"/>
        <v>1.28951E-2</v>
      </c>
      <c r="F93" s="1">
        <f t="shared" ca="1" si="8"/>
        <v>8.9999999999999996E-7</v>
      </c>
      <c r="G93" s="1">
        <f t="shared" ca="1" si="8"/>
        <v>6.8999999999999997E-5</v>
      </c>
      <c r="H93" s="1">
        <f t="shared" ca="1" si="8"/>
        <v>2.3499999999999999E-4</v>
      </c>
    </row>
    <row r="94" spans="1:8" x14ac:dyDescent="0.25">
      <c r="A94">
        <f t="shared" si="10"/>
        <v>85</v>
      </c>
      <c r="B94">
        <f t="shared" si="11"/>
        <v>27000</v>
      </c>
      <c r="C94">
        <f t="shared" si="9"/>
        <v>27200</v>
      </c>
      <c r="D94">
        <f t="shared" si="7"/>
        <v>27100</v>
      </c>
      <c r="E94" s="1">
        <f t="shared" ca="1" si="8"/>
        <v>1.13443E-2</v>
      </c>
      <c r="F94" s="1">
        <f t="shared" ca="1" si="8"/>
        <v>4.9999999999999998E-7</v>
      </c>
      <c r="G94" s="1">
        <f t="shared" ca="1" si="8"/>
        <v>5.0000000000000002E-5</v>
      </c>
      <c r="H94" s="1">
        <f t="shared" ca="1" si="8"/>
        <v>1.8200000000000001E-4</v>
      </c>
    </row>
    <row r="95" spans="1:8" x14ac:dyDescent="0.25">
      <c r="A95">
        <f t="shared" si="10"/>
        <v>86</v>
      </c>
      <c r="B95">
        <f t="shared" si="11"/>
        <v>27200</v>
      </c>
      <c r="C95">
        <f t="shared" si="9"/>
        <v>27400</v>
      </c>
      <c r="D95">
        <f t="shared" si="7"/>
        <v>27300</v>
      </c>
      <c r="E95" s="1">
        <f t="shared" ca="1" si="8"/>
        <v>9.9130999999999993E-3</v>
      </c>
      <c r="F95" s="1">
        <f t="shared" ca="1" si="8"/>
        <v>9.9999999999999995E-8</v>
      </c>
      <c r="G95" s="1">
        <f t="shared" ca="1" si="8"/>
        <v>3.1999999999999999E-5</v>
      </c>
      <c r="H95" s="1">
        <f t="shared" ca="1" si="8"/>
        <v>1.07E-4</v>
      </c>
    </row>
    <row r="96" spans="1:8" x14ac:dyDescent="0.25">
      <c r="A96">
        <f t="shared" si="10"/>
        <v>87</v>
      </c>
      <c r="B96">
        <f t="shared" si="11"/>
        <v>27400</v>
      </c>
      <c r="C96">
        <f t="shared" si="9"/>
        <v>27600</v>
      </c>
      <c r="D96">
        <f t="shared" si="7"/>
        <v>27500</v>
      </c>
      <c r="E96" s="1">
        <f t="shared" ca="1" si="8"/>
        <v>8.5724000000000009E-3</v>
      </c>
      <c r="F96" s="1">
        <f t="shared" ca="1" si="8"/>
        <v>9.9999999999999995E-8</v>
      </c>
      <c r="G96" s="1">
        <f t="shared" ca="1" si="8"/>
        <v>3.4E-5</v>
      </c>
      <c r="H96" s="1">
        <f t="shared" ca="1" si="8"/>
        <v>8.2000000000000001E-5</v>
      </c>
    </row>
    <row r="97" spans="1:8" x14ac:dyDescent="0.25">
      <c r="A97">
        <f t="shared" si="10"/>
        <v>88</v>
      </c>
      <c r="B97">
        <f t="shared" si="11"/>
        <v>27600</v>
      </c>
      <c r="C97">
        <f t="shared" si="9"/>
        <v>27800</v>
      </c>
      <c r="D97">
        <f t="shared" si="7"/>
        <v>27700</v>
      </c>
      <c r="E97" s="1">
        <f t="shared" ca="1" si="8"/>
        <v>7.3819999999999997E-3</v>
      </c>
      <c r="F97" s="1">
        <f t="shared" ca="1" si="8"/>
        <v>1.9999999999999999E-7</v>
      </c>
      <c r="G97" s="1">
        <f t="shared" ca="1" si="8"/>
        <v>1.7E-5</v>
      </c>
      <c r="H97" s="1">
        <f t="shared" ca="1" si="8"/>
        <v>6.7000000000000002E-5</v>
      </c>
    </row>
    <row r="98" spans="1:8" x14ac:dyDescent="0.25">
      <c r="A98">
        <f t="shared" si="10"/>
        <v>89</v>
      </c>
      <c r="B98">
        <f t="shared" si="11"/>
        <v>27800</v>
      </c>
      <c r="C98">
        <f t="shared" si="9"/>
        <v>28000</v>
      </c>
      <c r="D98">
        <f t="shared" si="7"/>
        <v>27900</v>
      </c>
      <c r="E98" s="1">
        <f t="shared" ca="1" si="8"/>
        <v>6.4067000000000004E-3</v>
      </c>
      <c r="F98" s="1">
        <f t="shared" ca="1" si="8"/>
        <v>1.9999999999999999E-7</v>
      </c>
      <c r="G98" s="1">
        <f t="shared" ca="1" si="8"/>
        <v>7.9999999999999996E-6</v>
      </c>
      <c r="H98" s="1">
        <f t="shared" ca="1" si="8"/>
        <v>4.1999999999999998E-5</v>
      </c>
    </row>
    <row r="99" spans="1:8" x14ac:dyDescent="0.25">
      <c r="A99">
        <f t="shared" si="10"/>
        <v>90</v>
      </c>
      <c r="B99">
        <f t="shared" si="11"/>
        <v>28000</v>
      </c>
      <c r="C99">
        <f t="shared" si="9"/>
        <v>28200</v>
      </c>
      <c r="D99">
        <f t="shared" si="7"/>
        <v>28100</v>
      </c>
      <c r="E99" s="1">
        <f t="shared" ca="1" si="8"/>
        <v>5.4383000000000001E-3</v>
      </c>
      <c r="F99" s="1">
        <f t="shared" ca="1" si="8"/>
        <v>0</v>
      </c>
      <c r="G99" s="1">
        <f t="shared" ca="1" si="8"/>
        <v>5.0000000000000004E-6</v>
      </c>
      <c r="H99" s="1">
        <f t="shared" ca="1" si="8"/>
        <v>3.0000000000000001E-5</v>
      </c>
    </row>
    <row r="100" spans="1:8" x14ac:dyDescent="0.25">
      <c r="A100">
        <f t="shared" si="10"/>
        <v>91</v>
      </c>
      <c r="B100">
        <f t="shared" si="11"/>
        <v>28200</v>
      </c>
      <c r="C100">
        <f t="shared" si="9"/>
        <v>28400</v>
      </c>
      <c r="D100">
        <f t="shared" si="7"/>
        <v>28300</v>
      </c>
      <c r="E100" s="1">
        <f t="shared" ca="1" si="8"/>
        <v>4.6489000000000001E-3</v>
      </c>
      <c r="F100" s="1">
        <f t="shared" ca="1" si="8"/>
        <v>0</v>
      </c>
      <c r="G100" s="1">
        <f t="shared" ca="1" si="8"/>
        <v>1.0000000000000001E-5</v>
      </c>
      <c r="H100" s="1">
        <f t="shared" ca="1" si="8"/>
        <v>2.0000000000000002E-5</v>
      </c>
    </row>
    <row r="101" spans="1:8" x14ac:dyDescent="0.25">
      <c r="A101">
        <f t="shared" si="10"/>
        <v>92</v>
      </c>
      <c r="B101">
        <f t="shared" si="11"/>
        <v>28400</v>
      </c>
      <c r="C101">
        <f t="shared" si="9"/>
        <v>28600</v>
      </c>
      <c r="D101">
        <f t="shared" si="7"/>
        <v>28500</v>
      </c>
      <c r="E101" s="1">
        <f t="shared" ca="1" si="8"/>
        <v>3.9610000000000001E-3</v>
      </c>
      <c r="F101" s="1">
        <f t="shared" ca="1" si="8"/>
        <v>9.9999999999999995E-8</v>
      </c>
      <c r="G101" s="1">
        <f t="shared" ca="1" si="8"/>
        <v>3.0000000000000001E-6</v>
      </c>
      <c r="H101" s="1">
        <f t="shared" ca="1" si="8"/>
        <v>1.5E-5</v>
      </c>
    </row>
    <row r="102" spans="1:8" x14ac:dyDescent="0.25">
      <c r="A102">
        <f t="shared" si="10"/>
        <v>93</v>
      </c>
      <c r="B102">
        <f t="shared" si="11"/>
        <v>28600</v>
      </c>
      <c r="C102">
        <f t="shared" si="9"/>
        <v>28800</v>
      </c>
      <c r="D102">
        <f t="shared" si="7"/>
        <v>28700</v>
      </c>
      <c r="E102" s="1">
        <f t="shared" ca="1" si="8"/>
        <v>3.2973E-3</v>
      </c>
      <c r="F102" s="1">
        <f t="shared" ca="1" si="8"/>
        <v>0</v>
      </c>
      <c r="G102" s="1">
        <f t="shared" ca="1" si="8"/>
        <v>1.9999999999999999E-6</v>
      </c>
      <c r="H102" s="1">
        <f t="shared" ca="1" si="8"/>
        <v>1.2E-5</v>
      </c>
    </row>
    <row r="103" spans="1:8" x14ac:dyDescent="0.25">
      <c r="A103">
        <f t="shared" si="10"/>
        <v>94</v>
      </c>
      <c r="B103">
        <f t="shared" si="11"/>
        <v>28800</v>
      </c>
      <c r="C103">
        <f t="shared" si="9"/>
        <v>29000</v>
      </c>
      <c r="D103">
        <f t="shared" si="7"/>
        <v>28900</v>
      </c>
      <c r="E103" s="1">
        <f t="shared" ca="1" si="8"/>
        <v>2.7775999999999999E-3</v>
      </c>
      <c r="F103" s="1">
        <f t="shared" ca="1" si="8"/>
        <v>0</v>
      </c>
      <c r="G103" s="1">
        <f t="shared" ca="1" si="8"/>
        <v>1.9999999999999999E-6</v>
      </c>
      <c r="H103" s="1">
        <f t="shared" ca="1" si="8"/>
        <v>7.9999999999999996E-6</v>
      </c>
    </row>
    <row r="104" spans="1:8" x14ac:dyDescent="0.25">
      <c r="A104">
        <f t="shared" si="10"/>
        <v>95</v>
      </c>
      <c r="B104">
        <f t="shared" si="11"/>
        <v>29000</v>
      </c>
      <c r="C104">
        <f t="shared" si="9"/>
        <v>29200</v>
      </c>
      <c r="D104">
        <f t="shared" si="7"/>
        <v>29100</v>
      </c>
      <c r="E104" s="1">
        <f t="shared" ca="1" si="8"/>
        <v>2.3108999999999998E-3</v>
      </c>
      <c r="F104" s="1">
        <f t="shared" ca="1" si="8"/>
        <v>0</v>
      </c>
      <c r="G104" s="1">
        <f t="shared" ca="1" si="8"/>
        <v>3.0000000000000001E-6</v>
      </c>
      <c r="H104" s="1">
        <f t="shared" ca="1" si="8"/>
        <v>1.9999999999999999E-6</v>
      </c>
    </row>
    <row r="105" spans="1:8" x14ac:dyDescent="0.25">
      <c r="A105">
        <f t="shared" si="10"/>
        <v>96</v>
      </c>
      <c r="B105">
        <f t="shared" si="11"/>
        <v>29200</v>
      </c>
      <c r="C105">
        <f t="shared" si="9"/>
        <v>29400</v>
      </c>
      <c r="D105">
        <f t="shared" si="7"/>
        <v>29300</v>
      </c>
      <c r="E105" s="1">
        <f t="shared" ca="1" si="8"/>
        <v>1.9051000000000001E-3</v>
      </c>
      <c r="F105" s="1">
        <f t="shared" ca="1" si="8"/>
        <v>0</v>
      </c>
      <c r="G105" s="1">
        <f t="shared" ca="1" si="8"/>
        <v>0</v>
      </c>
      <c r="H105" s="1">
        <f t="shared" ca="1" si="8"/>
        <v>1.9999999999999999E-6</v>
      </c>
    </row>
    <row r="106" spans="1:8" x14ac:dyDescent="0.25">
      <c r="A106">
        <f t="shared" si="10"/>
        <v>97</v>
      </c>
      <c r="B106">
        <f t="shared" si="11"/>
        <v>29400</v>
      </c>
      <c r="C106">
        <f t="shared" si="9"/>
        <v>29600</v>
      </c>
      <c r="D106">
        <f t="shared" si="7"/>
        <v>29500</v>
      </c>
      <c r="E106" s="1">
        <f t="shared" ca="1" si="8"/>
        <v>1.5901999999999999E-3</v>
      </c>
      <c r="F106" s="1">
        <f t="shared" ca="1" si="8"/>
        <v>0</v>
      </c>
      <c r="G106" s="1">
        <f t="shared" ca="1" si="8"/>
        <v>9.9999999999999995E-7</v>
      </c>
      <c r="H106" s="1">
        <f t="shared" ca="1" si="8"/>
        <v>3.0000000000000001E-6</v>
      </c>
    </row>
    <row r="107" spans="1:8" x14ac:dyDescent="0.25">
      <c r="A107">
        <f t="shared" si="10"/>
        <v>98</v>
      </c>
      <c r="B107">
        <f t="shared" si="11"/>
        <v>29600</v>
      </c>
      <c r="C107">
        <f t="shared" si="9"/>
        <v>29800</v>
      </c>
      <c r="D107">
        <f t="shared" si="7"/>
        <v>29700</v>
      </c>
      <c r="E107" s="1">
        <f t="shared" ca="1" si="8"/>
        <v>1.3086E-3</v>
      </c>
      <c r="F107" s="1">
        <f t="shared" ca="1" si="8"/>
        <v>0</v>
      </c>
      <c r="G107" s="1">
        <f t="shared" ca="1" si="8"/>
        <v>9.9999999999999995E-7</v>
      </c>
      <c r="H107" s="1">
        <f t="shared" ca="1" si="8"/>
        <v>9.9999999999999995E-7</v>
      </c>
    </row>
    <row r="108" spans="1:8" x14ac:dyDescent="0.25">
      <c r="A108">
        <f t="shared" si="10"/>
        <v>99</v>
      </c>
      <c r="B108">
        <f t="shared" si="11"/>
        <v>29800</v>
      </c>
      <c r="C108">
        <f t="shared" si="9"/>
        <v>30000</v>
      </c>
      <c r="D108">
        <f t="shared" si="7"/>
        <v>29900</v>
      </c>
      <c r="E108" s="1">
        <f t="shared" ca="1" si="8"/>
        <v>1.0748000000000001E-3</v>
      </c>
      <c r="F108" s="1">
        <f t="shared" ca="1" si="8"/>
        <v>0</v>
      </c>
      <c r="G108" s="1">
        <f t="shared" ca="1" si="8"/>
        <v>0</v>
      </c>
      <c r="H108" s="1">
        <f t="shared" ca="1" si="8"/>
        <v>1.9999999999999999E-6</v>
      </c>
    </row>
    <row r="109" spans="1:8" x14ac:dyDescent="0.25">
      <c r="A109">
        <f t="shared" si="10"/>
        <v>100</v>
      </c>
      <c r="B109">
        <f t="shared" si="11"/>
        <v>30000</v>
      </c>
      <c r="C109">
        <f t="shared" si="9"/>
        <v>30200</v>
      </c>
      <c r="D109">
        <f t="shared" si="7"/>
        <v>30100</v>
      </c>
      <c r="E109" s="1">
        <f t="shared" ca="1" si="8"/>
        <v>8.6640000000000003E-4</v>
      </c>
      <c r="F109" s="1">
        <f t="shared" ca="1" si="8"/>
        <v>0</v>
      </c>
      <c r="G109" s="1">
        <f t="shared" ca="1" si="8"/>
        <v>0</v>
      </c>
      <c r="H109" s="1">
        <f t="shared" ca="1" si="8"/>
        <v>0</v>
      </c>
    </row>
    <row r="110" spans="1:8" x14ac:dyDescent="0.25">
      <c r="A110">
        <f t="shared" si="10"/>
        <v>101</v>
      </c>
      <c r="B110">
        <f t="shared" si="11"/>
        <v>30200</v>
      </c>
      <c r="C110">
        <f t="shared" si="9"/>
        <v>30400</v>
      </c>
      <c r="D110">
        <f t="shared" si="7"/>
        <v>30300</v>
      </c>
      <c r="E110" s="1">
        <f t="shared" ca="1" si="8"/>
        <v>6.8919999999999995E-4</v>
      </c>
      <c r="F110" s="1">
        <f t="shared" ca="1" si="8"/>
        <v>0</v>
      </c>
      <c r="G110" s="1">
        <f t="shared" ca="1" si="8"/>
        <v>0</v>
      </c>
      <c r="H110" s="1">
        <f t="shared" ca="1" si="8"/>
        <v>9.9999999999999995E-7</v>
      </c>
    </row>
    <row r="111" spans="1:8" x14ac:dyDescent="0.25">
      <c r="A111">
        <f t="shared" si="10"/>
        <v>102</v>
      </c>
      <c r="B111">
        <f t="shared" si="11"/>
        <v>30400</v>
      </c>
      <c r="C111">
        <f t="shared" si="9"/>
        <v>30600</v>
      </c>
      <c r="D111">
        <f t="shared" si="7"/>
        <v>30500</v>
      </c>
      <c r="E111" s="1">
        <f t="shared" ca="1" si="8"/>
        <v>5.6269999999999996E-4</v>
      </c>
      <c r="F111" s="1">
        <f t="shared" ca="1" si="8"/>
        <v>0</v>
      </c>
      <c r="G111" s="1">
        <f t="shared" ca="1" si="8"/>
        <v>0</v>
      </c>
      <c r="H111" s="1">
        <f t="shared" ca="1" si="8"/>
        <v>9.9999999999999995E-7</v>
      </c>
    </row>
    <row r="112" spans="1:8" x14ac:dyDescent="0.25">
      <c r="A112">
        <f t="shared" si="10"/>
        <v>103</v>
      </c>
      <c r="B112">
        <f t="shared" si="11"/>
        <v>30600</v>
      </c>
      <c r="C112">
        <f t="shared" si="9"/>
        <v>30800</v>
      </c>
      <c r="D112">
        <f t="shared" si="7"/>
        <v>30700</v>
      </c>
      <c r="E112" s="1">
        <f t="shared" ca="1" si="8"/>
        <v>4.5649999999999998E-4</v>
      </c>
      <c r="F112" s="1">
        <f t="shared" ca="1" si="8"/>
        <v>0</v>
      </c>
      <c r="G112" s="1">
        <f t="shared" ca="1" si="8"/>
        <v>9.9999999999999995E-7</v>
      </c>
      <c r="H112" s="1">
        <f t="shared" ca="1" si="8"/>
        <v>0</v>
      </c>
    </row>
    <row r="113" spans="1:8" x14ac:dyDescent="0.25">
      <c r="A113">
        <f t="shared" si="10"/>
        <v>104</v>
      </c>
      <c r="B113">
        <f t="shared" si="11"/>
        <v>30800</v>
      </c>
      <c r="C113">
        <f t="shared" si="9"/>
        <v>31000</v>
      </c>
      <c r="D113">
        <f t="shared" si="7"/>
        <v>30900</v>
      </c>
      <c r="E113" s="1">
        <f t="shared" ca="1" si="8"/>
        <v>3.4890000000000002E-4</v>
      </c>
      <c r="F113" s="1">
        <f t="shared" ca="1" si="8"/>
        <v>0</v>
      </c>
      <c r="G113" s="1">
        <f t="shared" ca="1" si="8"/>
        <v>0</v>
      </c>
      <c r="H113" s="1">
        <f t="shared" ca="1" si="8"/>
        <v>0</v>
      </c>
    </row>
    <row r="114" spans="1:8" x14ac:dyDescent="0.25">
      <c r="A114">
        <f t="shared" si="10"/>
        <v>105</v>
      </c>
      <c r="B114">
        <f t="shared" si="11"/>
        <v>31000</v>
      </c>
      <c r="C114">
        <f t="shared" si="9"/>
        <v>31200</v>
      </c>
      <c r="D114">
        <f t="shared" si="7"/>
        <v>31100</v>
      </c>
      <c r="E114" s="1">
        <f t="shared" ca="1" si="8"/>
        <v>2.9129999999999998E-4</v>
      </c>
      <c r="F114" s="1">
        <f t="shared" ca="1" si="8"/>
        <v>0</v>
      </c>
      <c r="G114" s="1">
        <f t="shared" ca="1" si="8"/>
        <v>0</v>
      </c>
      <c r="H114" s="1">
        <f t="shared" ca="1" si="8"/>
        <v>0</v>
      </c>
    </row>
    <row r="115" spans="1:8" x14ac:dyDescent="0.25">
      <c r="A115">
        <f t="shared" si="10"/>
        <v>106</v>
      </c>
      <c r="B115">
        <f t="shared" si="11"/>
        <v>31200</v>
      </c>
      <c r="C115">
        <f t="shared" si="9"/>
        <v>31400</v>
      </c>
      <c r="D115">
        <f t="shared" si="7"/>
        <v>31300</v>
      </c>
      <c r="E115" s="1">
        <f t="shared" ca="1" si="8"/>
        <v>2.2469999999999999E-4</v>
      </c>
      <c r="F115" s="1">
        <f t="shared" ca="1" si="8"/>
        <v>0</v>
      </c>
      <c r="G115" s="1">
        <f t="shared" ca="1" si="8"/>
        <v>0</v>
      </c>
      <c r="H115" s="1">
        <f t="shared" ca="1" si="8"/>
        <v>0</v>
      </c>
    </row>
    <row r="116" spans="1:8" x14ac:dyDescent="0.25">
      <c r="A116">
        <f t="shared" si="10"/>
        <v>107</v>
      </c>
      <c r="B116">
        <f t="shared" si="11"/>
        <v>31400</v>
      </c>
      <c r="C116">
        <f t="shared" si="9"/>
        <v>31600</v>
      </c>
      <c r="D116">
        <f t="shared" si="7"/>
        <v>31500</v>
      </c>
      <c r="E116" s="1">
        <f t="shared" ca="1" si="8"/>
        <v>1.8039999999999999E-4</v>
      </c>
      <c r="F116" s="1">
        <f t="shared" ca="1" si="8"/>
        <v>0</v>
      </c>
      <c r="G116" s="1">
        <f t="shared" ca="1" si="8"/>
        <v>0</v>
      </c>
      <c r="H116" s="1">
        <f t="shared" ca="1" si="8"/>
        <v>0</v>
      </c>
    </row>
    <row r="117" spans="1:8" x14ac:dyDescent="0.25">
      <c r="A117">
        <f t="shared" si="10"/>
        <v>108</v>
      </c>
      <c r="B117">
        <f t="shared" si="11"/>
        <v>31600</v>
      </c>
      <c r="C117">
        <f t="shared" si="9"/>
        <v>31800</v>
      </c>
      <c r="D117">
        <f t="shared" si="7"/>
        <v>31700</v>
      </c>
      <c r="E117" s="1">
        <f t="shared" ca="1" si="8"/>
        <v>1.461E-4</v>
      </c>
      <c r="F117" s="1">
        <f t="shared" ca="1" si="8"/>
        <v>0</v>
      </c>
      <c r="G117" s="1">
        <f t="shared" ca="1" si="8"/>
        <v>0</v>
      </c>
      <c r="H117" s="1">
        <f t="shared" ca="1" si="8"/>
        <v>0</v>
      </c>
    </row>
    <row r="118" spans="1:8" x14ac:dyDescent="0.25">
      <c r="A118">
        <f t="shared" si="10"/>
        <v>109</v>
      </c>
      <c r="B118">
        <f t="shared" si="11"/>
        <v>31800</v>
      </c>
      <c r="C118">
        <f t="shared" si="9"/>
        <v>32000</v>
      </c>
      <c r="D118">
        <f t="shared" si="7"/>
        <v>31900</v>
      </c>
      <c r="E118" s="1">
        <f t="shared" ca="1" si="8"/>
        <v>1.142E-4</v>
      </c>
      <c r="F118" s="1">
        <f t="shared" ca="1" si="8"/>
        <v>0</v>
      </c>
      <c r="G118" s="1">
        <f t="shared" ca="1" si="8"/>
        <v>0</v>
      </c>
      <c r="H118" s="1">
        <f t="shared" ca="1" si="8"/>
        <v>0</v>
      </c>
    </row>
    <row r="119" spans="1:8" x14ac:dyDescent="0.25">
      <c r="A119">
        <f t="shared" si="10"/>
        <v>110</v>
      </c>
      <c r="B119">
        <f t="shared" si="11"/>
        <v>32000</v>
      </c>
      <c r="C119">
        <f t="shared" si="9"/>
        <v>32200</v>
      </c>
      <c r="D119">
        <f t="shared" si="7"/>
        <v>32100</v>
      </c>
      <c r="E119" s="1">
        <f t="shared" ca="1" si="8"/>
        <v>8.8900000000000006E-5</v>
      </c>
      <c r="F119" s="1">
        <f t="shared" ca="1" si="8"/>
        <v>0</v>
      </c>
      <c r="G119" s="1">
        <f t="shared" ca="1" si="8"/>
        <v>0</v>
      </c>
      <c r="H119" s="1">
        <f t="shared" ca="1" si="8"/>
        <v>0</v>
      </c>
    </row>
    <row r="120" spans="1:8" x14ac:dyDescent="0.25">
      <c r="A120">
        <f t="shared" si="10"/>
        <v>111</v>
      </c>
      <c r="B120">
        <f t="shared" si="11"/>
        <v>32200</v>
      </c>
      <c r="C120">
        <f t="shared" si="9"/>
        <v>32400</v>
      </c>
      <c r="D120">
        <f t="shared" si="7"/>
        <v>32300</v>
      </c>
      <c r="E120" s="1">
        <f t="shared" ca="1" si="8"/>
        <v>6.3800000000000006E-5</v>
      </c>
      <c r="F120" s="1">
        <f t="shared" ca="1" si="8"/>
        <v>0</v>
      </c>
      <c r="G120" s="1">
        <f t="shared" ca="1" si="8"/>
        <v>0</v>
      </c>
      <c r="H120" s="1">
        <f t="shared" ca="1" si="8"/>
        <v>0</v>
      </c>
    </row>
    <row r="121" spans="1:8" x14ac:dyDescent="0.25">
      <c r="A121">
        <f t="shared" si="10"/>
        <v>112</v>
      </c>
      <c r="B121">
        <f t="shared" si="11"/>
        <v>32400</v>
      </c>
      <c r="C121">
        <f t="shared" si="9"/>
        <v>32600</v>
      </c>
      <c r="D121">
        <f t="shared" si="7"/>
        <v>32500</v>
      </c>
      <c r="E121" s="1">
        <f t="shared" ca="1" si="8"/>
        <v>5.2800000000000003E-5</v>
      </c>
      <c r="F121" s="1">
        <f t="shared" ca="1" si="8"/>
        <v>0</v>
      </c>
      <c r="G121" s="1">
        <f t="shared" ca="1" si="8"/>
        <v>0</v>
      </c>
      <c r="H121" s="1">
        <f t="shared" ca="1" si="8"/>
        <v>0</v>
      </c>
    </row>
    <row r="122" spans="1:8" x14ac:dyDescent="0.25">
      <c r="A122">
        <f t="shared" si="10"/>
        <v>113</v>
      </c>
      <c r="B122">
        <f t="shared" si="11"/>
        <v>32600</v>
      </c>
      <c r="C122">
        <f t="shared" si="9"/>
        <v>32800</v>
      </c>
      <c r="D122">
        <f t="shared" si="7"/>
        <v>32700</v>
      </c>
      <c r="E122" s="1">
        <f t="shared" ca="1" si="8"/>
        <v>4.5200000000000001E-5</v>
      </c>
      <c r="F122" s="1">
        <f t="shared" ca="1" si="8"/>
        <v>0</v>
      </c>
      <c r="G122" s="1">
        <f t="shared" ca="1" si="8"/>
        <v>0</v>
      </c>
      <c r="H122" s="1">
        <f t="shared" ca="1" si="8"/>
        <v>0</v>
      </c>
    </row>
    <row r="123" spans="1:8" x14ac:dyDescent="0.25">
      <c r="A123">
        <f t="shared" si="10"/>
        <v>114</v>
      </c>
      <c r="B123">
        <f t="shared" si="11"/>
        <v>32800</v>
      </c>
      <c r="C123">
        <f t="shared" si="9"/>
        <v>33000</v>
      </c>
      <c r="D123">
        <f t="shared" si="7"/>
        <v>32900</v>
      </c>
      <c r="E123" s="1">
        <f t="shared" ca="1" si="8"/>
        <v>3.2400000000000001E-5</v>
      </c>
      <c r="F123" s="1">
        <f t="shared" ca="1" si="8"/>
        <v>0</v>
      </c>
      <c r="G123" s="1">
        <f t="shared" ca="1" si="8"/>
        <v>0</v>
      </c>
      <c r="H123" s="1">
        <f t="shared" ca="1" si="8"/>
        <v>0</v>
      </c>
    </row>
    <row r="124" spans="1:8" x14ac:dyDescent="0.25">
      <c r="A124">
        <f t="shared" si="10"/>
        <v>115</v>
      </c>
      <c r="B124">
        <f t="shared" si="11"/>
        <v>33000</v>
      </c>
      <c r="C124">
        <f t="shared" si="9"/>
        <v>33200</v>
      </c>
      <c r="D124">
        <f t="shared" si="7"/>
        <v>33100</v>
      </c>
      <c r="E124" s="1">
        <f t="shared" ca="1" si="8"/>
        <v>2.16E-5</v>
      </c>
      <c r="F124" s="1">
        <f t="shared" ca="1" si="8"/>
        <v>0</v>
      </c>
      <c r="G124" s="1">
        <f t="shared" ca="1" si="8"/>
        <v>0</v>
      </c>
      <c r="H124" s="1">
        <f t="shared" ca="1" si="8"/>
        <v>0</v>
      </c>
    </row>
    <row r="125" spans="1:8" x14ac:dyDescent="0.25">
      <c r="A125">
        <f t="shared" si="10"/>
        <v>116</v>
      </c>
      <c r="B125">
        <f t="shared" si="11"/>
        <v>33200</v>
      </c>
      <c r="C125">
        <f t="shared" si="9"/>
        <v>33400</v>
      </c>
      <c r="D125">
        <f t="shared" si="7"/>
        <v>33300</v>
      </c>
      <c r="E125" s="1">
        <f t="shared" ca="1" si="8"/>
        <v>1.8700000000000001E-5</v>
      </c>
      <c r="F125" s="1">
        <f t="shared" ca="1" si="8"/>
        <v>0</v>
      </c>
      <c r="G125" s="1">
        <f t="shared" ca="1" si="8"/>
        <v>0</v>
      </c>
      <c r="H125" s="1">
        <f t="shared" ca="1" si="8"/>
        <v>0</v>
      </c>
    </row>
    <row r="126" spans="1:8" x14ac:dyDescent="0.25">
      <c r="A126">
        <f t="shared" si="10"/>
        <v>117</v>
      </c>
      <c r="B126">
        <f t="shared" si="11"/>
        <v>33400</v>
      </c>
      <c r="C126">
        <f t="shared" si="9"/>
        <v>33600</v>
      </c>
      <c r="D126">
        <f t="shared" si="7"/>
        <v>33500</v>
      </c>
      <c r="E126" s="1">
        <f t="shared" ca="1" si="8"/>
        <v>1.3699999999999999E-5</v>
      </c>
      <c r="F126" s="1">
        <f t="shared" ca="1" si="8"/>
        <v>0</v>
      </c>
      <c r="G126" s="1">
        <f t="shared" ca="1" si="8"/>
        <v>0</v>
      </c>
      <c r="H126" s="1">
        <f t="shared" ca="1" si="8"/>
        <v>0</v>
      </c>
    </row>
    <row r="127" spans="1:8" x14ac:dyDescent="0.25">
      <c r="A127">
        <f t="shared" si="10"/>
        <v>118</v>
      </c>
      <c r="B127">
        <f t="shared" si="11"/>
        <v>33600</v>
      </c>
      <c r="C127">
        <f t="shared" si="9"/>
        <v>33800</v>
      </c>
      <c r="D127">
        <f t="shared" si="7"/>
        <v>33700</v>
      </c>
      <c r="E127" s="1">
        <f t="shared" ca="1" si="8"/>
        <v>1.04E-5</v>
      </c>
      <c r="F127" s="1">
        <f t="shared" ca="1" si="8"/>
        <v>0</v>
      </c>
      <c r="G127" s="1">
        <f t="shared" ca="1" si="8"/>
        <v>0</v>
      </c>
      <c r="H127" s="1">
        <f t="shared" ca="1" si="8"/>
        <v>0</v>
      </c>
    </row>
    <row r="128" spans="1:8" x14ac:dyDescent="0.25">
      <c r="A128">
        <f t="shared" si="10"/>
        <v>119</v>
      </c>
      <c r="B128">
        <f t="shared" si="11"/>
        <v>33800</v>
      </c>
      <c r="C128">
        <f t="shared" si="9"/>
        <v>34000</v>
      </c>
      <c r="D128">
        <f t="shared" si="7"/>
        <v>33900</v>
      </c>
      <c r="E128" s="1">
        <f t="shared" ca="1" si="8"/>
        <v>6.4999999999999996E-6</v>
      </c>
      <c r="F128" s="1">
        <f t="shared" ca="1" si="8"/>
        <v>0</v>
      </c>
      <c r="G128" s="1">
        <f t="shared" ca="1" si="8"/>
        <v>0</v>
      </c>
      <c r="H128" s="1">
        <f t="shared" ca="1" si="8"/>
        <v>0</v>
      </c>
    </row>
    <row r="129" spans="1:8" x14ac:dyDescent="0.25">
      <c r="A129">
        <f t="shared" si="10"/>
        <v>120</v>
      </c>
      <c r="B129">
        <f t="shared" si="11"/>
        <v>34000</v>
      </c>
      <c r="C129">
        <f t="shared" si="9"/>
        <v>34200</v>
      </c>
      <c r="D129">
        <f t="shared" si="7"/>
        <v>34100</v>
      </c>
      <c r="E129" s="1">
        <f t="shared" ca="1" si="8"/>
        <v>5.8000000000000004E-6</v>
      </c>
      <c r="F129" s="1">
        <f t="shared" ca="1" si="8"/>
        <v>0</v>
      </c>
      <c r="G129" s="1">
        <f t="shared" ca="1" si="8"/>
        <v>0</v>
      </c>
      <c r="H129" s="1">
        <f t="shared" ca="1" si="8"/>
        <v>0</v>
      </c>
    </row>
    <row r="130" spans="1:8" x14ac:dyDescent="0.25">
      <c r="A130">
        <f t="shared" si="10"/>
        <v>121</v>
      </c>
      <c r="B130">
        <f t="shared" si="11"/>
        <v>34200</v>
      </c>
      <c r="C130">
        <f t="shared" si="9"/>
        <v>34400</v>
      </c>
      <c r="D130">
        <f t="shared" si="7"/>
        <v>34300</v>
      </c>
      <c r="E130" s="1">
        <f t="shared" ca="1" si="8"/>
        <v>3.9999999999999998E-6</v>
      </c>
      <c r="F130" s="1">
        <f t="shared" ca="1" si="8"/>
        <v>0</v>
      </c>
      <c r="G130" s="1">
        <f t="shared" ca="1" si="8"/>
        <v>0</v>
      </c>
      <c r="H130" s="1">
        <f t="shared" ca="1" si="8"/>
        <v>0</v>
      </c>
    </row>
    <row r="131" spans="1:8" x14ac:dyDescent="0.25">
      <c r="A131">
        <f t="shared" si="10"/>
        <v>122</v>
      </c>
      <c r="B131">
        <f t="shared" si="11"/>
        <v>34400</v>
      </c>
      <c r="C131">
        <f t="shared" si="9"/>
        <v>34600</v>
      </c>
      <c r="D131">
        <f t="shared" si="7"/>
        <v>34500</v>
      </c>
      <c r="E131" s="1">
        <f t="shared" ca="1" si="8"/>
        <v>3.8999999999999999E-6</v>
      </c>
      <c r="F131" s="1">
        <f t="shared" ca="1" si="8"/>
        <v>0</v>
      </c>
      <c r="G131" s="1">
        <f t="shared" ca="1" si="8"/>
        <v>0</v>
      </c>
      <c r="H131" s="1">
        <f t="shared" ca="1" si="8"/>
        <v>0</v>
      </c>
    </row>
    <row r="132" spans="1:8" x14ac:dyDescent="0.25">
      <c r="A132">
        <f t="shared" si="10"/>
        <v>123</v>
      </c>
      <c r="B132">
        <f t="shared" si="11"/>
        <v>34600</v>
      </c>
      <c r="C132">
        <f t="shared" si="9"/>
        <v>34800</v>
      </c>
      <c r="D132">
        <f t="shared" si="7"/>
        <v>34700</v>
      </c>
      <c r="E132" s="1">
        <f t="shared" ca="1" si="8"/>
        <v>1.1000000000000001E-6</v>
      </c>
      <c r="F132" s="1">
        <f t="shared" ca="1" si="8"/>
        <v>0</v>
      </c>
      <c r="G132" s="1">
        <f t="shared" ca="1" si="8"/>
        <v>0</v>
      </c>
      <c r="H132" s="1">
        <f t="shared" ca="1" si="8"/>
        <v>0</v>
      </c>
    </row>
    <row r="133" spans="1:8" x14ac:dyDescent="0.25">
      <c r="A133">
        <f t="shared" si="10"/>
        <v>124</v>
      </c>
      <c r="B133">
        <f t="shared" si="11"/>
        <v>34800</v>
      </c>
      <c r="C133">
        <f t="shared" si="9"/>
        <v>35000</v>
      </c>
      <c r="D133">
        <f t="shared" si="7"/>
        <v>34900</v>
      </c>
      <c r="E133" s="1">
        <f t="shared" ca="1" si="8"/>
        <v>2.0999999999999998E-6</v>
      </c>
      <c r="F133" s="1">
        <f t="shared" ca="1" si="8"/>
        <v>0</v>
      </c>
      <c r="G133" s="1">
        <f t="shared" ca="1" si="8"/>
        <v>0</v>
      </c>
      <c r="H133" s="1">
        <f t="shared" ca="1" si="8"/>
        <v>0</v>
      </c>
    </row>
    <row r="134" spans="1:8" x14ac:dyDescent="0.25">
      <c r="A134">
        <f t="shared" si="10"/>
        <v>125</v>
      </c>
      <c r="B134">
        <f t="shared" si="11"/>
        <v>35000</v>
      </c>
      <c r="C134">
        <f t="shared" si="9"/>
        <v>35200</v>
      </c>
      <c r="D134">
        <f t="shared" si="7"/>
        <v>35100</v>
      </c>
      <c r="E134" s="1">
        <f t="shared" ca="1" si="8"/>
        <v>4.9999999999999998E-7</v>
      </c>
      <c r="F134" s="1">
        <f t="shared" ca="1" si="8"/>
        <v>0</v>
      </c>
      <c r="G134" s="1">
        <f t="shared" ca="1" si="8"/>
        <v>0</v>
      </c>
      <c r="H134" s="1">
        <f t="shared" ca="1" si="8"/>
        <v>0</v>
      </c>
    </row>
    <row r="135" spans="1:8" x14ac:dyDescent="0.25">
      <c r="A135">
        <f t="shared" si="10"/>
        <v>126</v>
      </c>
      <c r="B135">
        <f t="shared" si="11"/>
        <v>35200</v>
      </c>
      <c r="C135">
        <f t="shared" si="9"/>
        <v>35400</v>
      </c>
      <c r="D135">
        <f t="shared" si="7"/>
        <v>35300</v>
      </c>
      <c r="E135" s="1">
        <f t="shared" ca="1" si="8"/>
        <v>8.9999999999999996E-7</v>
      </c>
      <c r="F135" s="1">
        <f t="shared" ca="1" si="8"/>
        <v>0</v>
      </c>
      <c r="G135" s="1">
        <f t="shared" ca="1" si="8"/>
        <v>0</v>
      </c>
      <c r="H135" s="1">
        <f t="shared" ca="1" si="8"/>
        <v>0</v>
      </c>
    </row>
    <row r="136" spans="1:8" x14ac:dyDescent="0.25">
      <c r="A136">
        <f t="shared" si="10"/>
        <v>127</v>
      </c>
      <c r="B136">
        <f t="shared" si="11"/>
        <v>35400</v>
      </c>
      <c r="C136">
        <f t="shared" si="9"/>
        <v>35600</v>
      </c>
      <c r="D136">
        <f t="shared" si="7"/>
        <v>35500</v>
      </c>
      <c r="E136" s="1">
        <f t="shared" ca="1" si="8"/>
        <v>7.9999999999999996E-7</v>
      </c>
      <c r="F136" s="1">
        <f t="shared" ca="1" si="8"/>
        <v>0</v>
      </c>
      <c r="G136" s="1">
        <f t="shared" ca="1" si="8"/>
        <v>0</v>
      </c>
      <c r="H136" s="1">
        <f t="shared" ca="1" si="8"/>
        <v>0</v>
      </c>
    </row>
    <row r="137" spans="1:8" x14ac:dyDescent="0.25">
      <c r="A137">
        <f t="shared" si="10"/>
        <v>128</v>
      </c>
      <c r="B137">
        <f t="shared" si="11"/>
        <v>35600</v>
      </c>
      <c r="C137">
        <f t="shared" si="9"/>
        <v>35800</v>
      </c>
      <c r="D137">
        <f t="shared" si="7"/>
        <v>35700</v>
      </c>
      <c r="E137" s="1">
        <f t="shared" ca="1" si="8"/>
        <v>2.9999999999999999E-7</v>
      </c>
      <c r="F137" s="1">
        <f t="shared" ca="1" si="8"/>
        <v>0</v>
      </c>
      <c r="G137" s="1">
        <f t="shared" ca="1" si="8"/>
        <v>0</v>
      </c>
      <c r="H137" s="1">
        <f t="shared" ref="H137" ca="1" si="12">SUMIF(INDIRECT("'"&amp;H$1&amp;"'!B:B"),$B137,INDIRECT("'"&amp;H$1&amp;"'!D:D"))/SUM(INDIRECT("'"&amp;H$1&amp;"'!D:D"))</f>
        <v>0</v>
      </c>
    </row>
    <row r="138" spans="1:8" x14ac:dyDescent="0.25">
      <c r="A138">
        <f t="shared" si="10"/>
        <v>129</v>
      </c>
      <c r="B138">
        <f t="shared" si="11"/>
        <v>35800</v>
      </c>
      <c r="C138">
        <f t="shared" si="9"/>
        <v>36000</v>
      </c>
      <c r="D138">
        <f t="shared" ref="D138:D201" si="13">C138-100</f>
        <v>35900</v>
      </c>
      <c r="E138" s="1">
        <f t="shared" ref="E138:H201" ca="1" si="14">SUMIF(INDIRECT("'"&amp;E$1&amp;"'!B:B"),$B138,INDIRECT("'"&amp;E$1&amp;"'!D:D"))/SUM(INDIRECT("'"&amp;E$1&amp;"'!D:D"))</f>
        <v>1.9999999999999999E-7</v>
      </c>
      <c r="F138" s="1">
        <f t="shared" ca="1" si="14"/>
        <v>0</v>
      </c>
      <c r="G138" s="1">
        <f t="shared" ca="1" si="14"/>
        <v>0</v>
      </c>
      <c r="H138" s="1">
        <f t="shared" ca="1" si="14"/>
        <v>0</v>
      </c>
    </row>
    <row r="139" spans="1:8" x14ac:dyDescent="0.25">
      <c r="A139">
        <f t="shared" si="10"/>
        <v>130</v>
      </c>
      <c r="B139">
        <f t="shared" si="11"/>
        <v>36000</v>
      </c>
      <c r="C139">
        <f t="shared" ref="C139:C202" si="15">B139+200</f>
        <v>36200</v>
      </c>
      <c r="D139">
        <f t="shared" si="13"/>
        <v>36100</v>
      </c>
      <c r="E139" s="1">
        <f t="shared" ca="1" si="14"/>
        <v>1.9999999999999999E-7</v>
      </c>
      <c r="F139" s="1">
        <f t="shared" ca="1" si="14"/>
        <v>0</v>
      </c>
      <c r="G139" s="1">
        <f t="shared" ca="1" si="14"/>
        <v>0</v>
      </c>
      <c r="H139" s="1">
        <f t="shared" ca="1" si="14"/>
        <v>0</v>
      </c>
    </row>
    <row r="140" spans="1:8" x14ac:dyDescent="0.25">
      <c r="A140">
        <f t="shared" ref="A140:A203" si="16">A139+1</f>
        <v>131</v>
      </c>
      <c r="B140">
        <f t="shared" ref="B140:B203" si="17">C139</f>
        <v>36200</v>
      </c>
      <c r="C140">
        <f t="shared" si="15"/>
        <v>36400</v>
      </c>
      <c r="D140">
        <f t="shared" si="13"/>
        <v>36300</v>
      </c>
      <c r="E140" s="1">
        <f t="shared" ca="1" si="14"/>
        <v>1.9999999999999999E-7</v>
      </c>
      <c r="F140" s="1">
        <f t="shared" ca="1" si="14"/>
        <v>0</v>
      </c>
      <c r="G140" s="1">
        <f t="shared" ca="1" si="14"/>
        <v>0</v>
      </c>
      <c r="H140" s="1">
        <f t="shared" ca="1" si="14"/>
        <v>0</v>
      </c>
    </row>
    <row r="141" spans="1:8" x14ac:dyDescent="0.25">
      <c r="A141">
        <f t="shared" si="16"/>
        <v>132</v>
      </c>
      <c r="B141">
        <f t="shared" si="17"/>
        <v>36400</v>
      </c>
      <c r="C141">
        <f t="shared" si="15"/>
        <v>36600</v>
      </c>
      <c r="D141">
        <f t="shared" si="13"/>
        <v>36500</v>
      </c>
      <c r="E141" s="1">
        <f t="shared" ca="1" si="14"/>
        <v>0</v>
      </c>
      <c r="F141" s="1">
        <f t="shared" ca="1" si="14"/>
        <v>0</v>
      </c>
      <c r="G141" s="1">
        <f t="shared" ca="1" si="14"/>
        <v>0</v>
      </c>
      <c r="H141" s="1">
        <f t="shared" ca="1" si="14"/>
        <v>0</v>
      </c>
    </row>
    <row r="142" spans="1:8" x14ac:dyDescent="0.25">
      <c r="A142">
        <f t="shared" si="16"/>
        <v>133</v>
      </c>
      <c r="B142">
        <f t="shared" si="17"/>
        <v>36600</v>
      </c>
      <c r="C142">
        <f t="shared" si="15"/>
        <v>36800</v>
      </c>
      <c r="D142">
        <f t="shared" si="13"/>
        <v>36700</v>
      </c>
      <c r="E142" s="1">
        <f t="shared" ca="1" si="14"/>
        <v>1.9999999999999999E-7</v>
      </c>
      <c r="F142" s="1">
        <f t="shared" ca="1" si="14"/>
        <v>0</v>
      </c>
      <c r="G142" s="1">
        <f t="shared" ca="1" si="14"/>
        <v>0</v>
      </c>
      <c r="H142" s="1">
        <f t="shared" ca="1" si="14"/>
        <v>0</v>
      </c>
    </row>
    <row r="143" spans="1:8" x14ac:dyDescent="0.25">
      <c r="A143">
        <f t="shared" si="16"/>
        <v>134</v>
      </c>
      <c r="B143">
        <f t="shared" si="17"/>
        <v>36800</v>
      </c>
      <c r="C143">
        <f t="shared" si="15"/>
        <v>37000</v>
      </c>
      <c r="D143">
        <f t="shared" si="13"/>
        <v>36900</v>
      </c>
      <c r="E143" s="1">
        <f t="shared" ca="1" si="14"/>
        <v>9.9999999999999995E-8</v>
      </c>
      <c r="F143" s="1">
        <f t="shared" ca="1" si="14"/>
        <v>0</v>
      </c>
      <c r="G143" s="1">
        <f t="shared" ca="1" si="14"/>
        <v>0</v>
      </c>
      <c r="H143" s="1">
        <f t="shared" ca="1" si="14"/>
        <v>0</v>
      </c>
    </row>
    <row r="144" spans="1:8" x14ac:dyDescent="0.25">
      <c r="A144">
        <f t="shared" si="16"/>
        <v>135</v>
      </c>
      <c r="B144">
        <f t="shared" si="17"/>
        <v>37000</v>
      </c>
      <c r="C144">
        <f t="shared" si="15"/>
        <v>37200</v>
      </c>
      <c r="D144">
        <f t="shared" si="13"/>
        <v>37100</v>
      </c>
      <c r="E144" s="1">
        <f t="shared" ca="1" si="14"/>
        <v>0</v>
      </c>
      <c r="F144" s="1">
        <f t="shared" ca="1" si="14"/>
        <v>0</v>
      </c>
      <c r="G144" s="1">
        <f t="shared" ca="1" si="14"/>
        <v>0</v>
      </c>
      <c r="H144" s="1">
        <f t="shared" ca="1" si="14"/>
        <v>0</v>
      </c>
    </row>
    <row r="145" spans="1:8" x14ac:dyDescent="0.25">
      <c r="A145">
        <f t="shared" si="16"/>
        <v>136</v>
      </c>
      <c r="B145">
        <f t="shared" si="17"/>
        <v>37200</v>
      </c>
      <c r="C145">
        <f t="shared" si="15"/>
        <v>37400</v>
      </c>
      <c r="D145">
        <f t="shared" si="13"/>
        <v>37300</v>
      </c>
      <c r="E145" s="1">
        <f t="shared" ca="1" si="14"/>
        <v>0</v>
      </c>
      <c r="F145" s="1">
        <f t="shared" ca="1" si="14"/>
        <v>0</v>
      </c>
      <c r="G145" s="1">
        <f t="shared" ca="1" si="14"/>
        <v>0</v>
      </c>
      <c r="H145" s="1">
        <f t="shared" ca="1" si="14"/>
        <v>0</v>
      </c>
    </row>
    <row r="146" spans="1:8" x14ac:dyDescent="0.25">
      <c r="A146">
        <f t="shared" si="16"/>
        <v>137</v>
      </c>
      <c r="B146">
        <f t="shared" si="17"/>
        <v>37400</v>
      </c>
      <c r="C146">
        <f t="shared" si="15"/>
        <v>37600</v>
      </c>
      <c r="D146">
        <f t="shared" si="13"/>
        <v>37500</v>
      </c>
      <c r="E146" s="1">
        <f t="shared" ca="1" si="14"/>
        <v>0</v>
      </c>
      <c r="F146" s="1">
        <f t="shared" ca="1" si="14"/>
        <v>0</v>
      </c>
      <c r="G146" s="1">
        <f t="shared" ca="1" si="14"/>
        <v>0</v>
      </c>
      <c r="H146" s="1">
        <f t="shared" ca="1" si="14"/>
        <v>0</v>
      </c>
    </row>
    <row r="147" spans="1:8" x14ac:dyDescent="0.25">
      <c r="A147">
        <f t="shared" si="16"/>
        <v>138</v>
      </c>
      <c r="B147">
        <f t="shared" si="17"/>
        <v>37600</v>
      </c>
      <c r="C147">
        <f t="shared" si="15"/>
        <v>37800</v>
      </c>
      <c r="D147">
        <f t="shared" si="13"/>
        <v>37700</v>
      </c>
      <c r="E147" s="1">
        <f t="shared" ca="1" si="14"/>
        <v>0</v>
      </c>
      <c r="F147" s="1">
        <f t="shared" ca="1" si="14"/>
        <v>0</v>
      </c>
      <c r="G147" s="1">
        <f t="shared" ca="1" si="14"/>
        <v>0</v>
      </c>
      <c r="H147" s="1">
        <f t="shared" ca="1" si="14"/>
        <v>0</v>
      </c>
    </row>
    <row r="148" spans="1:8" x14ac:dyDescent="0.25">
      <c r="A148">
        <f t="shared" si="16"/>
        <v>139</v>
      </c>
      <c r="B148">
        <f t="shared" si="17"/>
        <v>37800</v>
      </c>
      <c r="C148">
        <f t="shared" si="15"/>
        <v>38000</v>
      </c>
      <c r="D148">
        <f t="shared" si="13"/>
        <v>37900</v>
      </c>
      <c r="E148" s="1">
        <f t="shared" ca="1" si="14"/>
        <v>0</v>
      </c>
      <c r="F148" s="1">
        <f t="shared" ca="1" si="14"/>
        <v>0</v>
      </c>
      <c r="G148" s="1">
        <f t="shared" ca="1" si="14"/>
        <v>0</v>
      </c>
      <c r="H148" s="1">
        <f t="shared" ca="1" si="14"/>
        <v>0</v>
      </c>
    </row>
    <row r="149" spans="1:8" x14ac:dyDescent="0.25">
      <c r="A149">
        <f t="shared" si="16"/>
        <v>140</v>
      </c>
      <c r="B149">
        <f t="shared" si="17"/>
        <v>38000</v>
      </c>
      <c r="C149">
        <f t="shared" si="15"/>
        <v>38200</v>
      </c>
      <c r="D149">
        <f t="shared" si="13"/>
        <v>38100</v>
      </c>
      <c r="E149" s="1">
        <f t="shared" ca="1" si="14"/>
        <v>0</v>
      </c>
      <c r="F149" s="1">
        <f t="shared" ca="1" si="14"/>
        <v>0</v>
      </c>
      <c r="G149" s="1">
        <f t="shared" ca="1" si="14"/>
        <v>0</v>
      </c>
      <c r="H149" s="1">
        <f t="shared" ca="1" si="14"/>
        <v>0</v>
      </c>
    </row>
    <row r="150" spans="1:8" x14ac:dyDescent="0.25">
      <c r="A150">
        <f t="shared" si="16"/>
        <v>141</v>
      </c>
      <c r="B150">
        <f t="shared" si="17"/>
        <v>38200</v>
      </c>
      <c r="C150">
        <f t="shared" si="15"/>
        <v>38400</v>
      </c>
      <c r="D150">
        <f t="shared" si="13"/>
        <v>38300</v>
      </c>
      <c r="E150" s="1">
        <f t="shared" ca="1" si="14"/>
        <v>0</v>
      </c>
      <c r="F150" s="1">
        <f t="shared" ca="1" si="14"/>
        <v>0</v>
      </c>
      <c r="G150" s="1">
        <f t="shared" ca="1" si="14"/>
        <v>0</v>
      </c>
      <c r="H150" s="1">
        <f t="shared" ca="1" si="14"/>
        <v>0</v>
      </c>
    </row>
    <row r="151" spans="1:8" x14ac:dyDescent="0.25">
      <c r="A151">
        <f t="shared" si="16"/>
        <v>142</v>
      </c>
      <c r="B151">
        <f t="shared" si="17"/>
        <v>38400</v>
      </c>
      <c r="C151">
        <f t="shared" si="15"/>
        <v>38600</v>
      </c>
      <c r="D151">
        <f t="shared" si="13"/>
        <v>38500</v>
      </c>
      <c r="E151" s="1">
        <f t="shared" ca="1" si="14"/>
        <v>0</v>
      </c>
      <c r="F151" s="1">
        <f t="shared" ca="1" si="14"/>
        <v>0</v>
      </c>
      <c r="G151" s="1">
        <f t="shared" ca="1" si="14"/>
        <v>0</v>
      </c>
      <c r="H151" s="1">
        <f t="shared" ca="1" si="14"/>
        <v>0</v>
      </c>
    </row>
    <row r="152" spans="1:8" x14ac:dyDescent="0.25">
      <c r="A152">
        <f t="shared" si="16"/>
        <v>143</v>
      </c>
      <c r="B152">
        <f t="shared" si="17"/>
        <v>38600</v>
      </c>
      <c r="C152">
        <f t="shared" si="15"/>
        <v>38800</v>
      </c>
      <c r="D152">
        <f t="shared" si="13"/>
        <v>38700</v>
      </c>
      <c r="E152" s="1">
        <f t="shared" ca="1" si="14"/>
        <v>0</v>
      </c>
      <c r="F152" s="1">
        <f t="shared" ca="1" si="14"/>
        <v>0</v>
      </c>
      <c r="G152" s="1">
        <f t="shared" ca="1" si="14"/>
        <v>0</v>
      </c>
      <c r="H152" s="1">
        <f t="shared" ca="1" si="14"/>
        <v>0</v>
      </c>
    </row>
    <row r="153" spans="1:8" x14ac:dyDescent="0.25">
      <c r="A153">
        <f t="shared" si="16"/>
        <v>144</v>
      </c>
      <c r="B153">
        <f t="shared" si="17"/>
        <v>38800</v>
      </c>
      <c r="C153">
        <f t="shared" si="15"/>
        <v>39000</v>
      </c>
      <c r="D153">
        <f t="shared" si="13"/>
        <v>38900</v>
      </c>
      <c r="E153" s="1">
        <f t="shared" ca="1" si="14"/>
        <v>0</v>
      </c>
      <c r="F153" s="1">
        <f t="shared" ca="1" si="14"/>
        <v>0</v>
      </c>
      <c r="G153" s="1">
        <f t="shared" ca="1" si="14"/>
        <v>0</v>
      </c>
      <c r="H153" s="1">
        <f t="shared" ca="1" si="14"/>
        <v>0</v>
      </c>
    </row>
    <row r="154" spans="1:8" x14ac:dyDescent="0.25">
      <c r="A154">
        <f t="shared" si="16"/>
        <v>145</v>
      </c>
      <c r="B154">
        <f t="shared" si="17"/>
        <v>39000</v>
      </c>
      <c r="C154">
        <f t="shared" si="15"/>
        <v>39200</v>
      </c>
      <c r="D154">
        <f t="shared" si="13"/>
        <v>39100</v>
      </c>
      <c r="E154" s="1">
        <f t="shared" ca="1" si="14"/>
        <v>0</v>
      </c>
      <c r="F154" s="1">
        <f t="shared" ca="1" si="14"/>
        <v>0</v>
      </c>
      <c r="G154" s="1">
        <f t="shared" ca="1" si="14"/>
        <v>0</v>
      </c>
      <c r="H154" s="1">
        <f t="shared" ca="1" si="14"/>
        <v>0</v>
      </c>
    </row>
    <row r="155" spans="1:8" x14ac:dyDescent="0.25">
      <c r="A155">
        <f t="shared" si="16"/>
        <v>146</v>
      </c>
      <c r="B155">
        <f t="shared" si="17"/>
        <v>39200</v>
      </c>
      <c r="C155">
        <f t="shared" si="15"/>
        <v>39400</v>
      </c>
      <c r="D155">
        <f t="shared" si="13"/>
        <v>39300</v>
      </c>
      <c r="E155" s="1">
        <f t="shared" ca="1" si="14"/>
        <v>0</v>
      </c>
      <c r="F155" s="1">
        <f t="shared" ca="1" si="14"/>
        <v>0</v>
      </c>
      <c r="G155" s="1">
        <f t="shared" ca="1" si="14"/>
        <v>0</v>
      </c>
      <c r="H155" s="1">
        <f t="shared" ca="1" si="14"/>
        <v>0</v>
      </c>
    </row>
    <row r="156" spans="1:8" x14ac:dyDescent="0.25">
      <c r="A156">
        <f t="shared" si="16"/>
        <v>147</v>
      </c>
      <c r="B156">
        <f t="shared" si="17"/>
        <v>39400</v>
      </c>
      <c r="C156">
        <f t="shared" si="15"/>
        <v>39600</v>
      </c>
      <c r="D156">
        <f t="shared" si="13"/>
        <v>39500</v>
      </c>
      <c r="E156" s="1">
        <f t="shared" ca="1" si="14"/>
        <v>0</v>
      </c>
      <c r="F156" s="1">
        <f t="shared" ca="1" si="14"/>
        <v>0</v>
      </c>
      <c r="G156" s="1">
        <f t="shared" ca="1" si="14"/>
        <v>0</v>
      </c>
      <c r="H156" s="1">
        <f t="shared" ca="1" si="14"/>
        <v>0</v>
      </c>
    </row>
    <row r="157" spans="1:8" x14ac:dyDescent="0.25">
      <c r="A157">
        <f t="shared" si="16"/>
        <v>148</v>
      </c>
      <c r="B157">
        <f t="shared" si="17"/>
        <v>39600</v>
      </c>
      <c r="C157">
        <f t="shared" si="15"/>
        <v>39800</v>
      </c>
      <c r="D157">
        <f t="shared" si="13"/>
        <v>39700</v>
      </c>
      <c r="E157" s="1">
        <f t="shared" ca="1" si="14"/>
        <v>0</v>
      </c>
      <c r="F157" s="1">
        <f t="shared" ca="1" si="14"/>
        <v>0</v>
      </c>
      <c r="G157" s="1">
        <f t="shared" ca="1" si="14"/>
        <v>0</v>
      </c>
      <c r="H157" s="1">
        <f t="shared" ca="1" si="14"/>
        <v>0</v>
      </c>
    </row>
    <row r="158" spans="1:8" x14ac:dyDescent="0.25">
      <c r="A158">
        <f t="shared" si="16"/>
        <v>149</v>
      </c>
      <c r="B158">
        <f t="shared" si="17"/>
        <v>39800</v>
      </c>
      <c r="C158">
        <f t="shared" si="15"/>
        <v>40000</v>
      </c>
      <c r="D158">
        <f t="shared" si="13"/>
        <v>39900</v>
      </c>
      <c r="E158" s="1">
        <f t="shared" ca="1" si="14"/>
        <v>0</v>
      </c>
      <c r="F158" s="1">
        <f t="shared" ca="1" si="14"/>
        <v>0</v>
      </c>
      <c r="G158" s="1">
        <f t="shared" ca="1" si="14"/>
        <v>0</v>
      </c>
      <c r="H158" s="1">
        <f t="shared" ca="1" si="14"/>
        <v>0</v>
      </c>
    </row>
    <row r="159" spans="1:8" x14ac:dyDescent="0.25">
      <c r="A159">
        <f t="shared" si="16"/>
        <v>150</v>
      </c>
      <c r="B159">
        <f t="shared" si="17"/>
        <v>40000</v>
      </c>
      <c r="C159">
        <f t="shared" si="15"/>
        <v>40200</v>
      </c>
      <c r="D159">
        <f t="shared" si="13"/>
        <v>40100</v>
      </c>
      <c r="E159" s="1">
        <f t="shared" ca="1" si="14"/>
        <v>0</v>
      </c>
      <c r="F159" s="1">
        <f t="shared" ca="1" si="14"/>
        <v>0</v>
      </c>
      <c r="G159" s="1">
        <f t="shared" ca="1" si="14"/>
        <v>0</v>
      </c>
      <c r="H159" s="1">
        <f t="shared" ca="1" si="14"/>
        <v>0</v>
      </c>
    </row>
    <row r="160" spans="1:8" x14ac:dyDescent="0.25">
      <c r="A160">
        <f t="shared" si="16"/>
        <v>151</v>
      </c>
      <c r="B160">
        <f t="shared" si="17"/>
        <v>40200</v>
      </c>
      <c r="C160">
        <f t="shared" si="15"/>
        <v>40400</v>
      </c>
      <c r="D160">
        <f t="shared" si="13"/>
        <v>40300</v>
      </c>
      <c r="E160" s="1">
        <f t="shared" ca="1" si="14"/>
        <v>0</v>
      </c>
      <c r="F160" s="1">
        <f t="shared" ca="1" si="14"/>
        <v>0</v>
      </c>
      <c r="G160" s="1">
        <f t="shared" ca="1" si="14"/>
        <v>0</v>
      </c>
      <c r="H160" s="1">
        <f t="shared" ca="1" si="14"/>
        <v>0</v>
      </c>
    </row>
    <row r="161" spans="1:8" x14ac:dyDescent="0.25">
      <c r="A161">
        <f t="shared" si="16"/>
        <v>152</v>
      </c>
      <c r="B161">
        <f t="shared" si="17"/>
        <v>40400</v>
      </c>
      <c r="C161">
        <f t="shared" si="15"/>
        <v>40600</v>
      </c>
      <c r="D161">
        <f t="shared" si="13"/>
        <v>40500</v>
      </c>
      <c r="E161" s="1">
        <f t="shared" ca="1" si="14"/>
        <v>0</v>
      </c>
      <c r="F161" s="1">
        <f t="shared" ca="1" si="14"/>
        <v>0</v>
      </c>
      <c r="G161" s="1">
        <f t="shared" ca="1" si="14"/>
        <v>0</v>
      </c>
      <c r="H161" s="1">
        <f t="shared" ca="1" si="14"/>
        <v>0</v>
      </c>
    </row>
    <row r="162" spans="1:8" x14ac:dyDescent="0.25">
      <c r="A162">
        <f t="shared" si="16"/>
        <v>153</v>
      </c>
      <c r="B162">
        <f t="shared" si="17"/>
        <v>40600</v>
      </c>
      <c r="C162">
        <f t="shared" si="15"/>
        <v>40800</v>
      </c>
      <c r="D162">
        <f t="shared" si="13"/>
        <v>40700</v>
      </c>
      <c r="E162" s="1">
        <f t="shared" ca="1" si="14"/>
        <v>0</v>
      </c>
      <c r="F162" s="1">
        <f t="shared" ca="1" si="14"/>
        <v>0</v>
      </c>
      <c r="G162" s="1">
        <f t="shared" ca="1" si="14"/>
        <v>0</v>
      </c>
      <c r="H162" s="1">
        <f t="shared" ca="1" si="14"/>
        <v>0</v>
      </c>
    </row>
    <row r="163" spans="1:8" x14ac:dyDescent="0.25">
      <c r="A163">
        <f t="shared" si="16"/>
        <v>154</v>
      </c>
      <c r="B163">
        <f t="shared" si="17"/>
        <v>40800</v>
      </c>
      <c r="C163">
        <f t="shared" si="15"/>
        <v>41000</v>
      </c>
      <c r="D163">
        <f t="shared" si="13"/>
        <v>40900</v>
      </c>
      <c r="E163" s="1">
        <f t="shared" ca="1" si="14"/>
        <v>0</v>
      </c>
      <c r="F163" s="1">
        <f t="shared" ca="1" si="14"/>
        <v>0</v>
      </c>
      <c r="G163" s="1">
        <f t="shared" ca="1" si="14"/>
        <v>0</v>
      </c>
      <c r="H163" s="1">
        <f t="shared" ca="1" si="14"/>
        <v>0</v>
      </c>
    </row>
    <row r="164" spans="1:8" x14ac:dyDescent="0.25">
      <c r="A164">
        <f t="shared" si="16"/>
        <v>155</v>
      </c>
      <c r="B164">
        <f t="shared" si="17"/>
        <v>41000</v>
      </c>
      <c r="C164">
        <f t="shared" si="15"/>
        <v>41200</v>
      </c>
      <c r="D164">
        <f t="shared" si="13"/>
        <v>41100</v>
      </c>
      <c r="E164" s="1">
        <f t="shared" ca="1" si="14"/>
        <v>0</v>
      </c>
      <c r="F164" s="1">
        <f t="shared" ca="1" si="14"/>
        <v>0</v>
      </c>
      <c r="G164" s="1">
        <f t="shared" ca="1" si="14"/>
        <v>0</v>
      </c>
      <c r="H164" s="1">
        <f t="shared" ca="1" si="14"/>
        <v>0</v>
      </c>
    </row>
    <row r="165" spans="1:8" x14ac:dyDescent="0.25">
      <c r="A165">
        <f t="shared" si="16"/>
        <v>156</v>
      </c>
      <c r="B165">
        <f t="shared" si="17"/>
        <v>41200</v>
      </c>
      <c r="C165">
        <f t="shared" si="15"/>
        <v>41400</v>
      </c>
      <c r="D165">
        <f t="shared" si="13"/>
        <v>41300</v>
      </c>
      <c r="E165" s="1">
        <f t="shared" ca="1" si="14"/>
        <v>0</v>
      </c>
      <c r="F165" s="1">
        <f t="shared" ca="1" si="14"/>
        <v>0</v>
      </c>
      <c r="G165" s="1">
        <f t="shared" ca="1" si="14"/>
        <v>0</v>
      </c>
      <c r="H165" s="1">
        <f t="shared" ca="1" si="14"/>
        <v>0</v>
      </c>
    </row>
    <row r="166" spans="1:8" x14ac:dyDescent="0.25">
      <c r="A166">
        <f t="shared" si="16"/>
        <v>157</v>
      </c>
      <c r="B166">
        <f t="shared" si="17"/>
        <v>41400</v>
      </c>
      <c r="C166">
        <f t="shared" si="15"/>
        <v>41600</v>
      </c>
      <c r="D166">
        <f t="shared" si="13"/>
        <v>41500</v>
      </c>
      <c r="E166" s="1">
        <f t="shared" ca="1" si="14"/>
        <v>0</v>
      </c>
      <c r="F166" s="1">
        <f t="shared" ca="1" si="14"/>
        <v>0</v>
      </c>
      <c r="G166" s="1">
        <f t="shared" ca="1" si="14"/>
        <v>0</v>
      </c>
      <c r="H166" s="1">
        <f t="shared" ca="1" si="14"/>
        <v>0</v>
      </c>
    </row>
    <row r="167" spans="1:8" x14ac:dyDescent="0.25">
      <c r="A167">
        <f t="shared" si="16"/>
        <v>158</v>
      </c>
      <c r="B167">
        <f t="shared" si="17"/>
        <v>41600</v>
      </c>
      <c r="C167">
        <f t="shared" si="15"/>
        <v>41800</v>
      </c>
      <c r="D167">
        <f t="shared" si="13"/>
        <v>41700</v>
      </c>
      <c r="E167" s="1">
        <f t="shared" ca="1" si="14"/>
        <v>0</v>
      </c>
      <c r="F167" s="1">
        <f t="shared" ca="1" si="14"/>
        <v>0</v>
      </c>
      <c r="G167" s="1">
        <f t="shared" ca="1" si="14"/>
        <v>0</v>
      </c>
      <c r="H167" s="1">
        <f t="shared" ca="1" si="14"/>
        <v>0</v>
      </c>
    </row>
    <row r="168" spans="1:8" x14ac:dyDescent="0.25">
      <c r="A168">
        <f t="shared" si="16"/>
        <v>159</v>
      </c>
      <c r="B168">
        <f t="shared" si="17"/>
        <v>41800</v>
      </c>
      <c r="C168">
        <f t="shared" si="15"/>
        <v>42000</v>
      </c>
      <c r="D168">
        <f t="shared" si="13"/>
        <v>41900</v>
      </c>
      <c r="E168" s="1">
        <f t="shared" ca="1" si="14"/>
        <v>0</v>
      </c>
      <c r="F168" s="1">
        <f t="shared" ca="1" si="14"/>
        <v>0</v>
      </c>
      <c r="G168" s="1">
        <f t="shared" ca="1" si="14"/>
        <v>0</v>
      </c>
      <c r="H168" s="1">
        <f t="shared" ca="1" si="14"/>
        <v>0</v>
      </c>
    </row>
    <row r="169" spans="1:8" x14ac:dyDescent="0.25">
      <c r="A169">
        <f t="shared" si="16"/>
        <v>160</v>
      </c>
      <c r="B169">
        <f t="shared" si="17"/>
        <v>42000</v>
      </c>
      <c r="C169">
        <f t="shared" si="15"/>
        <v>42200</v>
      </c>
      <c r="D169">
        <f t="shared" si="13"/>
        <v>42100</v>
      </c>
      <c r="E169" s="1">
        <f t="shared" ca="1" si="14"/>
        <v>0</v>
      </c>
      <c r="F169" s="1">
        <f t="shared" ca="1" si="14"/>
        <v>0</v>
      </c>
      <c r="G169" s="1">
        <f t="shared" ca="1" si="14"/>
        <v>0</v>
      </c>
      <c r="H169" s="1">
        <f t="shared" ca="1" si="14"/>
        <v>0</v>
      </c>
    </row>
    <row r="170" spans="1:8" x14ac:dyDescent="0.25">
      <c r="A170">
        <f t="shared" si="16"/>
        <v>161</v>
      </c>
      <c r="B170">
        <f t="shared" si="17"/>
        <v>42200</v>
      </c>
      <c r="C170">
        <f t="shared" si="15"/>
        <v>42400</v>
      </c>
      <c r="D170">
        <f t="shared" si="13"/>
        <v>42300</v>
      </c>
      <c r="E170" s="1">
        <f t="shared" ca="1" si="14"/>
        <v>0</v>
      </c>
      <c r="F170" s="1">
        <f t="shared" ca="1" si="14"/>
        <v>0</v>
      </c>
      <c r="G170" s="1">
        <f t="shared" ca="1" si="14"/>
        <v>0</v>
      </c>
      <c r="H170" s="1">
        <f t="shared" ca="1" si="14"/>
        <v>0</v>
      </c>
    </row>
    <row r="171" spans="1:8" x14ac:dyDescent="0.25">
      <c r="A171">
        <f t="shared" si="16"/>
        <v>162</v>
      </c>
      <c r="B171">
        <f t="shared" si="17"/>
        <v>42400</v>
      </c>
      <c r="C171">
        <f t="shared" si="15"/>
        <v>42600</v>
      </c>
      <c r="D171">
        <f t="shared" si="13"/>
        <v>42500</v>
      </c>
      <c r="E171" s="1">
        <f t="shared" ca="1" si="14"/>
        <v>0</v>
      </c>
      <c r="F171" s="1">
        <f t="shared" ca="1" si="14"/>
        <v>0</v>
      </c>
      <c r="G171" s="1">
        <f t="shared" ca="1" si="14"/>
        <v>0</v>
      </c>
      <c r="H171" s="1">
        <f t="shared" ca="1" si="14"/>
        <v>0</v>
      </c>
    </row>
    <row r="172" spans="1:8" x14ac:dyDescent="0.25">
      <c r="A172">
        <f t="shared" si="16"/>
        <v>163</v>
      </c>
      <c r="B172">
        <f t="shared" si="17"/>
        <v>42600</v>
      </c>
      <c r="C172">
        <f t="shared" si="15"/>
        <v>42800</v>
      </c>
      <c r="D172">
        <f t="shared" si="13"/>
        <v>42700</v>
      </c>
      <c r="E172" s="1">
        <f t="shared" ca="1" si="14"/>
        <v>0</v>
      </c>
      <c r="F172" s="1">
        <f t="shared" ca="1" si="14"/>
        <v>0</v>
      </c>
      <c r="G172" s="1">
        <f t="shared" ca="1" si="14"/>
        <v>0</v>
      </c>
      <c r="H172" s="1">
        <f t="shared" ca="1" si="14"/>
        <v>0</v>
      </c>
    </row>
    <row r="173" spans="1:8" x14ac:dyDescent="0.25">
      <c r="A173">
        <f t="shared" si="16"/>
        <v>164</v>
      </c>
      <c r="B173">
        <f t="shared" si="17"/>
        <v>42800</v>
      </c>
      <c r="C173">
        <f t="shared" si="15"/>
        <v>43000</v>
      </c>
      <c r="D173">
        <f t="shared" si="13"/>
        <v>42900</v>
      </c>
      <c r="E173" s="1">
        <f t="shared" ca="1" si="14"/>
        <v>0</v>
      </c>
      <c r="F173" s="1">
        <f t="shared" ca="1" si="14"/>
        <v>0</v>
      </c>
      <c r="G173" s="1">
        <f t="shared" ca="1" si="14"/>
        <v>0</v>
      </c>
      <c r="H173" s="1">
        <f t="shared" ca="1" si="14"/>
        <v>0</v>
      </c>
    </row>
    <row r="174" spans="1:8" x14ac:dyDescent="0.25">
      <c r="A174">
        <f t="shared" si="16"/>
        <v>165</v>
      </c>
      <c r="B174">
        <f t="shared" si="17"/>
        <v>43000</v>
      </c>
      <c r="C174">
        <f t="shared" si="15"/>
        <v>43200</v>
      </c>
      <c r="D174">
        <f t="shared" si="13"/>
        <v>43100</v>
      </c>
      <c r="E174" s="1">
        <f t="shared" ca="1" si="14"/>
        <v>0</v>
      </c>
      <c r="F174" s="1">
        <f t="shared" ca="1" si="14"/>
        <v>0</v>
      </c>
      <c r="G174" s="1">
        <f t="shared" ca="1" si="14"/>
        <v>0</v>
      </c>
      <c r="H174" s="1">
        <f t="shared" ca="1" si="14"/>
        <v>0</v>
      </c>
    </row>
    <row r="175" spans="1:8" x14ac:dyDescent="0.25">
      <c r="A175">
        <f t="shared" si="16"/>
        <v>166</v>
      </c>
      <c r="B175">
        <f t="shared" si="17"/>
        <v>43200</v>
      </c>
      <c r="C175">
        <f t="shared" si="15"/>
        <v>43400</v>
      </c>
      <c r="D175">
        <f t="shared" si="13"/>
        <v>43300</v>
      </c>
      <c r="E175" s="1">
        <f t="shared" ca="1" si="14"/>
        <v>0</v>
      </c>
      <c r="F175" s="1">
        <f t="shared" ca="1" si="14"/>
        <v>0</v>
      </c>
      <c r="G175" s="1">
        <f t="shared" ca="1" si="14"/>
        <v>0</v>
      </c>
      <c r="H175" s="1">
        <f t="shared" ca="1" si="14"/>
        <v>0</v>
      </c>
    </row>
    <row r="176" spans="1:8" x14ac:dyDescent="0.25">
      <c r="A176">
        <f t="shared" si="16"/>
        <v>167</v>
      </c>
      <c r="B176">
        <f t="shared" si="17"/>
        <v>43400</v>
      </c>
      <c r="C176">
        <f t="shared" si="15"/>
        <v>43600</v>
      </c>
      <c r="D176">
        <f t="shared" si="13"/>
        <v>43500</v>
      </c>
      <c r="E176" s="1">
        <f t="shared" ca="1" si="14"/>
        <v>0</v>
      </c>
      <c r="F176" s="1">
        <f t="shared" ca="1" si="14"/>
        <v>0</v>
      </c>
      <c r="G176" s="1">
        <f t="shared" ca="1" si="14"/>
        <v>0</v>
      </c>
      <c r="H176" s="1">
        <f t="shared" ca="1" si="14"/>
        <v>0</v>
      </c>
    </row>
    <row r="177" spans="1:8" x14ac:dyDescent="0.25">
      <c r="A177">
        <f t="shared" si="16"/>
        <v>168</v>
      </c>
      <c r="B177">
        <f t="shared" si="17"/>
        <v>43600</v>
      </c>
      <c r="C177">
        <f t="shared" si="15"/>
        <v>43800</v>
      </c>
      <c r="D177">
        <f t="shared" si="13"/>
        <v>43700</v>
      </c>
      <c r="E177" s="1">
        <f t="shared" ca="1" si="14"/>
        <v>0</v>
      </c>
      <c r="F177" s="1">
        <f t="shared" ca="1" si="14"/>
        <v>0</v>
      </c>
      <c r="G177" s="1">
        <f t="shared" ca="1" si="14"/>
        <v>0</v>
      </c>
      <c r="H177" s="1">
        <f t="shared" ca="1" si="14"/>
        <v>0</v>
      </c>
    </row>
    <row r="178" spans="1:8" x14ac:dyDescent="0.25">
      <c r="A178">
        <f t="shared" si="16"/>
        <v>169</v>
      </c>
      <c r="B178">
        <f t="shared" si="17"/>
        <v>43800</v>
      </c>
      <c r="C178">
        <f t="shared" si="15"/>
        <v>44000</v>
      </c>
      <c r="D178">
        <f t="shared" si="13"/>
        <v>43900</v>
      </c>
      <c r="E178" s="1">
        <f t="shared" ca="1" si="14"/>
        <v>0</v>
      </c>
      <c r="F178" s="1">
        <f t="shared" ca="1" si="14"/>
        <v>0</v>
      </c>
      <c r="G178" s="1">
        <f t="shared" ca="1" si="14"/>
        <v>0</v>
      </c>
      <c r="H178" s="1">
        <f t="shared" ca="1" si="14"/>
        <v>0</v>
      </c>
    </row>
    <row r="179" spans="1:8" x14ac:dyDescent="0.25">
      <c r="A179">
        <f t="shared" si="16"/>
        <v>170</v>
      </c>
      <c r="B179">
        <f t="shared" si="17"/>
        <v>44000</v>
      </c>
      <c r="C179">
        <f t="shared" si="15"/>
        <v>44200</v>
      </c>
      <c r="D179">
        <f t="shared" si="13"/>
        <v>44100</v>
      </c>
      <c r="E179" s="1">
        <f t="shared" ca="1" si="14"/>
        <v>0</v>
      </c>
      <c r="F179" s="1">
        <f t="shared" ca="1" si="14"/>
        <v>0</v>
      </c>
      <c r="G179" s="1">
        <f t="shared" ca="1" si="14"/>
        <v>0</v>
      </c>
      <c r="H179" s="1">
        <f t="shared" ca="1" si="14"/>
        <v>0</v>
      </c>
    </row>
    <row r="180" spans="1:8" x14ac:dyDescent="0.25">
      <c r="A180">
        <f t="shared" si="16"/>
        <v>171</v>
      </c>
      <c r="B180">
        <f t="shared" si="17"/>
        <v>44200</v>
      </c>
      <c r="C180">
        <f t="shared" si="15"/>
        <v>44400</v>
      </c>
      <c r="D180">
        <f t="shared" si="13"/>
        <v>44300</v>
      </c>
      <c r="E180" s="1">
        <f t="shared" ca="1" si="14"/>
        <v>0</v>
      </c>
      <c r="F180" s="1">
        <f t="shared" ca="1" si="14"/>
        <v>0</v>
      </c>
      <c r="G180" s="1">
        <f t="shared" ca="1" si="14"/>
        <v>0</v>
      </c>
      <c r="H180" s="1">
        <f t="shared" ca="1" si="14"/>
        <v>0</v>
      </c>
    </row>
    <row r="181" spans="1:8" x14ac:dyDescent="0.25">
      <c r="A181">
        <f t="shared" si="16"/>
        <v>172</v>
      </c>
      <c r="B181">
        <f t="shared" si="17"/>
        <v>44400</v>
      </c>
      <c r="C181">
        <f t="shared" si="15"/>
        <v>44600</v>
      </c>
      <c r="D181">
        <f t="shared" si="13"/>
        <v>44500</v>
      </c>
      <c r="E181" s="1">
        <f t="shared" ca="1" si="14"/>
        <v>0</v>
      </c>
      <c r="F181" s="1">
        <f t="shared" ca="1" si="14"/>
        <v>0</v>
      </c>
      <c r="G181" s="1">
        <f t="shared" ca="1" si="14"/>
        <v>0</v>
      </c>
      <c r="H181" s="1">
        <f t="shared" ca="1" si="14"/>
        <v>0</v>
      </c>
    </row>
    <row r="182" spans="1:8" x14ac:dyDescent="0.25">
      <c r="A182">
        <f t="shared" si="16"/>
        <v>173</v>
      </c>
      <c r="B182">
        <f t="shared" si="17"/>
        <v>44600</v>
      </c>
      <c r="C182">
        <f t="shared" si="15"/>
        <v>44800</v>
      </c>
      <c r="D182">
        <f t="shared" si="13"/>
        <v>44700</v>
      </c>
      <c r="E182" s="1">
        <f t="shared" ca="1" si="14"/>
        <v>0</v>
      </c>
      <c r="F182" s="1">
        <f t="shared" ca="1" si="14"/>
        <v>0</v>
      </c>
      <c r="G182" s="1">
        <f t="shared" ca="1" si="14"/>
        <v>0</v>
      </c>
      <c r="H182" s="1">
        <f t="shared" ca="1" si="14"/>
        <v>0</v>
      </c>
    </row>
    <row r="183" spans="1:8" x14ac:dyDescent="0.25">
      <c r="A183">
        <f t="shared" si="16"/>
        <v>174</v>
      </c>
      <c r="B183">
        <f t="shared" si="17"/>
        <v>44800</v>
      </c>
      <c r="C183">
        <f t="shared" si="15"/>
        <v>45000</v>
      </c>
      <c r="D183">
        <f t="shared" si="13"/>
        <v>44900</v>
      </c>
      <c r="E183" s="1">
        <f t="shared" ca="1" si="14"/>
        <v>0</v>
      </c>
      <c r="F183" s="1">
        <f t="shared" ca="1" si="14"/>
        <v>0</v>
      </c>
      <c r="G183" s="1">
        <f t="shared" ca="1" si="14"/>
        <v>0</v>
      </c>
      <c r="H183" s="1">
        <f t="shared" ca="1" si="14"/>
        <v>0</v>
      </c>
    </row>
    <row r="184" spans="1:8" x14ac:dyDescent="0.25">
      <c r="A184">
        <f t="shared" si="16"/>
        <v>175</v>
      </c>
      <c r="B184">
        <f t="shared" si="17"/>
        <v>45000</v>
      </c>
      <c r="C184">
        <f t="shared" si="15"/>
        <v>45200</v>
      </c>
      <c r="D184">
        <f t="shared" si="13"/>
        <v>45100</v>
      </c>
      <c r="E184" s="1">
        <f t="shared" ca="1" si="14"/>
        <v>0</v>
      </c>
      <c r="F184" s="1">
        <f t="shared" ca="1" si="14"/>
        <v>0</v>
      </c>
      <c r="G184" s="1">
        <f t="shared" ca="1" si="14"/>
        <v>0</v>
      </c>
      <c r="H184" s="1">
        <f t="shared" ca="1" si="14"/>
        <v>0</v>
      </c>
    </row>
    <row r="185" spans="1:8" x14ac:dyDescent="0.25">
      <c r="A185">
        <f t="shared" si="16"/>
        <v>176</v>
      </c>
      <c r="B185">
        <f t="shared" si="17"/>
        <v>45200</v>
      </c>
      <c r="C185">
        <f t="shared" si="15"/>
        <v>45400</v>
      </c>
      <c r="D185">
        <f t="shared" si="13"/>
        <v>45300</v>
      </c>
      <c r="E185" s="1">
        <f t="shared" ca="1" si="14"/>
        <v>0</v>
      </c>
      <c r="F185" s="1">
        <f t="shared" ca="1" si="14"/>
        <v>0</v>
      </c>
      <c r="G185" s="1">
        <f t="shared" ca="1" si="14"/>
        <v>0</v>
      </c>
      <c r="H185" s="1">
        <f t="shared" ca="1" si="14"/>
        <v>0</v>
      </c>
    </row>
    <row r="186" spans="1:8" x14ac:dyDescent="0.25">
      <c r="A186">
        <f t="shared" si="16"/>
        <v>177</v>
      </c>
      <c r="B186">
        <f t="shared" si="17"/>
        <v>45400</v>
      </c>
      <c r="C186">
        <f t="shared" si="15"/>
        <v>45600</v>
      </c>
      <c r="D186">
        <f t="shared" si="13"/>
        <v>45500</v>
      </c>
      <c r="E186" s="1">
        <f t="shared" ca="1" si="14"/>
        <v>0</v>
      </c>
      <c r="F186" s="1">
        <f t="shared" ca="1" si="14"/>
        <v>0</v>
      </c>
      <c r="G186" s="1">
        <f t="shared" ca="1" si="14"/>
        <v>0</v>
      </c>
      <c r="H186" s="1">
        <f t="shared" ca="1" si="14"/>
        <v>0</v>
      </c>
    </row>
    <row r="187" spans="1:8" x14ac:dyDescent="0.25">
      <c r="A187">
        <f t="shared" si="16"/>
        <v>178</v>
      </c>
      <c r="B187">
        <f t="shared" si="17"/>
        <v>45600</v>
      </c>
      <c r="C187">
        <f t="shared" si="15"/>
        <v>45800</v>
      </c>
      <c r="D187">
        <f t="shared" si="13"/>
        <v>45700</v>
      </c>
      <c r="E187" s="1">
        <f t="shared" ca="1" si="14"/>
        <v>0</v>
      </c>
      <c r="F187" s="1">
        <f t="shared" ca="1" si="14"/>
        <v>0</v>
      </c>
      <c r="G187" s="1">
        <f t="shared" ca="1" si="14"/>
        <v>0</v>
      </c>
      <c r="H187" s="1">
        <f t="shared" ca="1" si="14"/>
        <v>0</v>
      </c>
    </row>
    <row r="188" spans="1:8" x14ac:dyDescent="0.25">
      <c r="A188">
        <f t="shared" si="16"/>
        <v>179</v>
      </c>
      <c r="B188">
        <f t="shared" si="17"/>
        <v>45800</v>
      </c>
      <c r="C188">
        <f t="shared" si="15"/>
        <v>46000</v>
      </c>
      <c r="D188">
        <f t="shared" si="13"/>
        <v>45900</v>
      </c>
      <c r="E188" s="1">
        <f t="shared" ca="1" si="14"/>
        <v>0</v>
      </c>
      <c r="F188" s="1">
        <f t="shared" ca="1" si="14"/>
        <v>0</v>
      </c>
      <c r="G188" s="1">
        <f t="shared" ca="1" si="14"/>
        <v>0</v>
      </c>
      <c r="H188" s="1">
        <f t="shared" ca="1" si="14"/>
        <v>0</v>
      </c>
    </row>
    <row r="189" spans="1:8" x14ac:dyDescent="0.25">
      <c r="A189">
        <f t="shared" si="16"/>
        <v>180</v>
      </c>
      <c r="B189">
        <f t="shared" si="17"/>
        <v>46000</v>
      </c>
      <c r="C189">
        <f t="shared" si="15"/>
        <v>46200</v>
      </c>
      <c r="D189">
        <f t="shared" si="13"/>
        <v>46100</v>
      </c>
      <c r="E189" s="1">
        <f t="shared" ca="1" si="14"/>
        <v>0</v>
      </c>
      <c r="F189" s="1">
        <f t="shared" ca="1" si="14"/>
        <v>0</v>
      </c>
      <c r="G189" s="1">
        <f t="shared" ca="1" si="14"/>
        <v>0</v>
      </c>
      <c r="H189" s="1">
        <f t="shared" ca="1" si="14"/>
        <v>0</v>
      </c>
    </row>
    <row r="190" spans="1:8" x14ac:dyDescent="0.25">
      <c r="A190">
        <f t="shared" si="16"/>
        <v>181</v>
      </c>
      <c r="B190">
        <f t="shared" si="17"/>
        <v>46200</v>
      </c>
      <c r="C190">
        <f t="shared" si="15"/>
        <v>46400</v>
      </c>
      <c r="D190">
        <f t="shared" si="13"/>
        <v>46300</v>
      </c>
      <c r="E190" s="1">
        <f t="shared" ca="1" si="14"/>
        <v>0</v>
      </c>
      <c r="F190" s="1">
        <f t="shared" ca="1" si="14"/>
        <v>0</v>
      </c>
      <c r="G190" s="1">
        <f t="shared" ca="1" si="14"/>
        <v>0</v>
      </c>
      <c r="H190" s="1">
        <f t="shared" ca="1" si="14"/>
        <v>0</v>
      </c>
    </row>
    <row r="191" spans="1:8" x14ac:dyDescent="0.25">
      <c r="A191">
        <f t="shared" si="16"/>
        <v>182</v>
      </c>
      <c r="B191">
        <f t="shared" si="17"/>
        <v>46400</v>
      </c>
      <c r="C191">
        <f t="shared" si="15"/>
        <v>46600</v>
      </c>
      <c r="D191">
        <f t="shared" si="13"/>
        <v>46500</v>
      </c>
      <c r="E191" s="1">
        <f t="shared" ca="1" si="14"/>
        <v>0</v>
      </c>
      <c r="F191" s="1">
        <f t="shared" ca="1" si="14"/>
        <v>0</v>
      </c>
      <c r="G191" s="1">
        <f t="shared" ca="1" si="14"/>
        <v>0</v>
      </c>
      <c r="H191" s="1">
        <f t="shared" ca="1" si="14"/>
        <v>0</v>
      </c>
    </row>
    <row r="192" spans="1:8" x14ac:dyDescent="0.25">
      <c r="A192">
        <f t="shared" si="16"/>
        <v>183</v>
      </c>
      <c r="B192">
        <f t="shared" si="17"/>
        <v>46600</v>
      </c>
      <c r="C192">
        <f t="shared" si="15"/>
        <v>46800</v>
      </c>
      <c r="D192">
        <f t="shared" si="13"/>
        <v>46700</v>
      </c>
      <c r="E192" s="1">
        <f t="shared" ca="1" si="14"/>
        <v>0</v>
      </c>
      <c r="F192" s="1">
        <f t="shared" ca="1" si="14"/>
        <v>0</v>
      </c>
      <c r="G192" s="1">
        <f t="shared" ca="1" si="14"/>
        <v>0</v>
      </c>
      <c r="H192" s="1">
        <f t="shared" ca="1" si="14"/>
        <v>0</v>
      </c>
    </row>
    <row r="193" spans="1:8" x14ac:dyDescent="0.25">
      <c r="A193">
        <f t="shared" si="16"/>
        <v>184</v>
      </c>
      <c r="B193">
        <f t="shared" si="17"/>
        <v>46800</v>
      </c>
      <c r="C193">
        <f t="shared" si="15"/>
        <v>47000</v>
      </c>
      <c r="D193">
        <f t="shared" si="13"/>
        <v>46900</v>
      </c>
      <c r="E193" s="1">
        <f t="shared" ca="1" si="14"/>
        <v>0</v>
      </c>
      <c r="F193" s="1">
        <f t="shared" ca="1" si="14"/>
        <v>0</v>
      </c>
      <c r="G193" s="1">
        <f t="shared" ca="1" si="14"/>
        <v>0</v>
      </c>
      <c r="H193" s="1">
        <f t="shared" ca="1" si="14"/>
        <v>0</v>
      </c>
    </row>
    <row r="194" spans="1:8" x14ac:dyDescent="0.25">
      <c r="A194">
        <f t="shared" si="16"/>
        <v>185</v>
      </c>
      <c r="B194">
        <f t="shared" si="17"/>
        <v>47000</v>
      </c>
      <c r="C194">
        <f t="shared" si="15"/>
        <v>47200</v>
      </c>
      <c r="D194">
        <f t="shared" si="13"/>
        <v>47100</v>
      </c>
      <c r="E194" s="1">
        <f t="shared" ca="1" si="14"/>
        <v>0</v>
      </c>
      <c r="F194" s="1">
        <f t="shared" ca="1" si="14"/>
        <v>0</v>
      </c>
      <c r="G194" s="1">
        <f t="shared" ca="1" si="14"/>
        <v>0</v>
      </c>
      <c r="H194" s="1">
        <f t="shared" ca="1" si="14"/>
        <v>0</v>
      </c>
    </row>
    <row r="195" spans="1:8" x14ac:dyDescent="0.25">
      <c r="A195">
        <f t="shared" si="16"/>
        <v>186</v>
      </c>
      <c r="B195">
        <f t="shared" si="17"/>
        <v>47200</v>
      </c>
      <c r="C195">
        <f t="shared" si="15"/>
        <v>47400</v>
      </c>
      <c r="D195">
        <f t="shared" si="13"/>
        <v>47300</v>
      </c>
      <c r="E195" s="1">
        <f t="shared" ca="1" si="14"/>
        <v>0</v>
      </c>
      <c r="F195" s="1">
        <f t="shared" ca="1" si="14"/>
        <v>0</v>
      </c>
      <c r="G195" s="1">
        <f t="shared" ca="1" si="14"/>
        <v>0</v>
      </c>
      <c r="H195" s="1">
        <f t="shared" ca="1" si="14"/>
        <v>0</v>
      </c>
    </row>
    <row r="196" spans="1:8" x14ac:dyDescent="0.25">
      <c r="A196">
        <f t="shared" si="16"/>
        <v>187</v>
      </c>
      <c r="B196">
        <f t="shared" si="17"/>
        <v>47400</v>
      </c>
      <c r="C196">
        <f t="shared" si="15"/>
        <v>47600</v>
      </c>
      <c r="D196">
        <f t="shared" si="13"/>
        <v>47500</v>
      </c>
      <c r="E196" s="1">
        <f t="shared" ca="1" si="14"/>
        <v>0</v>
      </c>
      <c r="F196" s="1">
        <f t="shared" ca="1" si="14"/>
        <v>0</v>
      </c>
      <c r="G196" s="1">
        <f t="shared" ca="1" si="14"/>
        <v>0</v>
      </c>
      <c r="H196" s="1">
        <f t="shared" ca="1" si="14"/>
        <v>0</v>
      </c>
    </row>
    <row r="197" spans="1:8" x14ac:dyDescent="0.25">
      <c r="A197">
        <f t="shared" si="16"/>
        <v>188</v>
      </c>
      <c r="B197">
        <f t="shared" si="17"/>
        <v>47600</v>
      </c>
      <c r="C197">
        <f t="shared" si="15"/>
        <v>47800</v>
      </c>
      <c r="D197">
        <f t="shared" si="13"/>
        <v>47700</v>
      </c>
      <c r="E197" s="1">
        <f t="shared" ca="1" si="14"/>
        <v>0</v>
      </c>
      <c r="F197" s="1">
        <f t="shared" ca="1" si="14"/>
        <v>0</v>
      </c>
      <c r="G197" s="1">
        <f t="shared" ca="1" si="14"/>
        <v>0</v>
      </c>
      <c r="H197" s="1">
        <f t="shared" ca="1" si="14"/>
        <v>0</v>
      </c>
    </row>
    <row r="198" spans="1:8" x14ac:dyDescent="0.25">
      <c r="A198">
        <f t="shared" si="16"/>
        <v>189</v>
      </c>
      <c r="B198">
        <f t="shared" si="17"/>
        <v>47800</v>
      </c>
      <c r="C198">
        <f t="shared" si="15"/>
        <v>48000</v>
      </c>
      <c r="D198">
        <f t="shared" si="13"/>
        <v>47900</v>
      </c>
      <c r="E198" s="1">
        <f t="shared" ca="1" si="14"/>
        <v>0</v>
      </c>
      <c r="F198" s="1">
        <f t="shared" ca="1" si="14"/>
        <v>0</v>
      </c>
      <c r="G198" s="1">
        <f t="shared" ca="1" si="14"/>
        <v>0</v>
      </c>
      <c r="H198" s="1">
        <f t="shared" ca="1" si="14"/>
        <v>0</v>
      </c>
    </row>
    <row r="199" spans="1:8" x14ac:dyDescent="0.25">
      <c r="A199">
        <f t="shared" si="16"/>
        <v>190</v>
      </c>
      <c r="B199">
        <f t="shared" si="17"/>
        <v>48000</v>
      </c>
      <c r="C199">
        <f t="shared" si="15"/>
        <v>48200</v>
      </c>
      <c r="D199">
        <f t="shared" si="13"/>
        <v>48100</v>
      </c>
      <c r="E199" s="1">
        <f t="shared" ca="1" si="14"/>
        <v>0</v>
      </c>
      <c r="F199" s="1">
        <f t="shared" ca="1" si="14"/>
        <v>0</v>
      </c>
      <c r="G199" s="1">
        <f t="shared" ca="1" si="14"/>
        <v>0</v>
      </c>
      <c r="H199" s="1">
        <f t="shared" ca="1" si="14"/>
        <v>0</v>
      </c>
    </row>
    <row r="200" spans="1:8" x14ac:dyDescent="0.25">
      <c r="A200">
        <f t="shared" si="16"/>
        <v>191</v>
      </c>
      <c r="B200">
        <f t="shared" si="17"/>
        <v>48200</v>
      </c>
      <c r="C200">
        <f t="shared" si="15"/>
        <v>48400</v>
      </c>
      <c r="D200">
        <f t="shared" si="13"/>
        <v>48300</v>
      </c>
      <c r="E200" s="1">
        <f t="shared" ca="1" si="14"/>
        <v>0</v>
      </c>
      <c r="F200" s="1">
        <f t="shared" ca="1" si="14"/>
        <v>0</v>
      </c>
      <c r="G200" s="1">
        <f t="shared" ca="1" si="14"/>
        <v>0</v>
      </c>
      <c r="H200" s="1">
        <f t="shared" ca="1" si="14"/>
        <v>0</v>
      </c>
    </row>
    <row r="201" spans="1:8" x14ac:dyDescent="0.25">
      <c r="A201">
        <f t="shared" si="16"/>
        <v>192</v>
      </c>
      <c r="B201">
        <f t="shared" si="17"/>
        <v>48400</v>
      </c>
      <c r="C201">
        <f t="shared" si="15"/>
        <v>48600</v>
      </c>
      <c r="D201">
        <f t="shared" si="13"/>
        <v>48500</v>
      </c>
      <c r="E201" s="1">
        <f t="shared" ca="1" si="14"/>
        <v>0</v>
      </c>
      <c r="F201" s="1">
        <f t="shared" ca="1" si="14"/>
        <v>0</v>
      </c>
      <c r="G201" s="1">
        <f t="shared" ca="1" si="14"/>
        <v>0</v>
      </c>
      <c r="H201" s="1">
        <f t="shared" ref="H201" ca="1" si="18">SUMIF(INDIRECT("'"&amp;H$1&amp;"'!B:B"),$B201,INDIRECT("'"&amp;H$1&amp;"'!D:D"))/SUM(INDIRECT("'"&amp;H$1&amp;"'!D:D"))</f>
        <v>0</v>
      </c>
    </row>
    <row r="202" spans="1:8" x14ac:dyDescent="0.25">
      <c r="A202">
        <f t="shared" si="16"/>
        <v>193</v>
      </c>
      <c r="B202">
        <f t="shared" si="17"/>
        <v>48600</v>
      </c>
      <c r="C202">
        <f t="shared" si="15"/>
        <v>48800</v>
      </c>
      <c r="D202">
        <f t="shared" ref="D202:D209" si="19">C202-100</f>
        <v>48700</v>
      </c>
      <c r="E202" s="1">
        <f t="shared" ref="E202:H209" ca="1" si="20">SUMIF(INDIRECT("'"&amp;E$1&amp;"'!B:B"),$B202,INDIRECT("'"&amp;E$1&amp;"'!D:D"))/SUM(INDIRECT("'"&amp;E$1&amp;"'!D:D"))</f>
        <v>0</v>
      </c>
      <c r="F202" s="1">
        <f t="shared" ca="1" si="20"/>
        <v>0</v>
      </c>
      <c r="G202" s="1">
        <f t="shared" ca="1" si="20"/>
        <v>0</v>
      </c>
      <c r="H202" s="1">
        <f t="shared" ca="1" si="20"/>
        <v>0</v>
      </c>
    </row>
    <row r="203" spans="1:8" x14ac:dyDescent="0.25">
      <c r="A203">
        <f t="shared" si="16"/>
        <v>194</v>
      </c>
      <c r="B203">
        <f t="shared" si="17"/>
        <v>48800</v>
      </c>
      <c r="C203">
        <f t="shared" ref="C203:C209" si="21">B203+200</f>
        <v>49000</v>
      </c>
      <c r="D203">
        <f t="shared" si="19"/>
        <v>48900</v>
      </c>
      <c r="E203" s="1">
        <f t="shared" ca="1" si="20"/>
        <v>0</v>
      </c>
      <c r="F203" s="1">
        <f t="shared" ca="1" si="20"/>
        <v>0</v>
      </c>
      <c r="G203" s="1">
        <f t="shared" ca="1" si="20"/>
        <v>0</v>
      </c>
      <c r="H203" s="1">
        <f t="shared" ca="1" si="20"/>
        <v>0</v>
      </c>
    </row>
    <row r="204" spans="1:8" x14ac:dyDescent="0.25">
      <c r="A204">
        <f t="shared" ref="A204:A209" si="22">A203+1</f>
        <v>195</v>
      </c>
      <c r="B204">
        <f t="shared" ref="B204:B209" si="23">C203</f>
        <v>49000</v>
      </c>
      <c r="C204">
        <f t="shared" si="21"/>
        <v>49200</v>
      </c>
      <c r="D204">
        <f t="shared" si="19"/>
        <v>49100</v>
      </c>
      <c r="E204" s="1">
        <f t="shared" ca="1" si="20"/>
        <v>0</v>
      </c>
      <c r="F204" s="1">
        <f t="shared" ca="1" si="20"/>
        <v>0</v>
      </c>
      <c r="G204" s="1">
        <f t="shared" ca="1" si="20"/>
        <v>0</v>
      </c>
      <c r="H204" s="1">
        <f t="shared" ca="1" si="20"/>
        <v>0</v>
      </c>
    </row>
    <row r="205" spans="1:8" x14ac:dyDescent="0.25">
      <c r="A205">
        <f t="shared" si="22"/>
        <v>196</v>
      </c>
      <c r="B205">
        <f t="shared" si="23"/>
        <v>49200</v>
      </c>
      <c r="C205">
        <f t="shared" si="21"/>
        <v>49400</v>
      </c>
      <c r="D205">
        <f t="shared" si="19"/>
        <v>49300</v>
      </c>
      <c r="E205" s="1">
        <f t="shared" ca="1" si="20"/>
        <v>0</v>
      </c>
      <c r="F205" s="1">
        <f t="shared" ca="1" si="20"/>
        <v>0</v>
      </c>
      <c r="G205" s="1">
        <f t="shared" ca="1" si="20"/>
        <v>0</v>
      </c>
      <c r="H205" s="1">
        <f t="shared" ca="1" si="20"/>
        <v>0</v>
      </c>
    </row>
    <row r="206" spans="1:8" x14ac:dyDescent="0.25">
      <c r="A206">
        <f t="shared" si="22"/>
        <v>197</v>
      </c>
      <c r="B206">
        <f t="shared" si="23"/>
        <v>49400</v>
      </c>
      <c r="C206">
        <f t="shared" si="21"/>
        <v>49600</v>
      </c>
      <c r="D206">
        <f t="shared" si="19"/>
        <v>49500</v>
      </c>
      <c r="E206" s="1">
        <f t="shared" ca="1" si="20"/>
        <v>0</v>
      </c>
      <c r="F206" s="1">
        <f t="shared" ca="1" si="20"/>
        <v>0</v>
      </c>
      <c r="G206" s="1">
        <f t="shared" ca="1" si="20"/>
        <v>0</v>
      </c>
      <c r="H206" s="1">
        <f t="shared" ca="1" si="20"/>
        <v>0</v>
      </c>
    </row>
    <row r="207" spans="1:8" x14ac:dyDescent="0.25">
      <c r="A207">
        <f t="shared" si="22"/>
        <v>198</v>
      </c>
      <c r="B207">
        <f t="shared" si="23"/>
        <v>49600</v>
      </c>
      <c r="C207">
        <f t="shared" si="21"/>
        <v>49800</v>
      </c>
      <c r="D207">
        <f t="shared" si="19"/>
        <v>49700</v>
      </c>
      <c r="E207" s="1">
        <f t="shared" ca="1" si="20"/>
        <v>0</v>
      </c>
      <c r="F207" s="1">
        <f t="shared" ca="1" si="20"/>
        <v>0</v>
      </c>
      <c r="G207" s="1">
        <f t="shared" ca="1" si="20"/>
        <v>0</v>
      </c>
      <c r="H207" s="1">
        <f t="shared" ca="1" si="20"/>
        <v>0</v>
      </c>
    </row>
    <row r="208" spans="1:8" x14ac:dyDescent="0.25">
      <c r="A208">
        <f t="shared" si="22"/>
        <v>199</v>
      </c>
      <c r="B208">
        <f t="shared" si="23"/>
        <v>49800</v>
      </c>
      <c r="C208">
        <f t="shared" si="21"/>
        <v>50000</v>
      </c>
      <c r="D208">
        <f t="shared" si="19"/>
        <v>49900</v>
      </c>
      <c r="E208" s="1">
        <f t="shared" ca="1" si="20"/>
        <v>0</v>
      </c>
      <c r="F208" s="1">
        <f t="shared" ca="1" si="20"/>
        <v>0</v>
      </c>
      <c r="G208" s="1">
        <f t="shared" ca="1" si="20"/>
        <v>0</v>
      </c>
      <c r="H208" s="1">
        <f t="shared" ca="1" si="20"/>
        <v>0</v>
      </c>
    </row>
    <row r="209" spans="1:8" x14ac:dyDescent="0.25">
      <c r="A209">
        <f t="shared" si="22"/>
        <v>200</v>
      </c>
      <c r="B209">
        <f t="shared" si="23"/>
        <v>50000</v>
      </c>
      <c r="C209">
        <f t="shared" si="21"/>
        <v>50200</v>
      </c>
      <c r="D209">
        <f t="shared" si="19"/>
        <v>50100</v>
      </c>
      <c r="E209" s="1">
        <f t="shared" ca="1" si="20"/>
        <v>0</v>
      </c>
      <c r="F209" s="1">
        <f t="shared" ca="1" si="20"/>
        <v>0</v>
      </c>
      <c r="G209" s="1">
        <f t="shared" ca="1" si="20"/>
        <v>0</v>
      </c>
      <c r="H209" s="1">
        <f t="shared" ca="1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1647-614B-4A0A-9EB4-A079DAA28820}">
  <dimension ref="A1:D94"/>
  <sheetViews>
    <sheetView topLeftCell="A73" workbookViewId="0">
      <selection activeCell="D1" sqref="D1:D1048576"/>
    </sheetView>
  </sheetViews>
  <sheetFormatPr defaultRowHeight="15" x14ac:dyDescent="0.25"/>
  <sheetData>
    <row r="1" spans="1:4" x14ac:dyDescent="0.25">
      <c r="A1">
        <v>0</v>
      </c>
      <c r="B1">
        <v>18600</v>
      </c>
      <c r="C1">
        <v>18800</v>
      </c>
      <c r="D1">
        <v>78</v>
      </c>
    </row>
    <row r="2" spans="1:4" x14ac:dyDescent="0.25">
      <c r="A2">
        <v>1</v>
      </c>
      <c r="B2">
        <v>18800</v>
      </c>
      <c r="C2">
        <v>19000</v>
      </c>
      <c r="D2">
        <v>544</v>
      </c>
    </row>
    <row r="3" spans="1:4" x14ac:dyDescent="0.25">
      <c r="A3">
        <v>2</v>
      </c>
      <c r="B3">
        <v>19000</v>
      </c>
      <c r="C3">
        <v>19200</v>
      </c>
      <c r="D3">
        <v>1739</v>
      </c>
    </row>
    <row r="4" spans="1:4" x14ac:dyDescent="0.25">
      <c r="A4">
        <v>3</v>
      </c>
      <c r="B4">
        <v>19200</v>
      </c>
      <c r="C4">
        <v>19400</v>
      </c>
      <c r="D4">
        <v>3557</v>
      </c>
    </row>
    <row r="5" spans="1:4" x14ac:dyDescent="0.25">
      <c r="A5">
        <v>4</v>
      </c>
      <c r="B5">
        <v>19400</v>
      </c>
      <c r="C5">
        <v>19600</v>
      </c>
      <c r="D5">
        <v>7933</v>
      </c>
    </row>
    <row r="6" spans="1:4" x14ac:dyDescent="0.25">
      <c r="A6">
        <v>5</v>
      </c>
      <c r="B6">
        <v>19600</v>
      </c>
      <c r="C6">
        <v>19800</v>
      </c>
      <c r="D6">
        <v>13783</v>
      </c>
    </row>
    <row r="7" spans="1:4" x14ac:dyDescent="0.25">
      <c r="A7">
        <v>6</v>
      </c>
      <c r="B7">
        <v>19800</v>
      </c>
      <c r="C7">
        <v>20000</v>
      </c>
      <c r="D7">
        <v>22659</v>
      </c>
    </row>
    <row r="8" spans="1:4" x14ac:dyDescent="0.25">
      <c r="A8">
        <v>7</v>
      </c>
      <c r="B8">
        <v>20000</v>
      </c>
      <c r="C8">
        <v>20200</v>
      </c>
      <c r="D8">
        <v>34196</v>
      </c>
    </row>
    <row r="9" spans="1:4" x14ac:dyDescent="0.25">
      <c r="A9">
        <v>8</v>
      </c>
      <c r="B9">
        <v>20200</v>
      </c>
      <c r="C9">
        <v>20400</v>
      </c>
      <c r="D9">
        <v>49422</v>
      </c>
    </row>
    <row r="10" spans="1:4" x14ac:dyDescent="0.25">
      <c r="A10">
        <v>9</v>
      </c>
      <c r="B10">
        <v>20400</v>
      </c>
      <c r="C10">
        <v>20600</v>
      </c>
      <c r="D10">
        <v>69087</v>
      </c>
    </row>
    <row r="11" spans="1:4" x14ac:dyDescent="0.25">
      <c r="A11">
        <v>10</v>
      </c>
      <c r="B11">
        <v>20600</v>
      </c>
      <c r="C11">
        <v>20800</v>
      </c>
      <c r="D11">
        <v>90626</v>
      </c>
    </row>
    <row r="12" spans="1:4" x14ac:dyDescent="0.25">
      <c r="A12">
        <v>11</v>
      </c>
      <c r="B12">
        <v>20800</v>
      </c>
      <c r="C12">
        <v>21000</v>
      </c>
      <c r="D12">
        <v>117087</v>
      </c>
    </row>
    <row r="13" spans="1:4" x14ac:dyDescent="0.25">
      <c r="A13">
        <v>12</v>
      </c>
      <c r="B13">
        <v>21000</v>
      </c>
      <c r="C13">
        <v>21200</v>
      </c>
      <c r="D13">
        <v>144676</v>
      </c>
    </row>
    <row r="14" spans="1:4" x14ac:dyDescent="0.25">
      <c r="A14">
        <v>13</v>
      </c>
      <c r="B14">
        <v>21200</v>
      </c>
      <c r="C14">
        <v>21400</v>
      </c>
      <c r="D14">
        <v>176453</v>
      </c>
    </row>
    <row r="15" spans="1:4" x14ac:dyDescent="0.25">
      <c r="A15">
        <v>14</v>
      </c>
      <c r="B15">
        <v>21400</v>
      </c>
      <c r="C15">
        <v>21600</v>
      </c>
      <c r="D15">
        <v>207557</v>
      </c>
    </row>
    <row r="16" spans="1:4" x14ac:dyDescent="0.25">
      <c r="A16">
        <v>15</v>
      </c>
      <c r="B16">
        <v>21600</v>
      </c>
      <c r="C16">
        <v>21800</v>
      </c>
      <c r="D16">
        <v>238735</v>
      </c>
    </row>
    <row r="17" spans="1:4" x14ac:dyDescent="0.25">
      <c r="A17">
        <v>16</v>
      </c>
      <c r="B17">
        <v>21800</v>
      </c>
      <c r="C17">
        <v>22000</v>
      </c>
      <c r="D17">
        <v>270956</v>
      </c>
    </row>
    <row r="18" spans="1:4" x14ac:dyDescent="0.25">
      <c r="A18">
        <v>17</v>
      </c>
      <c r="B18">
        <v>22000</v>
      </c>
      <c r="C18">
        <v>22200</v>
      </c>
      <c r="D18">
        <v>301245</v>
      </c>
    </row>
    <row r="19" spans="1:4" x14ac:dyDescent="0.25">
      <c r="A19">
        <v>18</v>
      </c>
      <c r="B19">
        <v>22200</v>
      </c>
      <c r="C19">
        <v>22400</v>
      </c>
      <c r="D19">
        <v>327473</v>
      </c>
    </row>
    <row r="20" spans="1:4" x14ac:dyDescent="0.25">
      <c r="A20">
        <v>19</v>
      </c>
      <c r="B20">
        <v>22400</v>
      </c>
      <c r="C20">
        <v>22600</v>
      </c>
      <c r="D20">
        <v>352017</v>
      </c>
    </row>
    <row r="21" spans="1:4" x14ac:dyDescent="0.25">
      <c r="A21">
        <v>20</v>
      </c>
      <c r="B21">
        <v>22600</v>
      </c>
      <c r="C21">
        <v>22800</v>
      </c>
      <c r="D21">
        <v>373323</v>
      </c>
    </row>
    <row r="22" spans="1:4" x14ac:dyDescent="0.25">
      <c r="A22">
        <v>21</v>
      </c>
      <c r="B22">
        <v>22800</v>
      </c>
      <c r="C22">
        <v>23000</v>
      </c>
      <c r="D22">
        <v>390257</v>
      </c>
    </row>
    <row r="23" spans="1:4" x14ac:dyDescent="0.25">
      <c r="A23">
        <v>22</v>
      </c>
      <c r="B23">
        <v>23000</v>
      </c>
      <c r="C23">
        <v>23200</v>
      </c>
      <c r="D23">
        <v>401638</v>
      </c>
    </row>
    <row r="24" spans="1:4" x14ac:dyDescent="0.25">
      <c r="A24">
        <v>23</v>
      </c>
      <c r="B24">
        <v>23200</v>
      </c>
      <c r="C24">
        <v>23400</v>
      </c>
      <c r="D24">
        <v>409809</v>
      </c>
    </row>
    <row r="25" spans="1:4" x14ac:dyDescent="0.25">
      <c r="A25">
        <v>24</v>
      </c>
      <c r="B25">
        <v>23400</v>
      </c>
      <c r="C25">
        <v>23600</v>
      </c>
      <c r="D25">
        <v>412947</v>
      </c>
    </row>
    <row r="26" spans="1:4" x14ac:dyDescent="0.25">
      <c r="A26">
        <v>25</v>
      </c>
      <c r="B26">
        <v>23600</v>
      </c>
      <c r="C26">
        <v>23800</v>
      </c>
      <c r="D26">
        <v>412066</v>
      </c>
    </row>
    <row r="27" spans="1:4" x14ac:dyDescent="0.25">
      <c r="A27">
        <v>26</v>
      </c>
      <c r="B27">
        <v>23800</v>
      </c>
      <c r="C27">
        <v>24000</v>
      </c>
      <c r="D27">
        <v>405694</v>
      </c>
    </row>
    <row r="28" spans="1:4" x14ac:dyDescent="0.25">
      <c r="A28">
        <v>27</v>
      </c>
      <c r="B28">
        <v>24000</v>
      </c>
      <c r="C28">
        <v>24200</v>
      </c>
      <c r="D28">
        <v>396291</v>
      </c>
    </row>
    <row r="29" spans="1:4" x14ac:dyDescent="0.25">
      <c r="A29">
        <v>28</v>
      </c>
      <c r="B29">
        <v>24200</v>
      </c>
      <c r="C29">
        <v>24400</v>
      </c>
      <c r="D29">
        <v>385302</v>
      </c>
    </row>
    <row r="30" spans="1:4" x14ac:dyDescent="0.25">
      <c r="A30">
        <v>29</v>
      </c>
      <c r="B30">
        <v>24400</v>
      </c>
      <c r="C30">
        <v>24600</v>
      </c>
      <c r="D30">
        <v>369013</v>
      </c>
    </row>
    <row r="31" spans="1:4" x14ac:dyDescent="0.25">
      <c r="A31">
        <v>30</v>
      </c>
      <c r="B31">
        <v>24600</v>
      </c>
      <c r="C31">
        <v>24800</v>
      </c>
      <c r="D31">
        <v>351552</v>
      </c>
    </row>
    <row r="32" spans="1:4" x14ac:dyDescent="0.25">
      <c r="A32">
        <v>31</v>
      </c>
      <c r="B32">
        <v>24800</v>
      </c>
      <c r="C32">
        <v>25000</v>
      </c>
      <c r="D32">
        <v>331737</v>
      </c>
    </row>
    <row r="33" spans="1:4" x14ac:dyDescent="0.25">
      <c r="A33">
        <v>32</v>
      </c>
      <c r="B33">
        <v>25000</v>
      </c>
      <c r="C33">
        <v>25200</v>
      </c>
      <c r="D33">
        <v>312048</v>
      </c>
    </row>
    <row r="34" spans="1:4" x14ac:dyDescent="0.25">
      <c r="A34">
        <v>33</v>
      </c>
      <c r="B34">
        <v>25200</v>
      </c>
      <c r="C34">
        <v>25400</v>
      </c>
      <c r="D34">
        <v>290726</v>
      </c>
    </row>
    <row r="35" spans="1:4" x14ac:dyDescent="0.25">
      <c r="A35">
        <v>34</v>
      </c>
      <c r="B35">
        <v>25400</v>
      </c>
      <c r="C35">
        <v>25600</v>
      </c>
      <c r="D35">
        <v>269070</v>
      </c>
    </row>
    <row r="36" spans="1:4" x14ac:dyDescent="0.25">
      <c r="A36">
        <v>35</v>
      </c>
      <c r="B36">
        <v>25600</v>
      </c>
      <c r="C36">
        <v>25800</v>
      </c>
      <c r="D36">
        <v>246032</v>
      </c>
    </row>
    <row r="37" spans="1:4" x14ac:dyDescent="0.25">
      <c r="A37">
        <v>36</v>
      </c>
      <c r="B37">
        <v>25800</v>
      </c>
      <c r="C37">
        <v>26000</v>
      </c>
      <c r="D37">
        <v>225053</v>
      </c>
    </row>
    <row r="38" spans="1:4" x14ac:dyDescent="0.25">
      <c r="A38">
        <v>37</v>
      </c>
      <c r="B38">
        <v>26000</v>
      </c>
      <c r="C38">
        <v>26200</v>
      </c>
      <c r="D38">
        <v>203850</v>
      </c>
    </row>
    <row r="39" spans="1:4" x14ac:dyDescent="0.25">
      <c r="A39">
        <v>38</v>
      </c>
      <c r="B39">
        <v>26200</v>
      </c>
      <c r="C39">
        <v>26400</v>
      </c>
      <c r="D39">
        <v>183128</v>
      </c>
    </row>
    <row r="40" spans="1:4" x14ac:dyDescent="0.25">
      <c r="A40">
        <v>39</v>
      </c>
      <c r="B40">
        <v>26400</v>
      </c>
      <c r="C40">
        <v>26600</v>
      </c>
      <c r="D40">
        <v>164135</v>
      </c>
    </row>
    <row r="41" spans="1:4" x14ac:dyDescent="0.25">
      <c r="A41">
        <v>40</v>
      </c>
      <c r="B41">
        <v>26600</v>
      </c>
      <c r="C41">
        <v>26800</v>
      </c>
      <c r="D41">
        <v>145696</v>
      </c>
    </row>
    <row r="42" spans="1:4" x14ac:dyDescent="0.25">
      <c r="A42">
        <v>41</v>
      </c>
      <c r="B42">
        <v>26800</v>
      </c>
      <c r="C42">
        <v>27000</v>
      </c>
      <c r="D42">
        <v>128951</v>
      </c>
    </row>
    <row r="43" spans="1:4" x14ac:dyDescent="0.25">
      <c r="A43">
        <v>42</v>
      </c>
      <c r="B43">
        <v>27000</v>
      </c>
      <c r="C43">
        <v>27200</v>
      </c>
      <c r="D43">
        <v>113443</v>
      </c>
    </row>
    <row r="44" spans="1:4" x14ac:dyDescent="0.25">
      <c r="A44">
        <v>43</v>
      </c>
      <c r="B44">
        <v>27200</v>
      </c>
      <c r="C44">
        <v>27400</v>
      </c>
      <c r="D44">
        <v>99131</v>
      </c>
    </row>
    <row r="45" spans="1:4" x14ac:dyDescent="0.25">
      <c r="A45">
        <v>44</v>
      </c>
      <c r="B45">
        <v>27400</v>
      </c>
      <c r="C45">
        <v>27600</v>
      </c>
      <c r="D45">
        <v>85724</v>
      </c>
    </row>
    <row r="46" spans="1:4" x14ac:dyDescent="0.25">
      <c r="A46">
        <v>45</v>
      </c>
      <c r="B46">
        <v>27600</v>
      </c>
      <c r="C46">
        <v>27800</v>
      </c>
      <c r="D46">
        <v>73820</v>
      </c>
    </row>
    <row r="47" spans="1:4" x14ac:dyDescent="0.25">
      <c r="A47">
        <v>46</v>
      </c>
      <c r="B47">
        <v>27800</v>
      </c>
      <c r="C47">
        <v>28000</v>
      </c>
      <c r="D47">
        <v>64067</v>
      </c>
    </row>
    <row r="48" spans="1:4" x14ac:dyDescent="0.25">
      <c r="A48">
        <v>47</v>
      </c>
      <c r="B48">
        <v>28000</v>
      </c>
      <c r="C48">
        <v>28200</v>
      </c>
      <c r="D48">
        <v>54383</v>
      </c>
    </row>
    <row r="49" spans="1:4" x14ac:dyDescent="0.25">
      <c r="A49">
        <v>48</v>
      </c>
      <c r="B49">
        <v>28200</v>
      </c>
      <c r="C49">
        <v>28400</v>
      </c>
      <c r="D49">
        <v>46489</v>
      </c>
    </row>
    <row r="50" spans="1:4" x14ac:dyDescent="0.25">
      <c r="A50">
        <v>49</v>
      </c>
      <c r="B50">
        <v>28400</v>
      </c>
      <c r="C50">
        <v>28600</v>
      </c>
      <c r="D50">
        <v>39610</v>
      </c>
    </row>
    <row r="51" spans="1:4" x14ac:dyDescent="0.25">
      <c r="A51">
        <v>50</v>
      </c>
      <c r="B51">
        <v>28600</v>
      </c>
      <c r="C51">
        <v>28800</v>
      </c>
      <c r="D51">
        <v>32973</v>
      </c>
    </row>
    <row r="52" spans="1:4" x14ac:dyDescent="0.25">
      <c r="A52">
        <v>51</v>
      </c>
      <c r="B52">
        <v>28800</v>
      </c>
      <c r="C52">
        <v>29000</v>
      </c>
      <c r="D52">
        <v>27776</v>
      </c>
    </row>
    <row r="53" spans="1:4" x14ac:dyDescent="0.25">
      <c r="A53">
        <v>52</v>
      </c>
      <c r="B53">
        <v>29000</v>
      </c>
      <c r="C53">
        <v>29200</v>
      </c>
      <c r="D53">
        <v>23109</v>
      </c>
    </row>
    <row r="54" spans="1:4" x14ac:dyDescent="0.25">
      <c r="A54">
        <v>53</v>
      </c>
      <c r="B54">
        <v>29200</v>
      </c>
      <c r="C54">
        <v>29400</v>
      </c>
      <c r="D54">
        <v>19051</v>
      </c>
    </row>
    <row r="55" spans="1:4" x14ac:dyDescent="0.25">
      <c r="A55">
        <v>54</v>
      </c>
      <c r="B55">
        <v>29400</v>
      </c>
      <c r="C55">
        <v>29600</v>
      </c>
      <c r="D55">
        <v>15902</v>
      </c>
    </row>
    <row r="56" spans="1:4" x14ac:dyDescent="0.25">
      <c r="A56">
        <v>55</v>
      </c>
      <c r="B56">
        <v>29600</v>
      </c>
      <c r="C56">
        <v>29800</v>
      </c>
      <c r="D56">
        <v>13086</v>
      </c>
    </row>
    <row r="57" spans="1:4" x14ac:dyDescent="0.25">
      <c r="A57">
        <v>56</v>
      </c>
      <c r="B57">
        <v>29800</v>
      </c>
      <c r="C57">
        <v>30000</v>
      </c>
      <c r="D57">
        <v>10748</v>
      </c>
    </row>
    <row r="58" spans="1:4" x14ac:dyDescent="0.25">
      <c r="A58">
        <v>57</v>
      </c>
      <c r="B58">
        <v>30000</v>
      </c>
      <c r="C58">
        <v>30200</v>
      </c>
      <c r="D58">
        <v>8664</v>
      </c>
    </row>
    <row r="59" spans="1:4" x14ac:dyDescent="0.25">
      <c r="A59">
        <v>58</v>
      </c>
      <c r="B59">
        <v>30200</v>
      </c>
      <c r="C59">
        <v>30400</v>
      </c>
      <c r="D59">
        <v>6892</v>
      </c>
    </row>
    <row r="60" spans="1:4" x14ac:dyDescent="0.25">
      <c r="A60">
        <v>59</v>
      </c>
      <c r="B60">
        <v>30400</v>
      </c>
      <c r="C60">
        <v>30600</v>
      </c>
      <c r="D60">
        <v>5627</v>
      </c>
    </row>
    <row r="61" spans="1:4" x14ac:dyDescent="0.25">
      <c r="A61">
        <v>60</v>
      </c>
      <c r="B61">
        <v>30600</v>
      </c>
      <c r="C61">
        <v>30800</v>
      </c>
      <c r="D61">
        <v>4565</v>
      </c>
    </row>
    <row r="62" spans="1:4" x14ac:dyDescent="0.25">
      <c r="A62">
        <v>61</v>
      </c>
      <c r="B62">
        <v>30800</v>
      </c>
      <c r="C62">
        <v>31000</v>
      </c>
      <c r="D62">
        <v>3489</v>
      </c>
    </row>
    <row r="63" spans="1:4" x14ac:dyDescent="0.25">
      <c r="A63">
        <v>62</v>
      </c>
      <c r="B63">
        <v>31000</v>
      </c>
      <c r="C63">
        <v>31200</v>
      </c>
      <c r="D63">
        <v>2913</v>
      </c>
    </row>
    <row r="64" spans="1:4" x14ac:dyDescent="0.25">
      <c r="A64">
        <v>63</v>
      </c>
      <c r="B64">
        <v>31200</v>
      </c>
      <c r="C64">
        <v>31400</v>
      </c>
      <c r="D64">
        <v>2247</v>
      </c>
    </row>
    <row r="65" spans="1:4" x14ac:dyDescent="0.25">
      <c r="A65">
        <v>64</v>
      </c>
      <c r="B65">
        <v>31400</v>
      </c>
      <c r="C65">
        <v>31600</v>
      </c>
      <c r="D65">
        <v>1804</v>
      </c>
    </row>
    <row r="66" spans="1:4" x14ac:dyDescent="0.25">
      <c r="A66">
        <v>65</v>
      </c>
      <c r="B66">
        <v>31600</v>
      </c>
      <c r="C66">
        <v>31800</v>
      </c>
      <c r="D66">
        <v>1461</v>
      </c>
    </row>
    <row r="67" spans="1:4" x14ac:dyDescent="0.25">
      <c r="A67">
        <v>66</v>
      </c>
      <c r="B67">
        <v>31800</v>
      </c>
      <c r="C67">
        <v>32000</v>
      </c>
      <c r="D67">
        <v>1142</v>
      </c>
    </row>
    <row r="68" spans="1:4" x14ac:dyDescent="0.25">
      <c r="A68">
        <v>67</v>
      </c>
      <c r="B68">
        <v>32000</v>
      </c>
      <c r="C68">
        <v>32200</v>
      </c>
      <c r="D68">
        <v>889</v>
      </c>
    </row>
    <row r="69" spans="1:4" x14ac:dyDescent="0.25">
      <c r="A69">
        <v>68</v>
      </c>
      <c r="B69">
        <v>32200</v>
      </c>
      <c r="C69">
        <v>32400</v>
      </c>
      <c r="D69">
        <v>638</v>
      </c>
    </row>
    <row r="70" spans="1:4" x14ac:dyDescent="0.25">
      <c r="A70">
        <v>69</v>
      </c>
      <c r="B70">
        <v>32400</v>
      </c>
      <c r="C70">
        <v>32600</v>
      </c>
      <c r="D70">
        <v>528</v>
      </c>
    </row>
    <row r="71" spans="1:4" x14ac:dyDescent="0.25">
      <c r="A71">
        <v>70</v>
      </c>
      <c r="B71">
        <v>32600</v>
      </c>
      <c r="C71">
        <v>32800</v>
      </c>
      <c r="D71">
        <v>452</v>
      </c>
    </row>
    <row r="72" spans="1:4" x14ac:dyDescent="0.25">
      <c r="A72">
        <v>71</v>
      </c>
      <c r="B72">
        <v>32800</v>
      </c>
      <c r="C72">
        <v>33000</v>
      </c>
      <c r="D72">
        <v>324</v>
      </c>
    </row>
    <row r="73" spans="1:4" x14ac:dyDescent="0.25">
      <c r="A73">
        <v>72</v>
      </c>
      <c r="B73">
        <v>33000</v>
      </c>
      <c r="C73">
        <v>33200</v>
      </c>
      <c r="D73">
        <v>216</v>
      </c>
    </row>
    <row r="74" spans="1:4" x14ac:dyDescent="0.25">
      <c r="A74">
        <v>73</v>
      </c>
      <c r="B74">
        <v>33200</v>
      </c>
      <c r="C74">
        <v>33400</v>
      </c>
      <c r="D74">
        <v>187</v>
      </c>
    </row>
    <row r="75" spans="1:4" x14ac:dyDescent="0.25">
      <c r="A75">
        <v>74</v>
      </c>
      <c r="B75">
        <v>33400</v>
      </c>
      <c r="C75">
        <v>33600</v>
      </c>
      <c r="D75">
        <v>137</v>
      </c>
    </row>
    <row r="76" spans="1:4" x14ac:dyDescent="0.25">
      <c r="A76">
        <v>75</v>
      </c>
      <c r="B76">
        <v>33600</v>
      </c>
      <c r="C76">
        <v>33800</v>
      </c>
      <c r="D76">
        <v>104</v>
      </c>
    </row>
    <row r="77" spans="1:4" x14ac:dyDescent="0.25">
      <c r="A77">
        <v>76</v>
      </c>
      <c r="B77">
        <v>33800</v>
      </c>
      <c r="C77">
        <v>34000</v>
      </c>
      <c r="D77">
        <v>65</v>
      </c>
    </row>
    <row r="78" spans="1:4" x14ac:dyDescent="0.25">
      <c r="A78">
        <v>77</v>
      </c>
      <c r="B78">
        <v>34000</v>
      </c>
      <c r="C78">
        <v>34200</v>
      </c>
      <c r="D78">
        <v>58</v>
      </c>
    </row>
    <row r="79" spans="1:4" x14ac:dyDescent="0.25">
      <c r="A79">
        <v>78</v>
      </c>
      <c r="B79">
        <v>34200</v>
      </c>
      <c r="C79">
        <v>34400</v>
      </c>
      <c r="D79">
        <v>40</v>
      </c>
    </row>
    <row r="80" spans="1:4" x14ac:dyDescent="0.25">
      <c r="A80">
        <v>79</v>
      </c>
      <c r="B80">
        <v>34400</v>
      </c>
      <c r="C80">
        <v>34600</v>
      </c>
      <c r="D80">
        <v>39</v>
      </c>
    </row>
    <row r="81" spans="1:4" x14ac:dyDescent="0.25">
      <c r="A81">
        <v>80</v>
      </c>
      <c r="B81">
        <v>34600</v>
      </c>
      <c r="C81">
        <v>34800</v>
      </c>
      <c r="D81">
        <v>11</v>
      </c>
    </row>
    <row r="82" spans="1:4" x14ac:dyDescent="0.25">
      <c r="A82">
        <v>81</v>
      </c>
      <c r="B82">
        <v>34800</v>
      </c>
      <c r="C82">
        <v>35000</v>
      </c>
      <c r="D82">
        <v>21</v>
      </c>
    </row>
    <row r="83" spans="1:4" x14ac:dyDescent="0.25">
      <c r="A83">
        <v>82</v>
      </c>
      <c r="B83">
        <v>35000</v>
      </c>
      <c r="C83">
        <v>35200</v>
      </c>
      <c r="D83">
        <v>5</v>
      </c>
    </row>
    <row r="84" spans="1:4" x14ac:dyDescent="0.25">
      <c r="A84">
        <v>83</v>
      </c>
      <c r="B84">
        <v>35200</v>
      </c>
      <c r="C84">
        <v>35400</v>
      </c>
      <c r="D84">
        <v>9</v>
      </c>
    </row>
    <row r="85" spans="1:4" x14ac:dyDescent="0.25">
      <c r="A85">
        <v>84</v>
      </c>
      <c r="B85">
        <v>35400</v>
      </c>
      <c r="C85">
        <v>35600</v>
      </c>
      <c r="D85">
        <v>8</v>
      </c>
    </row>
    <row r="86" spans="1:4" x14ac:dyDescent="0.25">
      <c r="A86">
        <v>85</v>
      </c>
      <c r="B86">
        <v>35600</v>
      </c>
      <c r="C86">
        <v>35800</v>
      </c>
      <c r="D86">
        <v>3</v>
      </c>
    </row>
    <row r="87" spans="1:4" x14ac:dyDescent="0.25">
      <c r="A87">
        <v>86</v>
      </c>
      <c r="B87">
        <v>35800</v>
      </c>
      <c r="C87">
        <v>36000</v>
      </c>
      <c r="D87">
        <v>2</v>
      </c>
    </row>
    <row r="88" spans="1:4" x14ac:dyDescent="0.25">
      <c r="A88">
        <v>87</v>
      </c>
      <c r="B88">
        <v>36000</v>
      </c>
      <c r="C88">
        <v>36200</v>
      </c>
      <c r="D88">
        <v>2</v>
      </c>
    </row>
    <row r="89" spans="1:4" x14ac:dyDescent="0.25">
      <c r="A89">
        <v>88</v>
      </c>
      <c r="B89">
        <v>36200</v>
      </c>
      <c r="C89">
        <v>36400</v>
      </c>
      <c r="D89">
        <v>2</v>
      </c>
    </row>
    <row r="90" spans="1:4" x14ac:dyDescent="0.25">
      <c r="A90">
        <v>89</v>
      </c>
      <c r="B90">
        <v>36400</v>
      </c>
      <c r="C90">
        <v>36600</v>
      </c>
      <c r="D90">
        <v>0</v>
      </c>
    </row>
    <row r="91" spans="1:4" x14ac:dyDescent="0.25">
      <c r="A91">
        <v>90</v>
      </c>
      <c r="B91">
        <v>36600</v>
      </c>
      <c r="C91">
        <v>36800</v>
      </c>
      <c r="D91">
        <v>2</v>
      </c>
    </row>
    <row r="92" spans="1:4" x14ac:dyDescent="0.25">
      <c r="A92">
        <v>91</v>
      </c>
      <c r="B92">
        <v>36800</v>
      </c>
      <c r="C92">
        <v>37000</v>
      </c>
      <c r="D92">
        <v>1</v>
      </c>
    </row>
    <row r="93" spans="1:4" x14ac:dyDescent="0.25">
      <c r="A93" t="s">
        <v>2</v>
      </c>
      <c r="B93">
        <v>24045.107446000002</v>
      </c>
    </row>
    <row r="94" spans="1:4" x14ac:dyDescent="0.25">
      <c r="A94" t="s">
        <v>3</v>
      </c>
      <c r="B94">
        <v>1952.1840979999999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A6B9-13ED-4AB7-9E44-B3EB88D735BF}">
  <dimension ref="A1:D73"/>
  <sheetViews>
    <sheetView tabSelected="1" workbookViewId="0">
      <selection activeCell="J12" sqref="J12"/>
    </sheetView>
  </sheetViews>
  <sheetFormatPr defaultRowHeight="15" x14ac:dyDescent="0.25"/>
  <sheetData>
    <row r="1" spans="1:4" x14ac:dyDescent="0.25">
      <c r="A1">
        <v>0</v>
      </c>
      <c r="B1">
        <v>14400</v>
      </c>
      <c r="C1">
        <v>14600</v>
      </c>
      <c r="D1">
        <v>305</v>
      </c>
    </row>
    <row r="2" spans="1:4" x14ac:dyDescent="0.25">
      <c r="A2">
        <v>1</v>
      </c>
      <c r="B2">
        <v>14600</v>
      </c>
      <c r="C2">
        <v>14800</v>
      </c>
      <c r="D2">
        <v>2161</v>
      </c>
    </row>
    <row r="3" spans="1:4" x14ac:dyDescent="0.25">
      <c r="A3">
        <v>2</v>
      </c>
      <c r="B3">
        <v>14800</v>
      </c>
      <c r="C3">
        <v>15000</v>
      </c>
      <c r="D3">
        <v>6030</v>
      </c>
    </row>
    <row r="4" spans="1:4" x14ac:dyDescent="0.25">
      <c r="A4">
        <v>3</v>
      </c>
      <c r="B4">
        <v>15000</v>
      </c>
      <c r="C4">
        <v>15200</v>
      </c>
      <c r="D4">
        <v>14818</v>
      </c>
    </row>
    <row r="5" spans="1:4" x14ac:dyDescent="0.25">
      <c r="A5">
        <v>4</v>
      </c>
      <c r="B5">
        <v>15200</v>
      </c>
      <c r="C5">
        <v>15400</v>
      </c>
      <c r="D5">
        <v>29524</v>
      </c>
    </row>
    <row r="6" spans="1:4" x14ac:dyDescent="0.25">
      <c r="A6">
        <v>5</v>
      </c>
      <c r="B6">
        <v>15400</v>
      </c>
      <c r="C6">
        <v>15600</v>
      </c>
      <c r="D6">
        <v>52832</v>
      </c>
    </row>
    <row r="7" spans="1:4" x14ac:dyDescent="0.25">
      <c r="A7">
        <v>6</v>
      </c>
      <c r="B7">
        <v>15600</v>
      </c>
      <c r="C7">
        <v>15800</v>
      </c>
      <c r="D7">
        <v>84494</v>
      </c>
    </row>
    <row r="8" spans="1:4" x14ac:dyDescent="0.25">
      <c r="A8">
        <v>7</v>
      </c>
      <c r="B8">
        <v>15800</v>
      </c>
      <c r="C8">
        <v>16000</v>
      </c>
      <c r="D8">
        <v>124803</v>
      </c>
    </row>
    <row r="9" spans="1:4" x14ac:dyDescent="0.25">
      <c r="A9">
        <v>8</v>
      </c>
      <c r="B9">
        <v>16000</v>
      </c>
      <c r="C9">
        <v>16200</v>
      </c>
      <c r="D9">
        <v>173385</v>
      </c>
    </row>
    <row r="10" spans="1:4" x14ac:dyDescent="0.25">
      <c r="A10">
        <v>9</v>
      </c>
      <c r="B10">
        <v>16200</v>
      </c>
      <c r="C10">
        <v>16400</v>
      </c>
      <c r="D10">
        <v>227567</v>
      </c>
    </row>
    <row r="11" spans="1:4" x14ac:dyDescent="0.25">
      <c r="A11">
        <v>10</v>
      </c>
      <c r="B11">
        <v>16400</v>
      </c>
      <c r="C11">
        <v>16600</v>
      </c>
      <c r="D11">
        <v>284371</v>
      </c>
    </row>
    <row r="12" spans="1:4" x14ac:dyDescent="0.25">
      <c r="A12">
        <v>11</v>
      </c>
      <c r="B12">
        <v>16600</v>
      </c>
      <c r="C12">
        <v>16800</v>
      </c>
      <c r="D12">
        <v>342069</v>
      </c>
    </row>
    <row r="13" spans="1:4" x14ac:dyDescent="0.25">
      <c r="A13">
        <v>12</v>
      </c>
      <c r="B13">
        <v>16800</v>
      </c>
      <c r="C13">
        <v>17000</v>
      </c>
      <c r="D13">
        <v>397113</v>
      </c>
    </row>
    <row r="14" spans="1:4" x14ac:dyDescent="0.25">
      <c r="A14">
        <v>13</v>
      </c>
      <c r="B14">
        <v>17000</v>
      </c>
      <c r="C14">
        <v>17200</v>
      </c>
      <c r="D14">
        <v>447302</v>
      </c>
    </row>
    <row r="15" spans="1:4" x14ac:dyDescent="0.25">
      <c r="A15">
        <v>14</v>
      </c>
      <c r="B15">
        <v>17200</v>
      </c>
      <c r="C15">
        <v>17400</v>
      </c>
      <c r="D15">
        <v>488497</v>
      </c>
    </row>
    <row r="16" spans="1:4" x14ac:dyDescent="0.25">
      <c r="A16">
        <v>15</v>
      </c>
      <c r="B16">
        <v>17400</v>
      </c>
      <c r="C16">
        <v>17600</v>
      </c>
      <c r="D16">
        <v>521163</v>
      </c>
    </row>
    <row r="17" spans="1:4" x14ac:dyDescent="0.25">
      <c r="A17">
        <v>16</v>
      </c>
      <c r="B17">
        <v>17600</v>
      </c>
      <c r="C17">
        <v>17800</v>
      </c>
      <c r="D17">
        <v>542148</v>
      </c>
    </row>
    <row r="18" spans="1:4" x14ac:dyDescent="0.25">
      <c r="A18">
        <v>17</v>
      </c>
      <c r="B18">
        <v>17800</v>
      </c>
      <c r="C18">
        <v>18000</v>
      </c>
      <c r="D18">
        <v>551610</v>
      </c>
    </row>
    <row r="19" spans="1:4" x14ac:dyDescent="0.25">
      <c r="A19">
        <v>18</v>
      </c>
      <c r="B19">
        <v>18000</v>
      </c>
      <c r="C19">
        <v>18200</v>
      </c>
      <c r="D19">
        <v>551673</v>
      </c>
    </row>
    <row r="20" spans="1:4" x14ac:dyDescent="0.25">
      <c r="A20">
        <v>19</v>
      </c>
      <c r="B20">
        <v>18200</v>
      </c>
      <c r="C20">
        <v>18400</v>
      </c>
      <c r="D20">
        <v>540751</v>
      </c>
    </row>
    <row r="21" spans="1:4" x14ac:dyDescent="0.25">
      <c r="A21">
        <v>20</v>
      </c>
      <c r="B21">
        <v>18400</v>
      </c>
      <c r="C21">
        <v>18600</v>
      </c>
      <c r="D21">
        <v>523309</v>
      </c>
    </row>
    <row r="22" spans="1:4" x14ac:dyDescent="0.25">
      <c r="A22">
        <v>21</v>
      </c>
      <c r="B22">
        <v>18600</v>
      </c>
      <c r="C22">
        <v>18800</v>
      </c>
      <c r="D22">
        <v>495686</v>
      </c>
    </row>
    <row r="23" spans="1:4" x14ac:dyDescent="0.25">
      <c r="A23">
        <v>22</v>
      </c>
      <c r="B23">
        <v>18800</v>
      </c>
      <c r="C23">
        <v>19000</v>
      </c>
      <c r="D23">
        <v>465349</v>
      </c>
    </row>
    <row r="24" spans="1:4" x14ac:dyDescent="0.25">
      <c r="A24">
        <v>23</v>
      </c>
      <c r="B24">
        <v>19000</v>
      </c>
      <c r="C24">
        <v>19200</v>
      </c>
      <c r="D24">
        <v>429533</v>
      </c>
    </row>
    <row r="25" spans="1:4" x14ac:dyDescent="0.25">
      <c r="A25">
        <v>24</v>
      </c>
      <c r="B25">
        <v>19200</v>
      </c>
      <c r="C25">
        <v>19400</v>
      </c>
      <c r="D25">
        <v>392312</v>
      </c>
    </row>
    <row r="26" spans="1:4" x14ac:dyDescent="0.25">
      <c r="A26">
        <v>25</v>
      </c>
      <c r="B26">
        <v>19400</v>
      </c>
      <c r="C26">
        <v>19600</v>
      </c>
      <c r="D26">
        <v>351624</v>
      </c>
    </row>
    <row r="27" spans="1:4" x14ac:dyDescent="0.25">
      <c r="A27">
        <v>26</v>
      </c>
      <c r="B27">
        <v>19600</v>
      </c>
      <c r="C27">
        <v>19800</v>
      </c>
      <c r="D27">
        <v>312995</v>
      </c>
    </row>
    <row r="28" spans="1:4" x14ac:dyDescent="0.25">
      <c r="A28">
        <v>27</v>
      </c>
      <c r="B28">
        <v>19800</v>
      </c>
      <c r="C28">
        <v>20000</v>
      </c>
      <c r="D28">
        <v>274272</v>
      </c>
    </row>
    <row r="29" spans="1:4" x14ac:dyDescent="0.25">
      <c r="A29">
        <v>28</v>
      </c>
      <c r="B29">
        <v>20000</v>
      </c>
      <c r="C29">
        <v>20200</v>
      </c>
      <c r="D29">
        <v>237961</v>
      </c>
    </row>
    <row r="30" spans="1:4" x14ac:dyDescent="0.25">
      <c r="A30">
        <v>29</v>
      </c>
      <c r="B30">
        <v>20200</v>
      </c>
      <c r="C30">
        <v>20400</v>
      </c>
      <c r="D30">
        <v>205187</v>
      </c>
    </row>
    <row r="31" spans="1:4" x14ac:dyDescent="0.25">
      <c r="A31">
        <v>30</v>
      </c>
      <c r="B31">
        <v>20400</v>
      </c>
      <c r="C31">
        <v>20600</v>
      </c>
      <c r="D31">
        <v>174965</v>
      </c>
    </row>
    <row r="32" spans="1:4" x14ac:dyDescent="0.25">
      <c r="A32">
        <v>31</v>
      </c>
      <c r="B32">
        <v>20600</v>
      </c>
      <c r="C32">
        <v>20800</v>
      </c>
      <c r="D32">
        <v>146306</v>
      </c>
    </row>
    <row r="33" spans="1:4" x14ac:dyDescent="0.25">
      <c r="A33">
        <v>32</v>
      </c>
      <c r="B33">
        <v>20800</v>
      </c>
      <c r="C33">
        <v>21000</v>
      </c>
      <c r="D33">
        <v>121842</v>
      </c>
    </row>
    <row r="34" spans="1:4" x14ac:dyDescent="0.25">
      <c r="A34">
        <v>33</v>
      </c>
      <c r="B34">
        <v>21000</v>
      </c>
      <c r="C34">
        <v>21200</v>
      </c>
      <c r="D34">
        <v>100921</v>
      </c>
    </row>
    <row r="35" spans="1:4" x14ac:dyDescent="0.25">
      <c r="A35">
        <v>34</v>
      </c>
      <c r="B35">
        <v>21200</v>
      </c>
      <c r="C35">
        <v>21400</v>
      </c>
      <c r="D35">
        <v>82245</v>
      </c>
    </row>
    <row r="36" spans="1:4" x14ac:dyDescent="0.25">
      <c r="A36">
        <v>35</v>
      </c>
      <c r="B36">
        <v>21400</v>
      </c>
      <c r="C36">
        <v>21600</v>
      </c>
      <c r="D36">
        <v>66137</v>
      </c>
    </row>
    <row r="37" spans="1:4" x14ac:dyDescent="0.25">
      <c r="A37">
        <v>36</v>
      </c>
      <c r="B37">
        <v>21600</v>
      </c>
      <c r="C37">
        <v>21800</v>
      </c>
      <c r="D37">
        <v>53488</v>
      </c>
    </row>
    <row r="38" spans="1:4" x14ac:dyDescent="0.25">
      <c r="A38">
        <v>37</v>
      </c>
      <c r="B38">
        <v>21800</v>
      </c>
      <c r="C38">
        <v>22000</v>
      </c>
      <c r="D38">
        <v>42150</v>
      </c>
    </row>
    <row r="39" spans="1:4" x14ac:dyDescent="0.25">
      <c r="A39">
        <v>38</v>
      </c>
      <c r="B39">
        <v>22000</v>
      </c>
      <c r="C39">
        <v>22200</v>
      </c>
      <c r="D39">
        <v>33389</v>
      </c>
    </row>
    <row r="40" spans="1:4" x14ac:dyDescent="0.25">
      <c r="A40">
        <v>39</v>
      </c>
      <c r="B40">
        <v>22200</v>
      </c>
      <c r="C40">
        <v>22400</v>
      </c>
      <c r="D40">
        <v>25931</v>
      </c>
    </row>
    <row r="41" spans="1:4" x14ac:dyDescent="0.25">
      <c r="A41">
        <v>40</v>
      </c>
      <c r="B41">
        <v>22400</v>
      </c>
      <c r="C41">
        <v>22600</v>
      </c>
      <c r="D41">
        <v>20400</v>
      </c>
    </row>
    <row r="42" spans="1:4" x14ac:dyDescent="0.25">
      <c r="A42">
        <v>41</v>
      </c>
      <c r="B42">
        <v>22600</v>
      </c>
      <c r="C42">
        <v>22800</v>
      </c>
      <c r="D42">
        <v>15620</v>
      </c>
    </row>
    <row r="43" spans="1:4" x14ac:dyDescent="0.25">
      <c r="A43">
        <v>42</v>
      </c>
      <c r="B43">
        <v>22800</v>
      </c>
      <c r="C43">
        <v>23000</v>
      </c>
      <c r="D43">
        <v>11869</v>
      </c>
    </row>
    <row r="44" spans="1:4" x14ac:dyDescent="0.25">
      <c r="A44">
        <v>43</v>
      </c>
      <c r="B44">
        <v>23000</v>
      </c>
      <c r="C44">
        <v>23200</v>
      </c>
      <c r="D44">
        <v>8934</v>
      </c>
    </row>
    <row r="45" spans="1:4" x14ac:dyDescent="0.25">
      <c r="A45">
        <v>44</v>
      </c>
      <c r="B45">
        <v>23200</v>
      </c>
      <c r="C45">
        <v>23400</v>
      </c>
      <c r="D45">
        <v>6779</v>
      </c>
    </row>
    <row r="46" spans="1:4" x14ac:dyDescent="0.25">
      <c r="A46">
        <v>45</v>
      </c>
      <c r="B46">
        <v>23400</v>
      </c>
      <c r="C46">
        <v>23600</v>
      </c>
      <c r="D46">
        <v>5039</v>
      </c>
    </row>
    <row r="47" spans="1:4" x14ac:dyDescent="0.25">
      <c r="A47">
        <v>46</v>
      </c>
      <c r="B47">
        <v>23600</v>
      </c>
      <c r="C47">
        <v>23800</v>
      </c>
      <c r="D47">
        <v>3846</v>
      </c>
    </row>
    <row r="48" spans="1:4" x14ac:dyDescent="0.25">
      <c r="A48">
        <v>47</v>
      </c>
      <c r="B48">
        <v>23800</v>
      </c>
      <c r="C48">
        <v>24000</v>
      </c>
      <c r="D48">
        <v>2711</v>
      </c>
    </row>
    <row r="49" spans="1:4" x14ac:dyDescent="0.25">
      <c r="A49">
        <v>48</v>
      </c>
      <c r="B49">
        <v>24000</v>
      </c>
      <c r="C49">
        <v>24200</v>
      </c>
      <c r="D49">
        <v>1974</v>
      </c>
    </row>
    <row r="50" spans="1:4" x14ac:dyDescent="0.25">
      <c r="A50">
        <v>49</v>
      </c>
      <c r="B50">
        <v>24200</v>
      </c>
      <c r="C50">
        <v>24400</v>
      </c>
      <c r="D50">
        <v>1403</v>
      </c>
    </row>
    <row r="51" spans="1:4" x14ac:dyDescent="0.25">
      <c r="A51">
        <v>50</v>
      </c>
      <c r="B51">
        <v>24400</v>
      </c>
      <c r="C51">
        <v>24600</v>
      </c>
      <c r="D51">
        <v>984</v>
      </c>
    </row>
    <row r="52" spans="1:4" x14ac:dyDescent="0.25">
      <c r="A52">
        <v>51</v>
      </c>
      <c r="B52">
        <v>24600</v>
      </c>
      <c r="C52">
        <v>24800</v>
      </c>
      <c r="D52">
        <v>681</v>
      </c>
    </row>
    <row r="53" spans="1:4" x14ac:dyDescent="0.25">
      <c r="A53">
        <v>52</v>
      </c>
      <c r="B53">
        <v>24800</v>
      </c>
      <c r="C53">
        <v>25000</v>
      </c>
      <c r="D53">
        <v>499</v>
      </c>
    </row>
    <row r="54" spans="1:4" x14ac:dyDescent="0.25">
      <c r="A54">
        <v>53</v>
      </c>
      <c r="B54">
        <v>25000</v>
      </c>
      <c r="C54">
        <v>25200</v>
      </c>
      <c r="D54">
        <v>366</v>
      </c>
    </row>
    <row r="55" spans="1:4" x14ac:dyDescent="0.25">
      <c r="A55">
        <v>54</v>
      </c>
      <c r="B55">
        <v>25200</v>
      </c>
      <c r="C55">
        <v>25400</v>
      </c>
      <c r="D55">
        <v>240</v>
      </c>
    </row>
    <row r="56" spans="1:4" x14ac:dyDescent="0.25">
      <c r="A56">
        <v>55</v>
      </c>
      <c r="B56">
        <v>25400</v>
      </c>
      <c r="C56">
        <v>25600</v>
      </c>
      <c r="D56">
        <v>150</v>
      </c>
    </row>
    <row r="57" spans="1:4" x14ac:dyDescent="0.25">
      <c r="A57">
        <v>56</v>
      </c>
      <c r="B57">
        <v>25600</v>
      </c>
      <c r="C57">
        <v>25800</v>
      </c>
      <c r="D57">
        <v>94</v>
      </c>
    </row>
    <row r="58" spans="1:4" x14ac:dyDescent="0.25">
      <c r="A58">
        <v>57</v>
      </c>
      <c r="B58">
        <v>25800</v>
      </c>
      <c r="C58">
        <v>26000</v>
      </c>
      <c r="D58">
        <v>76</v>
      </c>
    </row>
    <row r="59" spans="1:4" x14ac:dyDescent="0.25">
      <c r="A59">
        <v>58</v>
      </c>
      <c r="B59">
        <v>26000</v>
      </c>
      <c r="C59">
        <v>26200</v>
      </c>
      <c r="D59">
        <v>40</v>
      </c>
    </row>
    <row r="60" spans="1:4" x14ac:dyDescent="0.25">
      <c r="A60">
        <v>59</v>
      </c>
      <c r="B60">
        <v>26200</v>
      </c>
      <c r="C60">
        <v>26400</v>
      </c>
      <c r="D60">
        <v>29</v>
      </c>
    </row>
    <row r="61" spans="1:4" x14ac:dyDescent="0.25">
      <c r="A61">
        <v>60</v>
      </c>
      <c r="B61">
        <v>26400</v>
      </c>
      <c r="C61">
        <v>26600</v>
      </c>
      <c r="D61">
        <v>20</v>
      </c>
    </row>
    <row r="62" spans="1:4" x14ac:dyDescent="0.25">
      <c r="A62">
        <v>61</v>
      </c>
      <c r="B62">
        <v>26600</v>
      </c>
      <c r="C62">
        <v>26800</v>
      </c>
      <c r="D62">
        <v>7</v>
      </c>
    </row>
    <row r="63" spans="1:4" x14ac:dyDescent="0.25">
      <c r="A63">
        <v>62</v>
      </c>
      <c r="B63">
        <v>26800</v>
      </c>
      <c r="C63">
        <v>27000</v>
      </c>
      <c r="D63">
        <v>9</v>
      </c>
    </row>
    <row r="64" spans="1:4" x14ac:dyDescent="0.25">
      <c r="A64">
        <v>63</v>
      </c>
      <c r="B64">
        <v>27000</v>
      </c>
      <c r="C64">
        <v>27200</v>
      </c>
      <c r="D64">
        <v>5</v>
      </c>
    </row>
    <row r="65" spans="1:4" x14ac:dyDescent="0.25">
      <c r="A65">
        <v>64</v>
      </c>
      <c r="B65">
        <v>27200</v>
      </c>
      <c r="C65">
        <v>27400</v>
      </c>
      <c r="D65">
        <v>1</v>
      </c>
    </row>
    <row r="66" spans="1:4" x14ac:dyDescent="0.25">
      <c r="A66">
        <v>65</v>
      </c>
      <c r="B66">
        <v>27400</v>
      </c>
      <c r="C66">
        <v>27600</v>
      </c>
      <c r="D66">
        <v>1</v>
      </c>
    </row>
    <row r="67" spans="1:4" x14ac:dyDescent="0.25">
      <c r="A67">
        <v>66</v>
      </c>
      <c r="B67">
        <v>27600</v>
      </c>
      <c r="C67">
        <v>27800</v>
      </c>
      <c r="D67">
        <v>2</v>
      </c>
    </row>
    <row r="68" spans="1:4" x14ac:dyDescent="0.25">
      <c r="A68">
        <v>67</v>
      </c>
      <c r="B68">
        <v>27800</v>
      </c>
      <c r="C68">
        <v>28000</v>
      </c>
      <c r="D68">
        <v>2</v>
      </c>
    </row>
    <row r="69" spans="1:4" x14ac:dyDescent="0.25">
      <c r="A69">
        <v>68</v>
      </c>
      <c r="B69">
        <v>28000</v>
      </c>
      <c r="C69">
        <v>28200</v>
      </c>
      <c r="D69">
        <v>0</v>
      </c>
    </row>
    <row r="70" spans="1:4" x14ac:dyDescent="0.25">
      <c r="A70">
        <v>69</v>
      </c>
      <c r="B70">
        <v>28200</v>
      </c>
      <c r="C70">
        <v>28400</v>
      </c>
      <c r="D70">
        <v>0</v>
      </c>
    </row>
    <row r="71" spans="1:4" x14ac:dyDescent="0.25">
      <c r="A71">
        <v>70</v>
      </c>
      <c r="B71">
        <v>28400</v>
      </c>
      <c r="C71">
        <v>28600</v>
      </c>
      <c r="D71">
        <v>1</v>
      </c>
    </row>
    <row r="72" spans="1:4" x14ac:dyDescent="0.25">
      <c r="A72" t="s">
        <v>2</v>
      </c>
      <c r="B72">
        <v>18381.977937</v>
      </c>
    </row>
    <row r="73" spans="1:4" x14ac:dyDescent="0.25">
      <c r="A73" t="s">
        <v>3</v>
      </c>
      <c r="B73">
        <v>1457.1102679999999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725F8-A639-45E3-8EF5-0103E6919036}">
  <dimension ref="A1:D77"/>
  <sheetViews>
    <sheetView workbookViewId="0">
      <selection sqref="A1:D77"/>
    </sheetView>
  </sheetViews>
  <sheetFormatPr defaultRowHeight="15" x14ac:dyDescent="0.25"/>
  <sheetData>
    <row r="1" spans="1:4" x14ac:dyDescent="0.25">
      <c r="A1">
        <v>0</v>
      </c>
      <c r="B1">
        <v>15800</v>
      </c>
      <c r="C1">
        <v>16000</v>
      </c>
      <c r="D1">
        <v>8</v>
      </c>
    </row>
    <row r="2" spans="1:4" x14ac:dyDescent="0.25">
      <c r="A2">
        <v>1</v>
      </c>
      <c r="B2">
        <v>16000</v>
      </c>
      <c r="C2">
        <v>16200</v>
      </c>
      <c r="D2">
        <v>93</v>
      </c>
    </row>
    <row r="3" spans="1:4" x14ac:dyDescent="0.25">
      <c r="A3">
        <v>2</v>
      </c>
      <c r="B3">
        <v>16200</v>
      </c>
      <c r="C3">
        <v>16400</v>
      </c>
      <c r="D3">
        <v>367</v>
      </c>
    </row>
    <row r="4" spans="1:4" x14ac:dyDescent="0.25">
      <c r="A4">
        <v>3</v>
      </c>
      <c r="B4">
        <v>16400</v>
      </c>
      <c r="C4">
        <v>16600</v>
      </c>
      <c r="D4">
        <v>958</v>
      </c>
    </row>
    <row r="5" spans="1:4" x14ac:dyDescent="0.25">
      <c r="A5">
        <v>4</v>
      </c>
      <c r="B5">
        <v>16600</v>
      </c>
      <c r="C5">
        <v>16800</v>
      </c>
      <c r="D5">
        <v>1881</v>
      </c>
    </row>
    <row r="6" spans="1:4" x14ac:dyDescent="0.25">
      <c r="A6">
        <v>5</v>
      </c>
      <c r="B6">
        <v>16800</v>
      </c>
      <c r="C6">
        <v>17000</v>
      </c>
      <c r="D6">
        <v>3579</v>
      </c>
    </row>
    <row r="7" spans="1:4" x14ac:dyDescent="0.25">
      <c r="A7">
        <v>6</v>
      </c>
      <c r="B7">
        <v>17000</v>
      </c>
      <c r="C7">
        <v>17200</v>
      </c>
      <c r="D7">
        <v>5800</v>
      </c>
    </row>
    <row r="8" spans="1:4" x14ac:dyDescent="0.25">
      <c r="A8">
        <v>7</v>
      </c>
      <c r="B8">
        <v>17200</v>
      </c>
      <c r="C8">
        <v>17400</v>
      </c>
      <c r="D8">
        <v>9172</v>
      </c>
    </row>
    <row r="9" spans="1:4" x14ac:dyDescent="0.25">
      <c r="A9">
        <v>8</v>
      </c>
      <c r="B9">
        <v>17400</v>
      </c>
      <c r="C9">
        <v>17600</v>
      </c>
      <c r="D9">
        <v>12803</v>
      </c>
    </row>
    <row r="10" spans="1:4" x14ac:dyDescent="0.25">
      <c r="A10">
        <v>9</v>
      </c>
      <c r="B10">
        <v>17600</v>
      </c>
      <c r="C10">
        <v>17800</v>
      </c>
      <c r="D10">
        <v>17151</v>
      </c>
    </row>
    <row r="11" spans="1:4" x14ac:dyDescent="0.25">
      <c r="A11">
        <v>10</v>
      </c>
      <c r="B11">
        <v>17800</v>
      </c>
      <c r="C11">
        <v>18000</v>
      </c>
      <c r="D11">
        <v>22065</v>
      </c>
    </row>
    <row r="12" spans="1:4" x14ac:dyDescent="0.25">
      <c r="A12">
        <v>11</v>
      </c>
      <c r="B12">
        <v>18000</v>
      </c>
      <c r="C12">
        <v>18200</v>
      </c>
      <c r="D12">
        <v>26963</v>
      </c>
    </row>
    <row r="13" spans="1:4" x14ac:dyDescent="0.25">
      <c r="A13">
        <v>12</v>
      </c>
      <c r="B13">
        <v>18200</v>
      </c>
      <c r="C13">
        <v>18400</v>
      </c>
      <c r="D13">
        <v>32145</v>
      </c>
    </row>
    <row r="14" spans="1:4" x14ac:dyDescent="0.25">
      <c r="A14">
        <v>13</v>
      </c>
      <c r="B14">
        <v>18400</v>
      </c>
      <c r="C14">
        <v>18600</v>
      </c>
      <c r="D14">
        <v>36942</v>
      </c>
    </row>
    <row r="15" spans="1:4" x14ac:dyDescent="0.25">
      <c r="A15">
        <v>14</v>
      </c>
      <c r="B15">
        <v>18600</v>
      </c>
      <c r="C15">
        <v>18800</v>
      </c>
      <c r="D15">
        <v>41366</v>
      </c>
    </row>
    <row r="16" spans="1:4" x14ac:dyDescent="0.25">
      <c r="A16">
        <v>15</v>
      </c>
      <c r="B16">
        <v>18800</v>
      </c>
      <c r="C16">
        <v>19000</v>
      </c>
      <c r="D16">
        <v>44666</v>
      </c>
    </row>
    <row r="17" spans="1:4" x14ac:dyDescent="0.25">
      <c r="A17">
        <v>16</v>
      </c>
      <c r="B17">
        <v>19000</v>
      </c>
      <c r="C17">
        <v>19200</v>
      </c>
      <c r="D17">
        <v>47790</v>
      </c>
    </row>
    <row r="18" spans="1:4" x14ac:dyDescent="0.25">
      <c r="A18">
        <v>17</v>
      </c>
      <c r="B18">
        <v>19200</v>
      </c>
      <c r="C18">
        <v>19400</v>
      </c>
      <c r="D18">
        <v>49202</v>
      </c>
    </row>
    <row r="19" spans="1:4" x14ac:dyDescent="0.25">
      <c r="A19">
        <v>18</v>
      </c>
      <c r="B19">
        <v>19400</v>
      </c>
      <c r="C19">
        <v>19600</v>
      </c>
      <c r="D19">
        <v>51015</v>
      </c>
    </row>
    <row r="20" spans="1:4" x14ac:dyDescent="0.25">
      <c r="A20">
        <v>19</v>
      </c>
      <c r="B20">
        <v>19600</v>
      </c>
      <c r="C20">
        <v>19800</v>
      </c>
      <c r="D20">
        <v>51446</v>
      </c>
    </row>
    <row r="21" spans="1:4" x14ac:dyDescent="0.25">
      <c r="A21">
        <v>20</v>
      </c>
      <c r="B21">
        <v>19800</v>
      </c>
      <c r="C21">
        <v>20000</v>
      </c>
      <c r="D21">
        <v>50826</v>
      </c>
    </row>
    <row r="22" spans="1:4" x14ac:dyDescent="0.25">
      <c r="A22">
        <v>21</v>
      </c>
      <c r="B22">
        <v>20000</v>
      </c>
      <c r="C22">
        <v>20200</v>
      </c>
      <c r="D22">
        <v>49956</v>
      </c>
    </row>
    <row r="23" spans="1:4" x14ac:dyDescent="0.25">
      <c r="A23">
        <v>22</v>
      </c>
      <c r="B23">
        <v>20200</v>
      </c>
      <c r="C23">
        <v>20400</v>
      </c>
      <c r="D23">
        <v>47620</v>
      </c>
    </row>
    <row r="24" spans="1:4" x14ac:dyDescent="0.25">
      <c r="A24">
        <v>23</v>
      </c>
      <c r="B24">
        <v>20400</v>
      </c>
      <c r="C24">
        <v>20600</v>
      </c>
      <c r="D24">
        <v>45343</v>
      </c>
    </row>
    <row r="25" spans="1:4" x14ac:dyDescent="0.25">
      <c r="A25">
        <v>24</v>
      </c>
      <c r="B25">
        <v>20600</v>
      </c>
      <c r="C25">
        <v>20800</v>
      </c>
      <c r="D25">
        <v>42379</v>
      </c>
    </row>
    <row r="26" spans="1:4" x14ac:dyDescent="0.25">
      <c r="A26">
        <v>25</v>
      </c>
      <c r="B26">
        <v>20800</v>
      </c>
      <c r="C26">
        <v>21000</v>
      </c>
      <c r="D26">
        <v>39625</v>
      </c>
    </row>
    <row r="27" spans="1:4" x14ac:dyDescent="0.25">
      <c r="A27">
        <v>26</v>
      </c>
      <c r="B27">
        <v>21000</v>
      </c>
      <c r="C27">
        <v>21200</v>
      </c>
      <c r="D27">
        <v>36235</v>
      </c>
    </row>
    <row r="28" spans="1:4" x14ac:dyDescent="0.25">
      <c r="A28">
        <v>27</v>
      </c>
      <c r="B28">
        <v>21200</v>
      </c>
      <c r="C28">
        <v>21400</v>
      </c>
      <c r="D28">
        <v>32966</v>
      </c>
    </row>
    <row r="29" spans="1:4" x14ac:dyDescent="0.25">
      <c r="A29">
        <v>28</v>
      </c>
      <c r="B29">
        <v>21400</v>
      </c>
      <c r="C29">
        <v>21600</v>
      </c>
      <c r="D29">
        <v>29378</v>
      </c>
    </row>
    <row r="30" spans="1:4" x14ac:dyDescent="0.25">
      <c r="A30">
        <v>29</v>
      </c>
      <c r="B30">
        <v>21600</v>
      </c>
      <c r="C30">
        <v>21800</v>
      </c>
      <c r="D30">
        <v>26275</v>
      </c>
    </row>
    <row r="31" spans="1:4" x14ac:dyDescent="0.25">
      <c r="A31">
        <v>30</v>
      </c>
      <c r="B31">
        <v>21800</v>
      </c>
      <c r="C31">
        <v>22000</v>
      </c>
      <c r="D31">
        <v>22880</v>
      </c>
    </row>
    <row r="32" spans="1:4" x14ac:dyDescent="0.25">
      <c r="A32">
        <v>31</v>
      </c>
      <c r="B32">
        <v>22000</v>
      </c>
      <c r="C32">
        <v>22200</v>
      </c>
      <c r="D32">
        <v>20172</v>
      </c>
    </row>
    <row r="33" spans="1:4" x14ac:dyDescent="0.25">
      <c r="A33">
        <v>32</v>
      </c>
      <c r="B33">
        <v>22200</v>
      </c>
      <c r="C33">
        <v>22400</v>
      </c>
      <c r="D33">
        <v>17437</v>
      </c>
    </row>
    <row r="34" spans="1:4" x14ac:dyDescent="0.25">
      <c r="A34">
        <v>33</v>
      </c>
      <c r="B34">
        <v>22400</v>
      </c>
      <c r="C34">
        <v>22600</v>
      </c>
      <c r="D34">
        <v>14672</v>
      </c>
    </row>
    <row r="35" spans="1:4" x14ac:dyDescent="0.25">
      <c r="A35">
        <v>34</v>
      </c>
      <c r="B35">
        <v>22600</v>
      </c>
      <c r="C35">
        <v>22800</v>
      </c>
      <c r="D35">
        <v>12593</v>
      </c>
    </row>
    <row r="36" spans="1:4" x14ac:dyDescent="0.25">
      <c r="A36">
        <v>35</v>
      </c>
      <c r="B36">
        <v>22800</v>
      </c>
      <c r="C36">
        <v>23000</v>
      </c>
      <c r="D36">
        <v>10560</v>
      </c>
    </row>
    <row r="37" spans="1:4" x14ac:dyDescent="0.25">
      <c r="A37">
        <v>36</v>
      </c>
      <c r="B37">
        <v>23000</v>
      </c>
      <c r="C37">
        <v>23200</v>
      </c>
      <c r="D37">
        <v>8923</v>
      </c>
    </row>
    <row r="38" spans="1:4" x14ac:dyDescent="0.25">
      <c r="A38">
        <v>37</v>
      </c>
      <c r="B38">
        <v>23200</v>
      </c>
      <c r="C38">
        <v>23400</v>
      </c>
      <c r="D38">
        <v>7344</v>
      </c>
    </row>
    <row r="39" spans="1:4" x14ac:dyDescent="0.25">
      <c r="A39">
        <v>38</v>
      </c>
      <c r="B39">
        <v>23400</v>
      </c>
      <c r="C39">
        <v>23600</v>
      </c>
      <c r="D39">
        <v>6110</v>
      </c>
    </row>
    <row r="40" spans="1:4" x14ac:dyDescent="0.25">
      <c r="A40">
        <v>39</v>
      </c>
      <c r="B40">
        <v>23600</v>
      </c>
      <c r="C40">
        <v>23800</v>
      </c>
      <c r="D40">
        <v>4929</v>
      </c>
    </row>
    <row r="41" spans="1:4" x14ac:dyDescent="0.25">
      <c r="A41">
        <v>40</v>
      </c>
      <c r="B41">
        <v>23800</v>
      </c>
      <c r="C41">
        <v>24000</v>
      </c>
      <c r="D41">
        <v>3975</v>
      </c>
    </row>
    <row r="42" spans="1:4" x14ac:dyDescent="0.25">
      <c r="A42">
        <v>41</v>
      </c>
      <c r="B42">
        <v>24000</v>
      </c>
      <c r="C42">
        <v>24200</v>
      </c>
      <c r="D42">
        <v>3148</v>
      </c>
    </row>
    <row r="43" spans="1:4" x14ac:dyDescent="0.25">
      <c r="A43">
        <v>42</v>
      </c>
      <c r="B43">
        <v>24200</v>
      </c>
      <c r="C43">
        <v>24400</v>
      </c>
      <c r="D43">
        <v>2504</v>
      </c>
    </row>
    <row r="44" spans="1:4" x14ac:dyDescent="0.25">
      <c r="A44">
        <v>43</v>
      </c>
      <c r="B44">
        <v>24400</v>
      </c>
      <c r="C44">
        <v>24600</v>
      </c>
      <c r="D44">
        <v>2027</v>
      </c>
    </row>
    <row r="45" spans="1:4" x14ac:dyDescent="0.25">
      <c r="A45">
        <v>44</v>
      </c>
      <c r="B45">
        <v>24600</v>
      </c>
      <c r="C45">
        <v>24800</v>
      </c>
      <c r="D45">
        <v>1637</v>
      </c>
    </row>
    <row r="46" spans="1:4" x14ac:dyDescent="0.25">
      <c r="A46">
        <v>45</v>
      </c>
      <c r="B46">
        <v>24800</v>
      </c>
      <c r="C46">
        <v>25000</v>
      </c>
      <c r="D46">
        <v>1181</v>
      </c>
    </row>
    <row r="47" spans="1:4" x14ac:dyDescent="0.25">
      <c r="A47">
        <v>46</v>
      </c>
      <c r="B47">
        <v>25000</v>
      </c>
      <c r="C47">
        <v>25200</v>
      </c>
      <c r="D47">
        <v>946</v>
      </c>
    </row>
    <row r="48" spans="1:4" x14ac:dyDescent="0.25">
      <c r="A48">
        <v>47</v>
      </c>
      <c r="B48">
        <v>25200</v>
      </c>
      <c r="C48">
        <v>25400</v>
      </c>
      <c r="D48">
        <v>730</v>
      </c>
    </row>
    <row r="49" spans="1:4" x14ac:dyDescent="0.25">
      <c r="A49">
        <v>48</v>
      </c>
      <c r="B49">
        <v>25400</v>
      </c>
      <c r="C49">
        <v>25600</v>
      </c>
      <c r="D49">
        <v>593</v>
      </c>
    </row>
    <row r="50" spans="1:4" x14ac:dyDescent="0.25">
      <c r="A50">
        <v>49</v>
      </c>
      <c r="B50">
        <v>25600</v>
      </c>
      <c r="C50">
        <v>25800</v>
      </c>
      <c r="D50">
        <v>432</v>
      </c>
    </row>
    <row r="51" spans="1:4" x14ac:dyDescent="0.25">
      <c r="A51">
        <v>50</v>
      </c>
      <c r="B51">
        <v>25800</v>
      </c>
      <c r="C51">
        <v>26000</v>
      </c>
      <c r="D51">
        <v>312</v>
      </c>
    </row>
    <row r="52" spans="1:4" x14ac:dyDescent="0.25">
      <c r="A52">
        <v>51</v>
      </c>
      <c r="B52">
        <v>26000</v>
      </c>
      <c r="C52">
        <v>26200</v>
      </c>
      <c r="D52">
        <v>241</v>
      </c>
    </row>
    <row r="53" spans="1:4" x14ac:dyDescent="0.25">
      <c r="A53">
        <v>52</v>
      </c>
      <c r="B53">
        <v>26200</v>
      </c>
      <c r="C53">
        <v>26400</v>
      </c>
      <c r="D53">
        <v>183</v>
      </c>
    </row>
    <row r="54" spans="1:4" x14ac:dyDescent="0.25">
      <c r="A54">
        <v>53</v>
      </c>
      <c r="B54">
        <v>26400</v>
      </c>
      <c r="C54">
        <v>26600</v>
      </c>
      <c r="D54">
        <v>134</v>
      </c>
    </row>
    <row r="55" spans="1:4" x14ac:dyDescent="0.25">
      <c r="A55">
        <v>54</v>
      </c>
      <c r="B55">
        <v>26600</v>
      </c>
      <c r="C55">
        <v>26800</v>
      </c>
      <c r="D55">
        <v>84</v>
      </c>
    </row>
    <row r="56" spans="1:4" x14ac:dyDescent="0.25">
      <c r="A56">
        <v>55</v>
      </c>
      <c r="B56">
        <v>26800</v>
      </c>
      <c r="C56">
        <v>27000</v>
      </c>
      <c r="D56">
        <v>69</v>
      </c>
    </row>
    <row r="57" spans="1:4" x14ac:dyDescent="0.25">
      <c r="A57">
        <v>56</v>
      </c>
      <c r="B57">
        <v>27000</v>
      </c>
      <c r="C57">
        <v>27200</v>
      </c>
      <c r="D57">
        <v>50</v>
      </c>
    </row>
    <row r="58" spans="1:4" x14ac:dyDescent="0.25">
      <c r="A58">
        <v>57</v>
      </c>
      <c r="B58">
        <v>27200</v>
      </c>
      <c r="C58">
        <v>27400</v>
      </c>
      <c r="D58">
        <v>32</v>
      </c>
    </row>
    <row r="59" spans="1:4" x14ac:dyDescent="0.25">
      <c r="A59">
        <v>58</v>
      </c>
      <c r="B59">
        <v>27400</v>
      </c>
      <c r="C59">
        <v>27600</v>
      </c>
      <c r="D59">
        <v>34</v>
      </c>
    </row>
    <row r="60" spans="1:4" x14ac:dyDescent="0.25">
      <c r="A60">
        <v>59</v>
      </c>
      <c r="B60">
        <v>27600</v>
      </c>
      <c r="C60">
        <v>27800</v>
      </c>
      <c r="D60">
        <v>17</v>
      </c>
    </row>
    <row r="61" spans="1:4" x14ac:dyDescent="0.25">
      <c r="A61">
        <v>60</v>
      </c>
      <c r="B61">
        <v>27800</v>
      </c>
      <c r="C61">
        <v>28000</v>
      </c>
      <c r="D61">
        <v>8</v>
      </c>
    </row>
    <row r="62" spans="1:4" x14ac:dyDescent="0.25">
      <c r="A62">
        <v>61</v>
      </c>
      <c r="B62">
        <v>28000</v>
      </c>
      <c r="C62">
        <v>28200</v>
      </c>
      <c r="D62">
        <v>5</v>
      </c>
    </row>
    <row r="63" spans="1:4" x14ac:dyDescent="0.25">
      <c r="A63">
        <v>62</v>
      </c>
      <c r="B63">
        <v>28200</v>
      </c>
      <c r="C63">
        <v>28400</v>
      </c>
      <c r="D63">
        <v>10</v>
      </c>
    </row>
    <row r="64" spans="1:4" x14ac:dyDescent="0.25">
      <c r="A64">
        <v>63</v>
      </c>
      <c r="B64">
        <v>28400</v>
      </c>
      <c r="C64">
        <v>28600</v>
      </c>
      <c r="D64">
        <v>3</v>
      </c>
    </row>
    <row r="65" spans="1:4" x14ac:dyDescent="0.25">
      <c r="A65">
        <v>64</v>
      </c>
      <c r="B65">
        <v>28600</v>
      </c>
      <c r="C65">
        <v>28800</v>
      </c>
      <c r="D65">
        <v>2</v>
      </c>
    </row>
    <row r="66" spans="1:4" x14ac:dyDescent="0.25">
      <c r="A66">
        <v>65</v>
      </c>
      <c r="B66">
        <v>28800</v>
      </c>
      <c r="C66">
        <v>29000</v>
      </c>
      <c r="D66">
        <v>2</v>
      </c>
    </row>
    <row r="67" spans="1:4" x14ac:dyDescent="0.25">
      <c r="A67">
        <v>66</v>
      </c>
      <c r="B67">
        <v>29000</v>
      </c>
      <c r="C67">
        <v>29200</v>
      </c>
      <c r="D67">
        <v>3</v>
      </c>
    </row>
    <row r="68" spans="1:4" x14ac:dyDescent="0.25">
      <c r="A68">
        <v>67</v>
      </c>
      <c r="B68">
        <v>29200</v>
      </c>
      <c r="C68">
        <v>29400</v>
      </c>
      <c r="D68">
        <v>0</v>
      </c>
    </row>
    <row r="69" spans="1:4" x14ac:dyDescent="0.25">
      <c r="A69">
        <v>68</v>
      </c>
      <c r="B69">
        <v>29400</v>
      </c>
      <c r="C69">
        <v>29600</v>
      </c>
      <c r="D69">
        <v>1</v>
      </c>
    </row>
    <row r="70" spans="1:4" x14ac:dyDescent="0.25">
      <c r="A70">
        <v>69</v>
      </c>
      <c r="B70">
        <v>29600</v>
      </c>
      <c r="C70">
        <v>29800</v>
      </c>
      <c r="D70">
        <v>1</v>
      </c>
    </row>
    <row r="71" spans="1:4" x14ac:dyDescent="0.25">
      <c r="A71">
        <v>70</v>
      </c>
      <c r="B71">
        <v>29800</v>
      </c>
      <c r="C71">
        <v>30000</v>
      </c>
      <c r="D71">
        <v>0</v>
      </c>
    </row>
    <row r="72" spans="1:4" x14ac:dyDescent="0.25">
      <c r="A72">
        <v>71</v>
      </c>
      <c r="B72">
        <v>30000</v>
      </c>
      <c r="C72">
        <v>30200</v>
      </c>
      <c r="D72">
        <v>0</v>
      </c>
    </row>
    <row r="73" spans="1:4" x14ac:dyDescent="0.25">
      <c r="A73">
        <v>72</v>
      </c>
      <c r="B73">
        <v>30200</v>
      </c>
      <c r="C73">
        <v>30400</v>
      </c>
      <c r="D73">
        <v>0</v>
      </c>
    </row>
    <row r="74" spans="1:4" x14ac:dyDescent="0.25">
      <c r="A74">
        <v>73</v>
      </c>
      <c r="B74">
        <v>30400</v>
      </c>
      <c r="C74">
        <v>30600</v>
      </c>
      <c r="D74">
        <v>0</v>
      </c>
    </row>
    <row r="75" spans="1:4" x14ac:dyDescent="0.25">
      <c r="A75">
        <v>74</v>
      </c>
      <c r="B75">
        <v>30600</v>
      </c>
      <c r="C75">
        <v>30800</v>
      </c>
      <c r="D75">
        <v>1</v>
      </c>
    </row>
    <row r="76" spans="1:4" x14ac:dyDescent="0.25">
      <c r="A76" t="s">
        <v>2</v>
      </c>
      <c r="B76">
        <v>20111.995405999998</v>
      </c>
    </row>
    <row r="77" spans="1:4" x14ac:dyDescent="0.25">
      <c r="A77" t="s">
        <v>3</v>
      </c>
      <c r="B77">
        <v>1570.241626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9762-9C77-4BA5-9050-4D462485FE96}">
  <dimension ref="A1:D73"/>
  <sheetViews>
    <sheetView workbookViewId="0">
      <selection sqref="A1:D73"/>
    </sheetView>
  </sheetViews>
  <sheetFormatPr defaultRowHeight="15" x14ac:dyDescent="0.25"/>
  <sheetData>
    <row r="1" spans="1:4" x14ac:dyDescent="0.25">
      <c r="A1">
        <v>0</v>
      </c>
      <c r="B1">
        <v>16400</v>
      </c>
      <c r="C1">
        <v>16600</v>
      </c>
      <c r="D1">
        <v>29</v>
      </c>
    </row>
    <row r="2" spans="1:4" x14ac:dyDescent="0.25">
      <c r="A2">
        <v>1</v>
      </c>
      <c r="B2">
        <v>16600</v>
      </c>
      <c r="C2">
        <v>16800</v>
      </c>
      <c r="D2">
        <v>205</v>
      </c>
    </row>
    <row r="3" spans="1:4" x14ac:dyDescent="0.25">
      <c r="A3">
        <v>2</v>
      </c>
      <c r="B3">
        <v>16800</v>
      </c>
      <c r="C3">
        <v>17000</v>
      </c>
      <c r="D3">
        <v>588</v>
      </c>
    </row>
    <row r="4" spans="1:4" x14ac:dyDescent="0.25">
      <c r="A4">
        <v>3</v>
      </c>
      <c r="B4">
        <v>17000</v>
      </c>
      <c r="C4">
        <v>17200</v>
      </c>
      <c r="D4">
        <v>1332</v>
      </c>
    </row>
    <row r="5" spans="1:4" x14ac:dyDescent="0.25">
      <c r="A5">
        <v>4</v>
      </c>
      <c r="B5">
        <v>17200</v>
      </c>
      <c r="C5">
        <v>17400</v>
      </c>
      <c r="D5">
        <v>2584</v>
      </c>
    </row>
    <row r="6" spans="1:4" x14ac:dyDescent="0.25">
      <c r="A6">
        <v>5</v>
      </c>
      <c r="B6">
        <v>17400</v>
      </c>
      <c r="C6">
        <v>17600</v>
      </c>
      <c r="D6">
        <v>4531</v>
      </c>
    </row>
    <row r="7" spans="1:4" x14ac:dyDescent="0.25">
      <c r="A7">
        <v>6</v>
      </c>
      <c r="B7">
        <v>17600</v>
      </c>
      <c r="C7">
        <v>17800</v>
      </c>
      <c r="D7">
        <v>7051</v>
      </c>
    </row>
    <row r="8" spans="1:4" x14ac:dyDescent="0.25">
      <c r="A8">
        <v>7</v>
      </c>
      <c r="B8">
        <v>17800</v>
      </c>
      <c r="C8">
        <v>18000</v>
      </c>
      <c r="D8">
        <v>10121</v>
      </c>
    </row>
    <row r="9" spans="1:4" x14ac:dyDescent="0.25">
      <c r="A9">
        <v>8</v>
      </c>
      <c r="B9">
        <v>18000</v>
      </c>
      <c r="C9">
        <v>18200</v>
      </c>
      <c r="D9">
        <v>14219</v>
      </c>
    </row>
    <row r="10" spans="1:4" x14ac:dyDescent="0.25">
      <c r="A10">
        <v>9</v>
      </c>
      <c r="B10">
        <v>18200</v>
      </c>
      <c r="C10">
        <v>18400</v>
      </c>
      <c r="D10">
        <v>18573</v>
      </c>
    </row>
    <row r="11" spans="1:4" x14ac:dyDescent="0.25">
      <c r="A11">
        <v>10</v>
      </c>
      <c r="B11">
        <v>18400</v>
      </c>
      <c r="C11">
        <v>18600</v>
      </c>
      <c r="D11">
        <v>23251</v>
      </c>
    </row>
    <row r="12" spans="1:4" x14ac:dyDescent="0.25">
      <c r="A12">
        <v>11</v>
      </c>
      <c r="B12">
        <v>18600</v>
      </c>
      <c r="C12">
        <v>18800</v>
      </c>
      <c r="D12">
        <v>28179</v>
      </c>
    </row>
    <row r="13" spans="1:4" x14ac:dyDescent="0.25">
      <c r="A13">
        <v>12</v>
      </c>
      <c r="B13">
        <v>18800</v>
      </c>
      <c r="C13">
        <v>19000</v>
      </c>
      <c r="D13">
        <v>32789</v>
      </c>
    </row>
    <row r="14" spans="1:4" x14ac:dyDescent="0.25">
      <c r="A14">
        <v>13</v>
      </c>
      <c r="B14">
        <v>19000</v>
      </c>
      <c r="C14">
        <v>19200</v>
      </c>
      <c r="D14">
        <v>37151</v>
      </c>
    </row>
    <row r="15" spans="1:4" x14ac:dyDescent="0.25">
      <c r="A15">
        <v>14</v>
      </c>
      <c r="B15">
        <v>19200</v>
      </c>
      <c r="C15">
        <v>19400</v>
      </c>
      <c r="D15">
        <v>41413</v>
      </c>
    </row>
    <row r="16" spans="1:4" x14ac:dyDescent="0.25">
      <c r="A16">
        <v>15</v>
      </c>
      <c r="B16">
        <v>19400</v>
      </c>
      <c r="C16">
        <v>19600</v>
      </c>
      <c r="D16">
        <v>44847</v>
      </c>
    </row>
    <row r="17" spans="1:4" x14ac:dyDescent="0.25">
      <c r="A17">
        <v>16</v>
      </c>
      <c r="B17">
        <v>19600</v>
      </c>
      <c r="C17">
        <v>19800</v>
      </c>
      <c r="D17">
        <v>47445</v>
      </c>
    </row>
    <row r="18" spans="1:4" x14ac:dyDescent="0.25">
      <c r="A18">
        <v>17</v>
      </c>
      <c r="B18">
        <v>19800</v>
      </c>
      <c r="C18">
        <v>20000</v>
      </c>
      <c r="D18">
        <v>48755</v>
      </c>
    </row>
    <row r="19" spans="1:4" x14ac:dyDescent="0.25">
      <c r="A19">
        <v>18</v>
      </c>
      <c r="B19">
        <v>20000</v>
      </c>
      <c r="C19">
        <v>20200</v>
      </c>
      <c r="D19">
        <v>49992</v>
      </c>
    </row>
    <row r="20" spans="1:4" x14ac:dyDescent="0.25">
      <c r="A20">
        <v>19</v>
      </c>
      <c r="B20">
        <v>20200</v>
      </c>
      <c r="C20">
        <v>20400</v>
      </c>
      <c r="D20">
        <v>49881</v>
      </c>
    </row>
    <row r="21" spans="1:4" x14ac:dyDescent="0.25">
      <c r="A21">
        <v>20</v>
      </c>
      <c r="B21">
        <v>20400</v>
      </c>
      <c r="C21">
        <v>20600</v>
      </c>
      <c r="D21">
        <v>49476</v>
      </c>
    </row>
    <row r="22" spans="1:4" x14ac:dyDescent="0.25">
      <c r="A22">
        <v>21</v>
      </c>
      <c r="B22">
        <v>20600</v>
      </c>
      <c r="C22">
        <v>20800</v>
      </c>
      <c r="D22">
        <v>48163</v>
      </c>
    </row>
    <row r="23" spans="1:4" x14ac:dyDescent="0.25">
      <c r="A23">
        <v>22</v>
      </c>
      <c r="B23">
        <v>20800</v>
      </c>
      <c r="C23">
        <v>21000</v>
      </c>
      <c r="D23">
        <v>46662</v>
      </c>
    </row>
    <row r="24" spans="1:4" x14ac:dyDescent="0.25">
      <c r="A24">
        <v>23</v>
      </c>
      <c r="B24">
        <v>21000</v>
      </c>
      <c r="C24">
        <v>21200</v>
      </c>
      <c r="D24">
        <v>44347</v>
      </c>
    </row>
    <row r="25" spans="1:4" x14ac:dyDescent="0.25">
      <c r="A25">
        <v>24</v>
      </c>
      <c r="B25">
        <v>21200</v>
      </c>
      <c r="C25">
        <v>21400</v>
      </c>
      <c r="D25">
        <v>41585</v>
      </c>
    </row>
    <row r="26" spans="1:4" x14ac:dyDescent="0.25">
      <c r="A26">
        <v>25</v>
      </c>
      <c r="B26">
        <v>21400</v>
      </c>
      <c r="C26">
        <v>21600</v>
      </c>
      <c r="D26">
        <v>38698</v>
      </c>
    </row>
    <row r="27" spans="1:4" x14ac:dyDescent="0.25">
      <c r="A27">
        <v>26</v>
      </c>
      <c r="B27">
        <v>21600</v>
      </c>
      <c r="C27">
        <v>21800</v>
      </c>
      <c r="D27">
        <v>35086</v>
      </c>
    </row>
    <row r="28" spans="1:4" x14ac:dyDescent="0.25">
      <c r="A28">
        <v>27</v>
      </c>
      <c r="B28">
        <v>21800</v>
      </c>
      <c r="C28">
        <v>22000</v>
      </c>
      <c r="D28">
        <v>32179</v>
      </c>
    </row>
    <row r="29" spans="1:4" x14ac:dyDescent="0.25">
      <c r="A29">
        <v>28</v>
      </c>
      <c r="B29">
        <v>22000</v>
      </c>
      <c r="C29">
        <v>22200</v>
      </c>
      <c r="D29">
        <v>28959</v>
      </c>
    </row>
    <row r="30" spans="1:4" x14ac:dyDescent="0.25">
      <c r="A30">
        <v>29</v>
      </c>
      <c r="B30">
        <v>22200</v>
      </c>
      <c r="C30">
        <v>22400</v>
      </c>
      <c r="D30">
        <v>25954</v>
      </c>
    </row>
    <row r="31" spans="1:4" x14ac:dyDescent="0.25">
      <c r="A31">
        <v>30</v>
      </c>
      <c r="B31">
        <v>22400</v>
      </c>
      <c r="C31">
        <v>22600</v>
      </c>
      <c r="D31">
        <v>22739</v>
      </c>
    </row>
    <row r="32" spans="1:4" x14ac:dyDescent="0.25">
      <c r="A32">
        <v>31</v>
      </c>
      <c r="B32">
        <v>22600</v>
      </c>
      <c r="C32">
        <v>22800</v>
      </c>
      <c r="D32">
        <v>20043</v>
      </c>
    </row>
    <row r="33" spans="1:4" x14ac:dyDescent="0.25">
      <c r="A33">
        <v>32</v>
      </c>
      <c r="B33">
        <v>22800</v>
      </c>
      <c r="C33">
        <v>23000</v>
      </c>
      <c r="D33">
        <v>17241</v>
      </c>
    </row>
    <row r="34" spans="1:4" x14ac:dyDescent="0.25">
      <c r="A34">
        <v>33</v>
      </c>
      <c r="B34">
        <v>23000</v>
      </c>
      <c r="C34">
        <v>23200</v>
      </c>
      <c r="D34">
        <v>14765</v>
      </c>
    </row>
    <row r="35" spans="1:4" x14ac:dyDescent="0.25">
      <c r="A35">
        <v>34</v>
      </c>
      <c r="B35">
        <v>23200</v>
      </c>
      <c r="C35">
        <v>23400</v>
      </c>
      <c r="D35">
        <v>12809</v>
      </c>
    </row>
    <row r="36" spans="1:4" x14ac:dyDescent="0.25">
      <c r="A36">
        <v>35</v>
      </c>
      <c r="B36">
        <v>23400</v>
      </c>
      <c r="C36">
        <v>23600</v>
      </c>
      <c r="D36">
        <v>10586</v>
      </c>
    </row>
    <row r="37" spans="1:4" x14ac:dyDescent="0.25">
      <c r="A37">
        <v>36</v>
      </c>
      <c r="B37">
        <v>23600</v>
      </c>
      <c r="C37">
        <v>23800</v>
      </c>
      <c r="D37">
        <v>8938</v>
      </c>
    </row>
    <row r="38" spans="1:4" x14ac:dyDescent="0.25">
      <c r="A38">
        <v>37</v>
      </c>
      <c r="B38">
        <v>23800</v>
      </c>
      <c r="C38">
        <v>24000</v>
      </c>
      <c r="D38">
        <v>7486</v>
      </c>
    </row>
    <row r="39" spans="1:4" x14ac:dyDescent="0.25">
      <c r="A39">
        <v>38</v>
      </c>
      <c r="B39">
        <v>24000</v>
      </c>
      <c r="C39">
        <v>24200</v>
      </c>
      <c r="D39">
        <v>6232</v>
      </c>
    </row>
    <row r="40" spans="1:4" x14ac:dyDescent="0.25">
      <c r="A40">
        <v>39</v>
      </c>
      <c r="B40">
        <v>24200</v>
      </c>
      <c r="C40">
        <v>24400</v>
      </c>
      <c r="D40">
        <v>5137</v>
      </c>
    </row>
    <row r="41" spans="1:4" x14ac:dyDescent="0.25">
      <c r="A41">
        <v>40</v>
      </c>
      <c r="B41">
        <v>24400</v>
      </c>
      <c r="C41">
        <v>24600</v>
      </c>
      <c r="D41">
        <v>4099</v>
      </c>
    </row>
    <row r="42" spans="1:4" x14ac:dyDescent="0.25">
      <c r="A42">
        <v>41</v>
      </c>
      <c r="B42">
        <v>24600</v>
      </c>
      <c r="C42">
        <v>24800</v>
      </c>
      <c r="D42">
        <v>3428</v>
      </c>
    </row>
    <row r="43" spans="1:4" x14ac:dyDescent="0.25">
      <c r="A43">
        <v>42</v>
      </c>
      <c r="B43">
        <v>24800</v>
      </c>
      <c r="C43">
        <v>25000</v>
      </c>
      <c r="D43">
        <v>2727</v>
      </c>
    </row>
    <row r="44" spans="1:4" x14ac:dyDescent="0.25">
      <c r="A44">
        <v>43</v>
      </c>
      <c r="B44">
        <v>25000</v>
      </c>
      <c r="C44">
        <v>25200</v>
      </c>
      <c r="D44">
        <v>2194</v>
      </c>
    </row>
    <row r="45" spans="1:4" x14ac:dyDescent="0.25">
      <c r="A45">
        <v>44</v>
      </c>
      <c r="B45">
        <v>25200</v>
      </c>
      <c r="C45">
        <v>25400</v>
      </c>
      <c r="D45">
        <v>1708</v>
      </c>
    </row>
    <row r="46" spans="1:4" x14ac:dyDescent="0.25">
      <c r="A46">
        <v>45</v>
      </c>
      <c r="B46">
        <v>25400</v>
      </c>
      <c r="C46">
        <v>25600</v>
      </c>
      <c r="D46">
        <v>1383</v>
      </c>
    </row>
    <row r="47" spans="1:4" x14ac:dyDescent="0.25">
      <c r="A47">
        <v>46</v>
      </c>
      <c r="B47">
        <v>25600</v>
      </c>
      <c r="C47">
        <v>25800</v>
      </c>
      <c r="D47">
        <v>1053</v>
      </c>
    </row>
    <row r="48" spans="1:4" x14ac:dyDescent="0.25">
      <c r="A48">
        <v>47</v>
      </c>
      <c r="B48">
        <v>25800</v>
      </c>
      <c r="C48">
        <v>26000</v>
      </c>
      <c r="D48">
        <v>848</v>
      </c>
    </row>
    <row r="49" spans="1:4" x14ac:dyDescent="0.25">
      <c r="A49">
        <v>48</v>
      </c>
      <c r="B49">
        <v>26000</v>
      </c>
      <c r="C49">
        <v>26200</v>
      </c>
      <c r="D49">
        <v>619</v>
      </c>
    </row>
    <row r="50" spans="1:4" x14ac:dyDescent="0.25">
      <c r="A50">
        <v>49</v>
      </c>
      <c r="B50">
        <v>26200</v>
      </c>
      <c r="C50">
        <v>26400</v>
      </c>
      <c r="D50">
        <v>440</v>
      </c>
    </row>
    <row r="51" spans="1:4" x14ac:dyDescent="0.25">
      <c r="A51">
        <v>50</v>
      </c>
      <c r="B51">
        <v>26400</v>
      </c>
      <c r="C51">
        <v>26600</v>
      </c>
      <c r="D51">
        <v>365</v>
      </c>
    </row>
    <row r="52" spans="1:4" x14ac:dyDescent="0.25">
      <c r="A52">
        <v>51</v>
      </c>
      <c r="B52">
        <v>26600</v>
      </c>
      <c r="C52">
        <v>26800</v>
      </c>
      <c r="D52">
        <v>303</v>
      </c>
    </row>
    <row r="53" spans="1:4" x14ac:dyDescent="0.25">
      <c r="A53">
        <v>52</v>
      </c>
      <c r="B53">
        <v>26800</v>
      </c>
      <c r="C53">
        <v>27000</v>
      </c>
      <c r="D53">
        <v>235</v>
      </c>
    </row>
    <row r="54" spans="1:4" x14ac:dyDescent="0.25">
      <c r="A54">
        <v>53</v>
      </c>
      <c r="B54">
        <v>27000</v>
      </c>
      <c r="C54">
        <v>27200</v>
      </c>
      <c r="D54">
        <v>182</v>
      </c>
    </row>
    <row r="55" spans="1:4" x14ac:dyDescent="0.25">
      <c r="A55">
        <v>54</v>
      </c>
      <c r="B55">
        <v>27200</v>
      </c>
      <c r="C55">
        <v>27400</v>
      </c>
      <c r="D55">
        <v>107</v>
      </c>
    </row>
    <row r="56" spans="1:4" x14ac:dyDescent="0.25">
      <c r="A56">
        <v>55</v>
      </c>
      <c r="B56">
        <v>27400</v>
      </c>
      <c r="C56">
        <v>27600</v>
      </c>
      <c r="D56">
        <v>82</v>
      </c>
    </row>
    <row r="57" spans="1:4" x14ac:dyDescent="0.25">
      <c r="A57">
        <v>56</v>
      </c>
      <c r="B57">
        <v>27600</v>
      </c>
      <c r="C57">
        <v>27800</v>
      </c>
      <c r="D57">
        <v>67</v>
      </c>
    </row>
    <row r="58" spans="1:4" x14ac:dyDescent="0.25">
      <c r="A58">
        <v>57</v>
      </c>
      <c r="B58">
        <v>27800</v>
      </c>
      <c r="C58">
        <v>28000</v>
      </c>
      <c r="D58">
        <v>42</v>
      </c>
    </row>
    <row r="59" spans="1:4" x14ac:dyDescent="0.25">
      <c r="A59">
        <v>58</v>
      </c>
      <c r="B59">
        <v>28000</v>
      </c>
      <c r="C59">
        <v>28200</v>
      </c>
      <c r="D59">
        <v>30</v>
      </c>
    </row>
    <row r="60" spans="1:4" x14ac:dyDescent="0.25">
      <c r="A60">
        <v>59</v>
      </c>
      <c r="B60">
        <v>28200</v>
      </c>
      <c r="C60">
        <v>28400</v>
      </c>
      <c r="D60">
        <v>20</v>
      </c>
    </row>
    <row r="61" spans="1:4" x14ac:dyDescent="0.25">
      <c r="A61">
        <v>60</v>
      </c>
      <c r="B61">
        <v>28400</v>
      </c>
      <c r="C61">
        <v>28600</v>
      </c>
      <c r="D61">
        <v>15</v>
      </c>
    </row>
    <row r="62" spans="1:4" x14ac:dyDescent="0.25">
      <c r="A62">
        <v>61</v>
      </c>
      <c r="B62">
        <v>28600</v>
      </c>
      <c r="C62">
        <v>28800</v>
      </c>
      <c r="D62">
        <v>12</v>
      </c>
    </row>
    <row r="63" spans="1:4" x14ac:dyDescent="0.25">
      <c r="A63">
        <v>62</v>
      </c>
      <c r="B63">
        <v>28800</v>
      </c>
      <c r="C63">
        <v>29000</v>
      </c>
      <c r="D63">
        <v>8</v>
      </c>
    </row>
    <row r="64" spans="1:4" x14ac:dyDescent="0.25">
      <c r="A64">
        <v>63</v>
      </c>
      <c r="B64">
        <v>29000</v>
      </c>
      <c r="C64">
        <v>29200</v>
      </c>
      <c r="D64">
        <v>2</v>
      </c>
    </row>
    <row r="65" spans="1:4" x14ac:dyDescent="0.25">
      <c r="A65">
        <v>64</v>
      </c>
      <c r="B65">
        <v>29200</v>
      </c>
      <c r="C65">
        <v>29400</v>
      </c>
      <c r="D65">
        <v>2</v>
      </c>
    </row>
    <row r="66" spans="1:4" x14ac:dyDescent="0.25">
      <c r="A66">
        <v>65</v>
      </c>
      <c r="B66">
        <v>29400</v>
      </c>
      <c r="C66">
        <v>29600</v>
      </c>
      <c r="D66">
        <v>3</v>
      </c>
    </row>
    <row r="67" spans="1:4" x14ac:dyDescent="0.25">
      <c r="A67">
        <v>66</v>
      </c>
      <c r="B67">
        <v>29600</v>
      </c>
      <c r="C67">
        <v>29800</v>
      </c>
      <c r="D67">
        <v>1</v>
      </c>
    </row>
    <row r="68" spans="1:4" x14ac:dyDescent="0.25">
      <c r="A68">
        <v>67</v>
      </c>
      <c r="B68">
        <v>29800</v>
      </c>
      <c r="C68">
        <v>30000</v>
      </c>
      <c r="D68">
        <v>2</v>
      </c>
    </row>
    <row r="69" spans="1:4" x14ac:dyDescent="0.25">
      <c r="A69">
        <v>68</v>
      </c>
      <c r="B69">
        <v>30000</v>
      </c>
      <c r="C69">
        <v>30200</v>
      </c>
      <c r="D69">
        <v>0</v>
      </c>
    </row>
    <row r="70" spans="1:4" x14ac:dyDescent="0.25">
      <c r="A70">
        <v>69</v>
      </c>
      <c r="B70">
        <v>30200</v>
      </c>
      <c r="C70">
        <v>30400</v>
      </c>
      <c r="D70">
        <v>1</v>
      </c>
    </row>
    <row r="71" spans="1:4" x14ac:dyDescent="0.25">
      <c r="A71">
        <v>70</v>
      </c>
      <c r="B71">
        <v>30400</v>
      </c>
      <c r="C71">
        <v>30600</v>
      </c>
      <c r="D71">
        <v>1</v>
      </c>
    </row>
    <row r="72" spans="1:4" x14ac:dyDescent="0.25">
      <c r="A72" t="s">
        <v>2</v>
      </c>
      <c r="B72">
        <v>20689.939124</v>
      </c>
    </row>
    <row r="73" spans="1:4" x14ac:dyDescent="0.25">
      <c r="A73" t="s">
        <v>3</v>
      </c>
      <c r="B73">
        <v>1606.7014160000001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</vt:lpstr>
      <vt:lpstr>amos-r1</vt:lpstr>
      <vt:lpstr>proto-r1</vt:lpstr>
      <vt:lpstr>proto-r4</vt:lpstr>
      <vt:lpstr>proto-r5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srliao</dc:creator>
  <cp:lastModifiedBy>srliao</cp:lastModifiedBy>
  <dcterms:created xsi:type="dcterms:W3CDTF">2021-01-19T05:33:14Z</dcterms:created>
  <dcterms:modified xsi:type="dcterms:W3CDTF">2021-01-19T17:59:58Z</dcterms:modified>
</cp:coreProperties>
</file>