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SAC-AES-PRESENT\AES\SAC testleri\aes-sac basic\AES-SAC-basic\"/>
    </mc:Choice>
  </mc:AlternateContent>
  <xr:revisionPtr revIDLastSave="0" documentId="13_ncr:1_{3E163814-D20A-4146-B41E-BA973E8D1F89}" xr6:coauthVersionLast="47" xr6:coauthVersionMax="47" xr10:uidLastSave="{00000000-0000-0000-0000-000000000000}"/>
  <bookViews>
    <workbookView xWindow="10416" yWindow="4068" windowWidth="12192" windowHeight="9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9" i="1"/>
  <c r="J9" i="1"/>
  <c r="K8" i="1"/>
  <c r="K7" i="1"/>
  <c r="K6" i="1"/>
  <c r="K5" i="1"/>
  <c r="K4" i="1"/>
  <c r="K3" i="1"/>
  <c r="K2" i="1"/>
  <c r="K1" i="1"/>
  <c r="C8" i="1"/>
  <c r="C7" i="1"/>
  <c r="C6" i="1"/>
  <c r="C5" i="1"/>
  <c r="C4" i="1"/>
  <c r="C3" i="1"/>
  <c r="C2" i="1"/>
  <c r="C1" i="1"/>
  <c r="G8" i="1"/>
  <c r="G7" i="1"/>
  <c r="G6" i="1"/>
  <c r="G5" i="1"/>
  <c r="G4" i="1"/>
  <c r="G3" i="1"/>
  <c r="G2" i="1"/>
  <c r="G1" i="1"/>
  <c r="K9" i="1" l="1"/>
  <c r="K12" i="1" s="1"/>
  <c r="G9" i="1"/>
  <c r="G12" i="1" s="1"/>
  <c r="C9" i="1"/>
  <c r="K11" i="1" l="1"/>
  <c r="G11" i="1"/>
  <c r="C12" i="1"/>
  <c r="C11" i="1"/>
</calcChain>
</file>

<file path=xl/sharedStrings.xml><?xml version="1.0" encoding="utf-8"?>
<sst xmlns="http://schemas.openxmlformats.org/spreadsheetml/2006/main" count="5" uniqueCount="5">
  <si>
    <t>round:</t>
  </si>
  <si>
    <t>AES</t>
  </si>
  <si>
    <t>r-3</t>
  </si>
  <si>
    <t>r-4</t>
  </si>
  <si>
    <t>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</si>
</sst>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F8" sqref="F8"/>
    </sheetView>
  </sheetViews>
  <sheetFormatPr defaultRowHeight="14.4" x14ac:dyDescent="0.3"/>
  <cols>
    <col min="3" max="3" width="12" bestFit="1" customWidth="1"/>
  </cols>
  <sheetData>
    <row r="1" spans="1:11" x14ac:dyDescent="0.3">
      <c r="A1">
        <v>2055</v>
      </c>
      <c r="B1">
        <v>2072</v>
      </c>
      <c r="C1">
        <f>(A1-B1)*(A1-B1)/A1</f>
        <v>0.14063260340632602</v>
      </c>
      <c r="E1">
        <v>2055</v>
      </c>
      <c r="F1">
        <v>2055</v>
      </c>
      <c r="G1">
        <f>(E1-F1)*(E1-F1)/E1</f>
        <v>0</v>
      </c>
      <c r="I1">
        <v>2055</v>
      </c>
      <c r="J1">
        <v>2056</v>
      </c>
      <c r="K1">
        <f>(I1-J1)*(I1-J1)/I1</f>
        <v>4.8661800486618007E-4</v>
      </c>
    </row>
    <row r="2" spans="1:11" x14ac:dyDescent="0.3">
      <c r="A2">
        <v>2055</v>
      </c>
      <c r="B2">
        <v>2097</v>
      </c>
      <c r="C2">
        <f t="shared" ref="C2:C8" si="0">(A2-B2)*(A2-B2)/A2</f>
        <v>0.85839416058394158</v>
      </c>
      <c r="E2">
        <v>2055</v>
      </c>
      <c r="F2">
        <v>2026</v>
      </c>
      <c r="G2">
        <f t="shared" ref="G2:G8" si="1">(E2-F2)*(E2-F2)/E2</f>
        <v>0.4092457420924574</v>
      </c>
      <c r="I2">
        <v>2055</v>
      </c>
      <c r="J2">
        <v>301</v>
      </c>
      <c r="K2">
        <f t="shared" ref="K2:K8" si="2">(I2-J2)*(I2-J2)/I2</f>
        <v>1497.0880778588808</v>
      </c>
    </row>
    <row r="3" spans="1:11" x14ac:dyDescent="0.3">
      <c r="A3">
        <v>2036</v>
      </c>
      <c r="B3">
        <v>2015</v>
      </c>
      <c r="C3">
        <f t="shared" si="0"/>
        <v>0.21660117878192534</v>
      </c>
      <c r="E3">
        <v>2036</v>
      </c>
      <c r="F3">
        <v>2062</v>
      </c>
      <c r="G3">
        <f t="shared" si="1"/>
        <v>0.33202357563850687</v>
      </c>
      <c r="I3">
        <v>2036</v>
      </c>
      <c r="J3">
        <v>243</v>
      </c>
      <c r="K3">
        <f t="shared" si="2"/>
        <v>1579.0024557956779</v>
      </c>
    </row>
    <row r="4" spans="1:11" x14ac:dyDescent="0.3">
      <c r="A4">
        <v>2046</v>
      </c>
      <c r="B4">
        <v>1991</v>
      </c>
      <c r="C4">
        <f t="shared" si="0"/>
        <v>1.478494623655914</v>
      </c>
      <c r="E4">
        <v>2046</v>
      </c>
      <c r="F4">
        <v>2097</v>
      </c>
      <c r="G4">
        <f t="shared" si="1"/>
        <v>1.2712609970674487</v>
      </c>
      <c r="I4">
        <v>2046</v>
      </c>
      <c r="J4">
        <v>212</v>
      </c>
      <c r="K4">
        <f t="shared" si="2"/>
        <v>1643.9667644183774</v>
      </c>
    </row>
    <row r="5" spans="1:11" x14ac:dyDescent="0.3">
      <c r="A5">
        <v>2059</v>
      </c>
      <c r="B5">
        <v>2077</v>
      </c>
      <c r="C5">
        <f t="shared" si="0"/>
        <v>0.15735794074793588</v>
      </c>
      <c r="E5">
        <v>2059</v>
      </c>
      <c r="F5">
        <v>2029</v>
      </c>
      <c r="G5">
        <f t="shared" si="1"/>
        <v>0.43710539096648859</v>
      </c>
      <c r="I5">
        <v>2059</v>
      </c>
      <c r="J5">
        <v>254</v>
      </c>
      <c r="K5">
        <f t="shared" si="2"/>
        <v>1582.3336571151044</v>
      </c>
    </row>
    <row r="6" spans="1:11" x14ac:dyDescent="0.3">
      <c r="A6">
        <v>2044</v>
      </c>
      <c r="B6">
        <v>2012</v>
      </c>
      <c r="C6">
        <f t="shared" si="0"/>
        <v>0.50097847358121328</v>
      </c>
      <c r="E6">
        <v>2044</v>
      </c>
      <c r="F6">
        <v>2029</v>
      </c>
      <c r="G6">
        <f t="shared" si="1"/>
        <v>0.11007827788649706</v>
      </c>
      <c r="I6">
        <v>2044</v>
      </c>
      <c r="J6">
        <v>304</v>
      </c>
      <c r="K6">
        <f t="shared" si="2"/>
        <v>1481.2133072407046</v>
      </c>
    </row>
    <row r="7" spans="1:11" x14ac:dyDescent="0.3">
      <c r="A7">
        <v>2048</v>
      </c>
      <c r="B7">
        <v>2073</v>
      </c>
      <c r="C7">
        <f t="shared" si="0"/>
        <v>0.30517578125</v>
      </c>
      <c r="E7">
        <v>2048</v>
      </c>
      <c r="F7">
        <v>2032</v>
      </c>
      <c r="G7">
        <f t="shared" si="1"/>
        <v>0.125</v>
      </c>
      <c r="I7">
        <v>2048</v>
      </c>
      <c r="J7">
        <v>486</v>
      </c>
      <c r="K7">
        <f t="shared" si="2"/>
        <v>1191.330078125</v>
      </c>
    </row>
    <row r="8" spans="1:11" x14ac:dyDescent="0.3">
      <c r="A8">
        <v>2041</v>
      </c>
      <c r="B8">
        <v>2047</v>
      </c>
      <c r="C8">
        <f t="shared" si="0"/>
        <v>1.7638412542871143E-2</v>
      </c>
      <c r="E8">
        <v>2041</v>
      </c>
      <c r="F8">
        <v>2054</v>
      </c>
      <c r="G8">
        <f t="shared" si="1"/>
        <v>8.2802547770700632E-2</v>
      </c>
      <c r="I8">
        <v>2041</v>
      </c>
      <c r="J8">
        <v>12528</v>
      </c>
      <c r="K8">
        <f t="shared" si="2"/>
        <v>53883.9632533072</v>
      </c>
    </row>
    <row r="9" spans="1:11" x14ac:dyDescent="0.3">
      <c r="B9">
        <f>SUM(B1:B8)</f>
        <v>16384</v>
      </c>
      <c r="C9">
        <f>SUM(C1:C8)</f>
        <v>3.6752731745501275</v>
      </c>
      <c r="F9">
        <f>SUM(F1:F8)</f>
        <v>16384</v>
      </c>
      <c r="G9">
        <f>SUM(G1:G8)</f>
        <v>2.7675165314220993</v>
      </c>
      <c r="J9">
        <f>SUM(J1:J8)</f>
        <v>16384</v>
      </c>
      <c r="K9">
        <f>SUM(K1:K8)</f>
        <v>62858.898080478946</v>
      </c>
    </row>
    <row r="11" spans="1:11" x14ac:dyDescent="0.3">
      <c r="C11">
        <f>CHIDIST(C9,7)</f>
        <v>0.81632714723765454</v>
      </c>
      <c r="G11">
        <f>CHIDIST(G9,7)</f>
        <v>0.90564393714780578</v>
      </c>
      <c r="K11">
        <f>CHIDIST(K9,7)</f>
        <v>0</v>
      </c>
    </row>
    <row r="12" spans="1:11" x14ac:dyDescent="0.3">
      <c r="C12">
        <f>CHIDIST(C9/2,7/2)</f>
        <v>0.60677924015707629</v>
      </c>
      <c r="G12">
        <f>CHIDIST(G9/2,7/2)</f>
        <v>0.70934626151833469</v>
      </c>
      <c r="K12">
        <f>CHIDIST(K9/2,7/2)</f>
        <v>0</v>
      </c>
    </row>
    <row r="13" spans="1:11" x14ac:dyDescent="0.3">
      <c r="A13" t="s">
        <v>0</v>
      </c>
      <c r="B13" t="s">
        <v>2</v>
      </c>
      <c r="F13" t="s">
        <v>3</v>
      </c>
      <c r="I13" t="s">
        <v>4</v>
      </c>
    </row>
    <row r="14" spans="1:11" x14ac:dyDescent="0.3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2024-12-20T11:09:18Z</dcterms:modified>
</cp:coreProperties>
</file>