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rmul\OneDrive\Desktop\"/>
    </mc:Choice>
  </mc:AlternateContent>
  <xr:revisionPtr revIDLastSave="0" documentId="8_{339E21E9-53E9-483B-A391-4D400F466F87}" xr6:coauthVersionLast="45" xr6:coauthVersionMax="45" xr10:uidLastSave="{00000000-0000-0000-0000-000000000000}"/>
  <bookViews>
    <workbookView xWindow="33885" yWindow="4200" windowWidth="21600" windowHeight="11265" tabRatio="681" xr2:uid="{00000000-000D-0000-FFFF-FFFF00000000}"/>
  </bookViews>
  <sheets>
    <sheet name="Input Composition" sheetId="1" r:id="rId1"/>
    <sheet name="mol%-wt%" sheetId="3" r:id="rId2"/>
    <sheet name="C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20" i="1"/>
  <c r="B21" i="1"/>
  <c r="B22" i="1"/>
  <c r="B23" i="1"/>
  <c r="B24" i="1"/>
  <c r="B25" i="1"/>
  <c r="B26" i="1"/>
  <c r="B27" i="1"/>
  <c r="B28" i="1"/>
  <c r="B29" i="1"/>
  <c r="C20" i="1"/>
  <c r="C21" i="1"/>
  <c r="C22" i="1"/>
  <c r="C23" i="1"/>
  <c r="C24" i="1"/>
  <c r="C25" i="1"/>
  <c r="C26" i="1"/>
  <c r="C27" i="1"/>
  <c r="C28" i="1"/>
  <c r="C29" i="1"/>
  <c r="C30" i="1"/>
  <c r="D20" i="1"/>
  <c r="D21" i="1"/>
  <c r="D22" i="1"/>
  <c r="D23" i="1"/>
  <c r="D24" i="1"/>
  <c r="D25" i="1"/>
  <c r="D26" i="1"/>
  <c r="D27" i="1"/>
  <c r="D28" i="1"/>
  <c r="D29" i="1"/>
  <c r="D30" i="1"/>
  <c r="E20" i="1"/>
  <c r="E21" i="1"/>
  <c r="E22" i="1"/>
  <c r="E23" i="1"/>
  <c r="E24" i="1"/>
  <c r="E25" i="1"/>
  <c r="E26" i="1"/>
  <c r="E27" i="1"/>
  <c r="E28" i="1"/>
  <c r="E29" i="1"/>
  <c r="E30" i="1"/>
  <c r="F20" i="1"/>
  <c r="F21" i="1"/>
  <c r="F22" i="1"/>
  <c r="F23" i="1"/>
  <c r="F24" i="1"/>
  <c r="F25" i="1"/>
  <c r="F26" i="1"/>
  <c r="F27" i="1"/>
  <c r="F28" i="1"/>
  <c r="F29" i="1"/>
  <c r="F30" i="1"/>
  <c r="G20" i="1"/>
  <c r="G21" i="1"/>
  <c r="G22" i="1"/>
  <c r="G23" i="1"/>
  <c r="G24" i="1"/>
  <c r="G25" i="1"/>
  <c r="G26" i="1"/>
  <c r="G27" i="1"/>
  <c r="G28" i="1"/>
  <c r="G29" i="1"/>
  <c r="G30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B17" i="3"/>
  <c r="H20" i="1"/>
  <c r="H21" i="1"/>
  <c r="H22" i="1"/>
  <c r="H8" i="1"/>
  <c r="H23" i="1" s="1"/>
  <c r="H25" i="1"/>
  <c r="H26" i="1"/>
  <c r="H27" i="1"/>
  <c r="H28" i="1"/>
  <c r="H29" i="1"/>
  <c r="H30" i="1"/>
  <c r="I20" i="1"/>
  <c r="I21" i="1"/>
  <c r="I22" i="1"/>
  <c r="I8" i="1"/>
  <c r="I23" i="1" s="1"/>
  <c r="I25" i="1"/>
  <c r="I26" i="1"/>
  <c r="I27" i="1"/>
  <c r="I28" i="1"/>
  <c r="I29" i="1"/>
  <c r="I30" i="1"/>
  <c r="J20" i="1"/>
  <c r="J21" i="1"/>
  <c r="J22" i="1"/>
  <c r="J8" i="1"/>
  <c r="J23" i="1" s="1"/>
  <c r="J25" i="1"/>
  <c r="J26" i="1"/>
  <c r="J27" i="1"/>
  <c r="J28" i="1"/>
  <c r="J29" i="1"/>
  <c r="J30" i="1"/>
  <c r="K20" i="1"/>
  <c r="K21" i="1"/>
  <c r="K22" i="1"/>
  <c r="K8" i="1"/>
  <c r="K23" i="1" s="1"/>
  <c r="K25" i="1"/>
  <c r="K26" i="1"/>
  <c r="K27" i="1"/>
  <c r="K28" i="1"/>
  <c r="K29" i="1"/>
  <c r="K30" i="1"/>
  <c r="L20" i="1"/>
  <c r="L21" i="1"/>
  <c r="L22" i="1"/>
  <c r="L8" i="1"/>
  <c r="L23" i="1" s="1"/>
  <c r="L25" i="1"/>
  <c r="L26" i="1"/>
  <c r="L27" i="1"/>
  <c r="L28" i="1"/>
  <c r="L29" i="1"/>
  <c r="L30" i="1"/>
  <c r="M20" i="1"/>
  <c r="M21" i="1"/>
  <c r="M22" i="1"/>
  <c r="M8" i="1"/>
  <c r="M23" i="1" s="1"/>
  <c r="M25" i="1"/>
  <c r="M26" i="1"/>
  <c r="M27" i="1"/>
  <c r="M28" i="1"/>
  <c r="M29" i="1"/>
  <c r="M30" i="1"/>
  <c r="N20" i="1"/>
  <c r="O20" i="1"/>
  <c r="P20" i="1"/>
  <c r="Q20" i="1"/>
  <c r="R20" i="1"/>
  <c r="S20" i="1"/>
  <c r="T20" i="1"/>
  <c r="U20" i="1"/>
  <c r="V20" i="1"/>
  <c r="V35" i="1" s="1"/>
  <c r="W20" i="1"/>
  <c r="W35" i="1" s="1"/>
  <c r="X20" i="1"/>
  <c r="X35" i="1" s="1"/>
  <c r="Y20" i="1"/>
  <c r="Y35" i="1" s="1"/>
  <c r="Y46" i="1" s="1"/>
  <c r="Z20" i="1"/>
  <c r="Z35" i="1" s="1"/>
  <c r="AA20" i="1"/>
  <c r="AA35" i="1" s="1"/>
  <c r="AB20" i="1"/>
  <c r="AB35" i="1" s="1"/>
  <c r="AC20" i="1"/>
  <c r="AC35" i="1" s="1"/>
  <c r="AD20" i="1"/>
  <c r="AD35" i="1" s="1"/>
  <c r="AE20" i="1"/>
  <c r="AE35" i="1" s="1"/>
  <c r="AF20" i="1"/>
  <c r="AF35" i="1" s="1"/>
  <c r="AG20" i="1"/>
  <c r="AG35" i="1" s="1"/>
  <c r="AH20" i="1"/>
  <c r="AH35" i="1" s="1"/>
  <c r="AI20" i="1"/>
  <c r="AI35" i="1" s="1"/>
  <c r="AJ20" i="1"/>
  <c r="AJ35" i="1" s="1"/>
  <c r="AK20" i="1"/>
  <c r="AK35" i="1" s="1"/>
  <c r="AL20" i="1"/>
  <c r="AL35" i="1" s="1"/>
  <c r="AM20" i="1"/>
  <c r="AM35" i="1" s="1"/>
  <c r="AN20" i="1"/>
  <c r="AN35" i="1" s="1"/>
  <c r="AO20" i="1"/>
  <c r="AO35" i="1" s="1"/>
  <c r="AP20" i="1"/>
  <c r="AP35" i="1" s="1"/>
  <c r="AQ20" i="1"/>
  <c r="AQ35" i="1" s="1"/>
  <c r="AR20" i="1"/>
  <c r="AR35" i="1" s="1"/>
  <c r="AS20" i="1"/>
  <c r="AS35" i="1" s="1"/>
  <c r="AT20" i="1"/>
  <c r="AT35" i="1" s="1"/>
  <c r="AU20" i="1"/>
  <c r="AU35" i="1" s="1"/>
  <c r="AV20" i="1"/>
  <c r="AV35" i="1" s="1"/>
  <c r="AW20" i="1"/>
  <c r="AW35" i="1" s="1"/>
  <c r="AX20" i="1"/>
  <c r="AX35" i="1" s="1"/>
  <c r="AY20" i="1"/>
  <c r="AY35" i="1" s="1"/>
  <c r="AZ20" i="1"/>
  <c r="AZ35" i="1" s="1"/>
  <c r="BA20" i="1"/>
  <c r="BA35" i="1" s="1"/>
  <c r="BB20" i="1"/>
  <c r="BB35" i="1" s="1"/>
  <c r="BC20" i="1"/>
  <c r="BC35" i="1" s="1"/>
  <c r="BD20" i="1"/>
  <c r="BD35" i="1" s="1"/>
  <c r="BE20" i="1"/>
  <c r="BE35" i="1" s="1"/>
  <c r="BF20" i="1"/>
  <c r="BF35" i="1" s="1"/>
  <c r="BG20" i="1"/>
  <c r="BG35" i="1" s="1"/>
  <c r="BH20" i="1"/>
  <c r="BH35" i="1" s="1"/>
  <c r="BI20" i="1"/>
  <c r="BI35" i="1" s="1"/>
  <c r="BJ20" i="1"/>
  <c r="BJ35" i="1" s="1"/>
  <c r="BK20" i="1"/>
  <c r="BK35" i="1" s="1"/>
  <c r="BL20" i="1"/>
  <c r="BL35" i="1" s="1"/>
  <c r="BM20" i="1"/>
  <c r="BM35" i="1" s="1"/>
  <c r="BN20" i="1"/>
  <c r="BN35" i="1" s="1"/>
  <c r="BO20" i="1"/>
  <c r="BO35" i="1" s="1"/>
  <c r="BP20" i="1"/>
  <c r="BP35" i="1" s="1"/>
  <c r="BQ20" i="1"/>
  <c r="BQ35" i="1" s="1"/>
  <c r="BR20" i="1"/>
  <c r="BR35" i="1" s="1"/>
  <c r="BS20" i="1"/>
  <c r="BS35" i="1" s="1"/>
  <c r="BT20" i="1"/>
  <c r="BT35" i="1" s="1"/>
  <c r="BU20" i="1"/>
  <c r="BU35" i="1" s="1"/>
  <c r="BV20" i="1"/>
  <c r="BV35" i="1" s="1"/>
  <c r="BW20" i="1"/>
  <c r="BW35" i="1" s="1"/>
  <c r="BX20" i="1"/>
  <c r="BX35" i="1" s="1"/>
  <c r="BY20" i="1"/>
  <c r="BY35" i="1" s="1"/>
  <c r="BZ20" i="1"/>
  <c r="BZ35" i="1" s="1"/>
  <c r="CA20" i="1"/>
  <c r="CA35" i="1" s="1"/>
  <c r="CB20" i="1"/>
  <c r="CB35" i="1" s="1"/>
  <c r="CC20" i="1"/>
  <c r="CC35" i="1" s="1"/>
  <c r="CD20" i="1"/>
  <c r="CD35" i="1" s="1"/>
  <c r="CE20" i="1"/>
  <c r="CE35" i="1" s="1"/>
  <c r="CF20" i="1"/>
  <c r="CF35" i="1" s="1"/>
  <c r="CG20" i="1"/>
  <c r="CG35" i="1" s="1"/>
  <c r="CH20" i="1"/>
  <c r="CH35" i="1" s="1"/>
  <c r="CI20" i="1"/>
  <c r="CI35" i="1" s="1"/>
  <c r="CJ20" i="1"/>
  <c r="CJ35" i="1" s="1"/>
  <c r="CK20" i="1"/>
  <c r="CK35" i="1" s="1"/>
  <c r="CL20" i="1"/>
  <c r="CL35" i="1" s="1"/>
  <c r="CM20" i="1"/>
  <c r="CM35" i="1" s="1"/>
  <c r="CN20" i="1"/>
  <c r="CN35" i="1" s="1"/>
  <c r="CO20" i="1"/>
  <c r="CO35" i="1" s="1"/>
  <c r="CP20" i="1"/>
  <c r="CP35" i="1" s="1"/>
  <c r="CQ20" i="1"/>
  <c r="CQ35" i="1" s="1"/>
  <c r="CR20" i="1"/>
  <c r="CR35" i="1" s="1"/>
  <c r="CS20" i="1"/>
  <c r="CS35" i="1" s="1"/>
  <c r="CT20" i="1"/>
  <c r="CT35" i="1" s="1"/>
  <c r="CU20" i="1"/>
  <c r="CU35" i="1" s="1"/>
  <c r="CV20" i="1"/>
  <c r="CV35" i="1" s="1"/>
  <c r="CW20" i="1"/>
  <c r="CW35" i="1" s="1"/>
  <c r="CX20" i="1"/>
  <c r="CX35" i="1" s="1"/>
  <c r="CY20" i="1"/>
  <c r="CY35" i="1" s="1"/>
  <c r="CZ20" i="1"/>
  <c r="CZ35" i="1" s="1"/>
  <c r="DA20" i="1"/>
  <c r="DA35" i="1" s="1"/>
  <c r="DB20" i="1"/>
  <c r="DB35" i="1" s="1"/>
  <c r="DC20" i="1"/>
  <c r="DC35" i="1" s="1"/>
  <c r="DD20" i="1"/>
  <c r="DD35" i="1" s="1"/>
  <c r="DE20" i="1"/>
  <c r="DE35" i="1" s="1"/>
  <c r="N21" i="1"/>
  <c r="O21" i="1"/>
  <c r="P21" i="1"/>
  <c r="Q21" i="1"/>
  <c r="R21" i="1"/>
  <c r="S21" i="1"/>
  <c r="T21" i="1"/>
  <c r="U21" i="1"/>
  <c r="V21" i="1"/>
  <c r="V36" i="1" s="1"/>
  <c r="W21" i="1"/>
  <c r="W36" i="1" s="1"/>
  <c r="X21" i="1"/>
  <c r="X36" i="1" s="1"/>
  <c r="Y21" i="1"/>
  <c r="Y36" i="1" s="1"/>
  <c r="Z21" i="1"/>
  <c r="Z36" i="1" s="1"/>
  <c r="AA21" i="1"/>
  <c r="AA36" i="1" s="1"/>
  <c r="AB21" i="1"/>
  <c r="AB36" i="1" s="1"/>
  <c r="AC21" i="1"/>
  <c r="AC36" i="1" s="1"/>
  <c r="AD21" i="1"/>
  <c r="AD36" i="1" s="1"/>
  <c r="AE21" i="1"/>
  <c r="AE36" i="1"/>
  <c r="AF21" i="1"/>
  <c r="AF36" i="1" s="1"/>
  <c r="AG21" i="1"/>
  <c r="AG36" i="1" s="1"/>
  <c r="AH21" i="1"/>
  <c r="AH36" i="1" s="1"/>
  <c r="AI21" i="1"/>
  <c r="AI36" i="1" s="1"/>
  <c r="AJ21" i="1"/>
  <c r="AJ36" i="1" s="1"/>
  <c r="AK21" i="1"/>
  <c r="AK36" i="1" s="1"/>
  <c r="AL21" i="1"/>
  <c r="AL36" i="1" s="1"/>
  <c r="AM21" i="1"/>
  <c r="AM36" i="1"/>
  <c r="AN21" i="1"/>
  <c r="AN36" i="1" s="1"/>
  <c r="AO21" i="1"/>
  <c r="AO36" i="1" s="1"/>
  <c r="AP21" i="1"/>
  <c r="AP36" i="1" s="1"/>
  <c r="AQ21" i="1"/>
  <c r="AQ36" i="1" s="1"/>
  <c r="AR21" i="1"/>
  <c r="AR36" i="1" s="1"/>
  <c r="AS21" i="1"/>
  <c r="AS36" i="1" s="1"/>
  <c r="AT21" i="1"/>
  <c r="AT36" i="1" s="1"/>
  <c r="AU21" i="1"/>
  <c r="AU36" i="1"/>
  <c r="AV21" i="1"/>
  <c r="AV36" i="1" s="1"/>
  <c r="AW21" i="1"/>
  <c r="AW36" i="1" s="1"/>
  <c r="AX21" i="1"/>
  <c r="AX36" i="1" s="1"/>
  <c r="AY21" i="1"/>
  <c r="AY36" i="1" s="1"/>
  <c r="AZ21" i="1"/>
  <c r="AZ36" i="1" s="1"/>
  <c r="BA21" i="1"/>
  <c r="BA36" i="1" s="1"/>
  <c r="BB21" i="1"/>
  <c r="BB36" i="1" s="1"/>
  <c r="BC21" i="1"/>
  <c r="BC36" i="1" s="1"/>
  <c r="BD21" i="1"/>
  <c r="BD36" i="1" s="1"/>
  <c r="BE21" i="1"/>
  <c r="BE36" i="1" s="1"/>
  <c r="BF21" i="1"/>
  <c r="BF36" i="1" s="1"/>
  <c r="BG21" i="1"/>
  <c r="BG36" i="1" s="1"/>
  <c r="BH21" i="1"/>
  <c r="BH36" i="1" s="1"/>
  <c r="BI21" i="1"/>
  <c r="BI36" i="1" s="1"/>
  <c r="BJ21" i="1"/>
  <c r="BJ36" i="1" s="1"/>
  <c r="BK21" i="1"/>
  <c r="BK36" i="1" s="1"/>
  <c r="BL21" i="1"/>
  <c r="BL36" i="1" s="1"/>
  <c r="BM21" i="1"/>
  <c r="BM36" i="1" s="1"/>
  <c r="BN21" i="1"/>
  <c r="BN36" i="1" s="1"/>
  <c r="BO21" i="1"/>
  <c r="BO36" i="1" s="1"/>
  <c r="BP21" i="1"/>
  <c r="BP36" i="1" s="1"/>
  <c r="BQ21" i="1"/>
  <c r="BQ36" i="1" s="1"/>
  <c r="BR21" i="1"/>
  <c r="BR36" i="1" s="1"/>
  <c r="BS21" i="1"/>
  <c r="BS36" i="1" s="1"/>
  <c r="BT21" i="1"/>
  <c r="BT36" i="1" s="1"/>
  <c r="BU21" i="1"/>
  <c r="BU36" i="1" s="1"/>
  <c r="BV21" i="1"/>
  <c r="BV36" i="1" s="1"/>
  <c r="BW21" i="1"/>
  <c r="BW36" i="1" s="1"/>
  <c r="BX21" i="1"/>
  <c r="BX36" i="1" s="1"/>
  <c r="BY21" i="1"/>
  <c r="BY36" i="1" s="1"/>
  <c r="BZ21" i="1"/>
  <c r="BZ36" i="1" s="1"/>
  <c r="CA21" i="1"/>
  <c r="CA36" i="1"/>
  <c r="CB21" i="1"/>
  <c r="CB36" i="1" s="1"/>
  <c r="CC21" i="1"/>
  <c r="CC36" i="1" s="1"/>
  <c r="CD21" i="1"/>
  <c r="CD36" i="1" s="1"/>
  <c r="CE21" i="1"/>
  <c r="CE36" i="1" s="1"/>
  <c r="CF21" i="1"/>
  <c r="CF36" i="1" s="1"/>
  <c r="CG21" i="1"/>
  <c r="CG36" i="1" s="1"/>
  <c r="CH21" i="1"/>
  <c r="CH36" i="1" s="1"/>
  <c r="CI21" i="1"/>
  <c r="CI36" i="1" s="1"/>
  <c r="CJ21" i="1"/>
  <c r="CJ36" i="1" s="1"/>
  <c r="CK21" i="1"/>
  <c r="CK36" i="1" s="1"/>
  <c r="CL21" i="1"/>
  <c r="CL36" i="1" s="1"/>
  <c r="CM21" i="1"/>
  <c r="CM36" i="1" s="1"/>
  <c r="CN21" i="1"/>
  <c r="CN36" i="1" s="1"/>
  <c r="CO21" i="1"/>
  <c r="CO36" i="1" s="1"/>
  <c r="CP21" i="1"/>
  <c r="CP36" i="1" s="1"/>
  <c r="CQ21" i="1"/>
  <c r="CQ36" i="1" s="1"/>
  <c r="CR21" i="1"/>
  <c r="CR36" i="1" s="1"/>
  <c r="CS21" i="1"/>
  <c r="CS36" i="1" s="1"/>
  <c r="CT21" i="1"/>
  <c r="CT36" i="1" s="1"/>
  <c r="CU21" i="1"/>
  <c r="CU36" i="1" s="1"/>
  <c r="CV21" i="1"/>
  <c r="CV36" i="1" s="1"/>
  <c r="CW21" i="1"/>
  <c r="CW36" i="1" s="1"/>
  <c r="CX21" i="1"/>
  <c r="CX36" i="1" s="1"/>
  <c r="CY21" i="1"/>
  <c r="CY36" i="1" s="1"/>
  <c r="CZ21" i="1"/>
  <c r="CZ36" i="1" s="1"/>
  <c r="DA21" i="1"/>
  <c r="DA36" i="1" s="1"/>
  <c r="DB21" i="1"/>
  <c r="DB36" i="1" s="1"/>
  <c r="DC21" i="1"/>
  <c r="DC36" i="1" s="1"/>
  <c r="DD21" i="1"/>
  <c r="DD36" i="1" s="1"/>
  <c r="DE21" i="1"/>
  <c r="DE36" i="1" s="1"/>
  <c r="N22" i="1"/>
  <c r="O22" i="1"/>
  <c r="P22" i="1"/>
  <c r="Q22" i="1"/>
  <c r="R22" i="1"/>
  <c r="S22" i="1"/>
  <c r="T22" i="1"/>
  <c r="U22" i="1"/>
  <c r="V22" i="1"/>
  <c r="V37" i="1"/>
  <c r="W22" i="1"/>
  <c r="W37" i="1"/>
  <c r="X22" i="1"/>
  <c r="X37" i="1"/>
  <c r="Y22" i="1"/>
  <c r="Y37" i="1" s="1"/>
  <c r="Z22" i="1"/>
  <c r="Z37" i="1"/>
  <c r="AA22" i="1"/>
  <c r="AA37" i="1"/>
  <c r="AB22" i="1"/>
  <c r="AB37" i="1"/>
  <c r="AC22" i="1"/>
  <c r="AC37" i="1" s="1"/>
  <c r="AD22" i="1"/>
  <c r="AD37" i="1"/>
  <c r="AE22" i="1"/>
  <c r="AE37" i="1"/>
  <c r="AF22" i="1"/>
  <c r="AF37" i="1"/>
  <c r="AG22" i="1"/>
  <c r="AG37" i="1" s="1"/>
  <c r="AH22" i="1"/>
  <c r="AH37" i="1"/>
  <c r="AI22" i="1"/>
  <c r="AI37" i="1"/>
  <c r="AJ22" i="1"/>
  <c r="AJ37" i="1"/>
  <c r="AK22" i="1"/>
  <c r="AK37" i="1" s="1"/>
  <c r="AL22" i="1"/>
  <c r="AL37" i="1"/>
  <c r="AM22" i="1"/>
  <c r="AM37" i="1"/>
  <c r="AN22" i="1"/>
  <c r="AN37" i="1"/>
  <c r="AO22" i="1"/>
  <c r="AO37" i="1" s="1"/>
  <c r="AP22" i="1"/>
  <c r="AP37" i="1"/>
  <c r="AQ22" i="1"/>
  <c r="AQ37" i="1"/>
  <c r="AR22" i="1"/>
  <c r="AR37" i="1"/>
  <c r="AS22" i="1"/>
  <c r="AS37" i="1" s="1"/>
  <c r="AT22" i="1"/>
  <c r="AT37" i="1"/>
  <c r="AU22" i="1"/>
  <c r="AU37" i="1"/>
  <c r="AV22" i="1"/>
  <c r="AV37" i="1"/>
  <c r="AW22" i="1"/>
  <c r="AW37" i="1" s="1"/>
  <c r="AX22" i="1"/>
  <c r="AX37" i="1"/>
  <c r="AY22" i="1"/>
  <c r="AY37" i="1"/>
  <c r="AZ22" i="1"/>
  <c r="AZ37" i="1"/>
  <c r="BA22" i="1"/>
  <c r="BA37" i="1" s="1"/>
  <c r="BB22" i="1"/>
  <c r="BB37" i="1"/>
  <c r="BC22" i="1"/>
  <c r="BC37" i="1"/>
  <c r="BD22" i="1"/>
  <c r="BD37" i="1"/>
  <c r="BE22" i="1"/>
  <c r="BE37" i="1" s="1"/>
  <c r="BF22" i="1"/>
  <c r="BF37" i="1"/>
  <c r="BG22" i="1"/>
  <c r="BG37" i="1"/>
  <c r="BH22" i="1"/>
  <c r="BH37" i="1"/>
  <c r="BI22" i="1"/>
  <c r="BI37" i="1" s="1"/>
  <c r="BJ22" i="1"/>
  <c r="BJ37" i="1"/>
  <c r="BK22" i="1"/>
  <c r="BK37" i="1"/>
  <c r="BL22" i="1"/>
  <c r="BL37" i="1"/>
  <c r="BM22" i="1"/>
  <c r="BM37" i="1" s="1"/>
  <c r="BN22" i="1"/>
  <c r="BN37" i="1"/>
  <c r="BO22" i="1"/>
  <c r="BO37" i="1"/>
  <c r="BP22" i="1"/>
  <c r="BP37" i="1"/>
  <c r="BQ22" i="1"/>
  <c r="BQ37" i="1" s="1"/>
  <c r="BR22" i="1"/>
  <c r="BR37" i="1"/>
  <c r="BS22" i="1"/>
  <c r="BS37" i="1"/>
  <c r="BT22" i="1"/>
  <c r="BT37" i="1"/>
  <c r="BU22" i="1"/>
  <c r="BU37" i="1" s="1"/>
  <c r="BV22" i="1"/>
  <c r="BV37" i="1"/>
  <c r="BW22" i="1"/>
  <c r="BW37" i="1"/>
  <c r="BX22" i="1"/>
  <c r="BX37" i="1"/>
  <c r="BY22" i="1"/>
  <c r="BY37" i="1" s="1"/>
  <c r="BZ22" i="1"/>
  <c r="BZ37" i="1"/>
  <c r="CA22" i="1"/>
  <c r="CA37" i="1"/>
  <c r="CB22" i="1"/>
  <c r="CB37" i="1"/>
  <c r="CC22" i="1"/>
  <c r="CC37" i="1" s="1"/>
  <c r="CD22" i="1"/>
  <c r="CD37" i="1"/>
  <c r="CE22" i="1"/>
  <c r="CE37" i="1"/>
  <c r="CF22" i="1"/>
  <c r="CF37" i="1"/>
  <c r="CG22" i="1"/>
  <c r="CG37" i="1" s="1"/>
  <c r="CH22" i="1"/>
  <c r="CH37" i="1"/>
  <c r="CI22" i="1"/>
  <c r="CI37" i="1"/>
  <c r="CJ22" i="1"/>
  <c r="CJ37" i="1"/>
  <c r="CK22" i="1"/>
  <c r="CK37" i="1" s="1"/>
  <c r="CL22" i="1"/>
  <c r="CL37" i="1"/>
  <c r="CM22" i="1"/>
  <c r="CM37" i="1"/>
  <c r="CN22" i="1"/>
  <c r="CN37" i="1"/>
  <c r="CO22" i="1"/>
  <c r="CO37" i="1" s="1"/>
  <c r="CP22" i="1"/>
  <c r="CP37" i="1"/>
  <c r="CQ22" i="1"/>
  <c r="CQ37" i="1"/>
  <c r="CR22" i="1"/>
  <c r="CR37" i="1"/>
  <c r="CS22" i="1"/>
  <c r="CS37" i="1" s="1"/>
  <c r="CT22" i="1"/>
  <c r="CT37" i="1"/>
  <c r="CU22" i="1"/>
  <c r="CU37" i="1"/>
  <c r="CV22" i="1"/>
  <c r="CV37" i="1"/>
  <c r="CW22" i="1"/>
  <c r="CW37" i="1" s="1"/>
  <c r="CX22" i="1"/>
  <c r="CX37" i="1"/>
  <c r="CY22" i="1"/>
  <c r="CY37" i="1"/>
  <c r="CZ22" i="1"/>
  <c r="CZ37" i="1"/>
  <c r="DA22" i="1"/>
  <c r="DA37" i="1" s="1"/>
  <c r="DB22" i="1"/>
  <c r="DB37" i="1"/>
  <c r="DC22" i="1"/>
  <c r="DC37" i="1"/>
  <c r="DD22" i="1"/>
  <c r="DD37" i="1"/>
  <c r="DE22" i="1"/>
  <c r="DE37" i="1" s="1"/>
  <c r="B8" i="1"/>
  <c r="C8" i="1"/>
  <c r="C15" i="1" s="1"/>
  <c r="D8" i="1"/>
  <c r="D15" i="1" s="1"/>
  <c r="E8" i="1"/>
  <c r="E15" i="1" s="1"/>
  <c r="F8" i="1"/>
  <c r="F15" i="1" s="1"/>
  <c r="G8" i="1"/>
  <c r="N8" i="1"/>
  <c r="N23" i="1" s="1"/>
  <c r="O8" i="1"/>
  <c r="O23" i="1" s="1"/>
  <c r="P8" i="1"/>
  <c r="Q8" i="1"/>
  <c r="R8" i="1"/>
  <c r="R23" i="1" s="1"/>
  <c r="S8" i="1"/>
  <c r="S23" i="1" s="1"/>
  <c r="T8" i="1"/>
  <c r="T23" i="1" s="1"/>
  <c r="U8" i="1"/>
  <c r="U23" i="1" s="1"/>
  <c r="V8" i="1"/>
  <c r="V23" i="1" s="1"/>
  <c r="V38" i="1" s="1"/>
  <c r="W8" i="1"/>
  <c r="W23" i="1"/>
  <c r="W38" i="1" s="1"/>
  <c r="X8" i="1"/>
  <c r="X23" i="1" s="1"/>
  <c r="X38" i="1" s="1"/>
  <c r="Y8" i="1"/>
  <c r="Y23" i="1" s="1"/>
  <c r="Y38" i="1" s="1"/>
  <c r="Z8" i="1"/>
  <c r="Z23" i="1" s="1"/>
  <c r="Z38" i="1" s="1"/>
  <c r="AA8" i="1"/>
  <c r="AA23" i="1" s="1"/>
  <c r="AA38" i="1" s="1"/>
  <c r="AB8" i="1"/>
  <c r="AB23" i="1" s="1"/>
  <c r="AB38" i="1" s="1"/>
  <c r="AC8" i="1"/>
  <c r="AC23" i="1" s="1"/>
  <c r="AC38" i="1" s="1"/>
  <c r="AD8" i="1"/>
  <c r="AD23" i="1" s="1"/>
  <c r="AD38" i="1" s="1"/>
  <c r="AE8" i="1"/>
  <c r="AE23" i="1" s="1"/>
  <c r="AE38" i="1" s="1"/>
  <c r="AF8" i="1"/>
  <c r="AF23" i="1" s="1"/>
  <c r="AF38" i="1" s="1"/>
  <c r="AG8" i="1"/>
  <c r="AG23" i="1" s="1"/>
  <c r="AG38" i="1" s="1"/>
  <c r="AH8" i="1"/>
  <c r="AH23" i="1" s="1"/>
  <c r="AH38" i="1" s="1"/>
  <c r="AI8" i="1"/>
  <c r="AI23" i="1" s="1"/>
  <c r="AI38" i="1" s="1"/>
  <c r="AJ8" i="1"/>
  <c r="AJ23" i="1" s="1"/>
  <c r="AJ38" i="1" s="1"/>
  <c r="AK8" i="1"/>
  <c r="AK23" i="1" s="1"/>
  <c r="AK38" i="1" s="1"/>
  <c r="AL8" i="1"/>
  <c r="AL23" i="1" s="1"/>
  <c r="AL38" i="1" s="1"/>
  <c r="AM8" i="1"/>
  <c r="AM23" i="1" s="1"/>
  <c r="AM38" i="1" s="1"/>
  <c r="AN8" i="1"/>
  <c r="AN23" i="1" s="1"/>
  <c r="AN38" i="1" s="1"/>
  <c r="AO8" i="1"/>
  <c r="AO23" i="1"/>
  <c r="AO38" i="1" s="1"/>
  <c r="AP8" i="1"/>
  <c r="AP23" i="1" s="1"/>
  <c r="AP38" i="1" s="1"/>
  <c r="AQ8" i="1"/>
  <c r="AQ23" i="1" s="1"/>
  <c r="AQ38" i="1" s="1"/>
  <c r="AR8" i="1"/>
  <c r="AR23" i="1" s="1"/>
  <c r="AR38" i="1" s="1"/>
  <c r="AS8" i="1"/>
  <c r="AS23" i="1" s="1"/>
  <c r="AS38" i="1" s="1"/>
  <c r="AT8" i="1"/>
  <c r="AT23" i="1" s="1"/>
  <c r="AT38" i="1" s="1"/>
  <c r="AU8" i="1"/>
  <c r="AU23" i="1" s="1"/>
  <c r="AU38" i="1" s="1"/>
  <c r="AV8" i="1"/>
  <c r="AV23" i="1" s="1"/>
  <c r="AV38" i="1" s="1"/>
  <c r="AW8" i="1"/>
  <c r="AW23" i="1" s="1"/>
  <c r="AW38" i="1" s="1"/>
  <c r="AX8" i="1"/>
  <c r="AX23" i="1" s="1"/>
  <c r="AX38" i="1" s="1"/>
  <c r="AY8" i="1"/>
  <c r="AY23" i="1" s="1"/>
  <c r="AY38" i="1" s="1"/>
  <c r="AZ8" i="1"/>
  <c r="AZ23" i="1"/>
  <c r="AZ38" i="1" s="1"/>
  <c r="BA8" i="1"/>
  <c r="BA23" i="1" s="1"/>
  <c r="BA38" i="1" s="1"/>
  <c r="BB8" i="1"/>
  <c r="BB23" i="1" s="1"/>
  <c r="BB38" i="1" s="1"/>
  <c r="BC8" i="1"/>
  <c r="BC23" i="1" s="1"/>
  <c r="BC38" i="1" s="1"/>
  <c r="BD8" i="1"/>
  <c r="BD23" i="1" s="1"/>
  <c r="BD38" i="1" s="1"/>
  <c r="BE8" i="1"/>
  <c r="BE23" i="1" s="1"/>
  <c r="BE38" i="1" s="1"/>
  <c r="BF8" i="1"/>
  <c r="BF23" i="1" s="1"/>
  <c r="BF38" i="1" s="1"/>
  <c r="BG8" i="1"/>
  <c r="BG23" i="1"/>
  <c r="BG38" i="1" s="1"/>
  <c r="BH8" i="1"/>
  <c r="BH23" i="1" s="1"/>
  <c r="BH38" i="1" s="1"/>
  <c r="BI8" i="1"/>
  <c r="BI23" i="1" s="1"/>
  <c r="BI38" i="1" s="1"/>
  <c r="BJ8" i="1"/>
  <c r="BJ23" i="1" s="1"/>
  <c r="BJ38" i="1" s="1"/>
  <c r="BK8" i="1"/>
  <c r="BK23" i="1" s="1"/>
  <c r="BK38" i="1" s="1"/>
  <c r="BL8" i="1"/>
  <c r="BL23" i="1" s="1"/>
  <c r="BL38" i="1" s="1"/>
  <c r="BM8" i="1"/>
  <c r="BM23" i="1" s="1"/>
  <c r="BM38" i="1" s="1"/>
  <c r="BN8" i="1"/>
  <c r="BN23" i="1" s="1"/>
  <c r="BN38" i="1" s="1"/>
  <c r="BO8" i="1"/>
  <c r="BO23" i="1" s="1"/>
  <c r="BO38" i="1" s="1"/>
  <c r="BP8" i="1"/>
  <c r="BP23" i="1" s="1"/>
  <c r="BP38" i="1" s="1"/>
  <c r="BQ8" i="1"/>
  <c r="BQ23" i="1" s="1"/>
  <c r="BQ38" i="1" s="1"/>
  <c r="BR8" i="1"/>
  <c r="BR23" i="1" s="1"/>
  <c r="BR38" i="1" s="1"/>
  <c r="BS8" i="1"/>
  <c r="BS23" i="1" s="1"/>
  <c r="BS38" i="1" s="1"/>
  <c r="BT8" i="1"/>
  <c r="BT23" i="1" s="1"/>
  <c r="BT38" i="1" s="1"/>
  <c r="BU8" i="1"/>
  <c r="BU23" i="1" s="1"/>
  <c r="BU38" i="1" s="1"/>
  <c r="BV8" i="1"/>
  <c r="BV23" i="1" s="1"/>
  <c r="BV38" i="1" s="1"/>
  <c r="BW8" i="1"/>
  <c r="BW23" i="1" s="1"/>
  <c r="BW38" i="1" s="1"/>
  <c r="BX8" i="1"/>
  <c r="BX23" i="1" s="1"/>
  <c r="BX38" i="1" s="1"/>
  <c r="BY8" i="1"/>
  <c r="BY23" i="1" s="1"/>
  <c r="BY38" i="1" s="1"/>
  <c r="BZ8" i="1"/>
  <c r="BZ23" i="1" s="1"/>
  <c r="BZ38" i="1" s="1"/>
  <c r="CA8" i="1"/>
  <c r="CA23" i="1" s="1"/>
  <c r="CA38" i="1" s="1"/>
  <c r="CB8" i="1"/>
  <c r="CB23" i="1" s="1"/>
  <c r="CB38" i="1" s="1"/>
  <c r="CC8" i="1"/>
  <c r="CC23" i="1" s="1"/>
  <c r="CC38" i="1" s="1"/>
  <c r="CD8" i="1"/>
  <c r="CD23" i="1" s="1"/>
  <c r="CD38" i="1" s="1"/>
  <c r="CE8" i="1"/>
  <c r="CE23" i="1" s="1"/>
  <c r="CE38" i="1" s="1"/>
  <c r="CF8" i="1"/>
  <c r="CF23" i="1" s="1"/>
  <c r="CF38" i="1" s="1"/>
  <c r="CG8" i="1"/>
  <c r="CG23" i="1" s="1"/>
  <c r="CG38" i="1" s="1"/>
  <c r="CH8" i="1"/>
  <c r="CH23" i="1" s="1"/>
  <c r="CH38" i="1" s="1"/>
  <c r="CI8" i="1"/>
  <c r="CI23" i="1" s="1"/>
  <c r="CI38" i="1" s="1"/>
  <c r="CJ8" i="1"/>
  <c r="CJ23" i="1" s="1"/>
  <c r="CJ38" i="1" s="1"/>
  <c r="CK8" i="1"/>
  <c r="CK23" i="1" s="1"/>
  <c r="CK38" i="1" s="1"/>
  <c r="CL8" i="1"/>
  <c r="CL23" i="1" s="1"/>
  <c r="CL38" i="1" s="1"/>
  <c r="CM8" i="1"/>
  <c r="CM23" i="1" s="1"/>
  <c r="CM38" i="1" s="1"/>
  <c r="CN8" i="1"/>
  <c r="CN23" i="1" s="1"/>
  <c r="CN38" i="1" s="1"/>
  <c r="CO8" i="1"/>
  <c r="CO23" i="1" s="1"/>
  <c r="CO38" i="1" s="1"/>
  <c r="CP8" i="1"/>
  <c r="CP23" i="1" s="1"/>
  <c r="CP38" i="1" s="1"/>
  <c r="CQ8" i="1"/>
  <c r="CQ23" i="1" s="1"/>
  <c r="CQ38" i="1" s="1"/>
  <c r="CR8" i="1"/>
  <c r="CR23" i="1" s="1"/>
  <c r="CR38" i="1" s="1"/>
  <c r="CS8" i="1"/>
  <c r="CS23" i="1" s="1"/>
  <c r="CS38" i="1" s="1"/>
  <c r="CT8" i="1"/>
  <c r="CT23" i="1" s="1"/>
  <c r="CT38" i="1" s="1"/>
  <c r="CU8" i="1"/>
  <c r="CU23" i="1" s="1"/>
  <c r="CU38" i="1" s="1"/>
  <c r="CV8" i="1"/>
  <c r="CV23" i="1" s="1"/>
  <c r="CV38" i="1" s="1"/>
  <c r="CW8" i="1"/>
  <c r="CW23" i="1" s="1"/>
  <c r="CW38" i="1" s="1"/>
  <c r="CX8" i="1"/>
  <c r="CX23" i="1" s="1"/>
  <c r="CX38" i="1" s="1"/>
  <c r="CY8" i="1"/>
  <c r="CY23" i="1" s="1"/>
  <c r="CY38" i="1" s="1"/>
  <c r="CZ8" i="1"/>
  <c r="CZ23" i="1" s="1"/>
  <c r="CZ38" i="1" s="1"/>
  <c r="DA8" i="1"/>
  <c r="DA23" i="1" s="1"/>
  <c r="DA38" i="1" s="1"/>
  <c r="DB8" i="1"/>
  <c r="DB23" i="1" s="1"/>
  <c r="DB38" i="1" s="1"/>
  <c r="DC8" i="1"/>
  <c r="DC23" i="1"/>
  <c r="DC38" i="1" s="1"/>
  <c r="DD8" i="1"/>
  <c r="DD23" i="1" s="1"/>
  <c r="DD38" i="1" s="1"/>
  <c r="DE8" i="1"/>
  <c r="DE23" i="1" s="1"/>
  <c r="DE38" i="1" s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N25" i="1"/>
  <c r="O25" i="1"/>
  <c r="P25" i="1"/>
  <c r="Q25" i="1"/>
  <c r="R25" i="1"/>
  <c r="S25" i="1"/>
  <c r="T25" i="1"/>
  <c r="U25" i="1"/>
  <c r="V25" i="1"/>
  <c r="V40" i="1" s="1"/>
  <c r="W25" i="1"/>
  <c r="W40" i="1" s="1"/>
  <c r="X25" i="1"/>
  <c r="X40" i="1" s="1"/>
  <c r="Y25" i="1"/>
  <c r="Y40" i="1" s="1"/>
  <c r="Z25" i="1"/>
  <c r="Z40" i="1" s="1"/>
  <c r="AA25" i="1"/>
  <c r="AA40" i="1" s="1"/>
  <c r="AB25" i="1"/>
  <c r="AB40" i="1" s="1"/>
  <c r="AC25" i="1"/>
  <c r="AC40" i="1" s="1"/>
  <c r="AD25" i="1"/>
  <c r="AD40" i="1" s="1"/>
  <c r="AE25" i="1"/>
  <c r="AE40" i="1" s="1"/>
  <c r="AF25" i="1"/>
  <c r="AF40" i="1" s="1"/>
  <c r="AG25" i="1"/>
  <c r="AG40" i="1" s="1"/>
  <c r="AH25" i="1"/>
  <c r="AH40" i="1" s="1"/>
  <c r="AI25" i="1"/>
  <c r="AI40" i="1" s="1"/>
  <c r="AJ25" i="1"/>
  <c r="AJ40" i="1" s="1"/>
  <c r="AK25" i="1"/>
  <c r="AK40" i="1" s="1"/>
  <c r="AL25" i="1"/>
  <c r="AL40" i="1" s="1"/>
  <c r="AM25" i="1"/>
  <c r="AM40" i="1" s="1"/>
  <c r="AN25" i="1"/>
  <c r="AN40" i="1" s="1"/>
  <c r="AO25" i="1"/>
  <c r="AO40" i="1" s="1"/>
  <c r="AP25" i="1"/>
  <c r="AP40" i="1" s="1"/>
  <c r="AQ25" i="1"/>
  <c r="AQ40" i="1" s="1"/>
  <c r="AR25" i="1"/>
  <c r="AR40" i="1" s="1"/>
  <c r="AS25" i="1"/>
  <c r="AS40" i="1" s="1"/>
  <c r="AT25" i="1"/>
  <c r="AT40" i="1" s="1"/>
  <c r="AU25" i="1"/>
  <c r="AU40" i="1" s="1"/>
  <c r="AV25" i="1"/>
  <c r="AV40" i="1" s="1"/>
  <c r="AW25" i="1"/>
  <c r="AW40" i="1" s="1"/>
  <c r="AX25" i="1"/>
  <c r="AX40" i="1" s="1"/>
  <c r="AY25" i="1"/>
  <c r="AY40" i="1" s="1"/>
  <c r="AZ25" i="1"/>
  <c r="AZ40" i="1" s="1"/>
  <c r="BA25" i="1"/>
  <c r="BA40" i="1" s="1"/>
  <c r="BB25" i="1"/>
  <c r="BB40" i="1" s="1"/>
  <c r="BC25" i="1"/>
  <c r="BC40" i="1" s="1"/>
  <c r="BD25" i="1"/>
  <c r="BD40" i="1" s="1"/>
  <c r="BE25" i="1"/>
  <c r="BE40" i="1" s="1"/>
  <c r="BF25" i="1"/>
  <c r="BF40" i="1" s="1"/>
  <c r="BG25" i="1"/>
  <c r="BG40" i="1" s="1"/>
  <c r="BH25" i="1"/>
  <c r="BH40" i="1" s="1"/>
  <c r="BI25" i="1"/>
  <c r="BI40" i="1" s="1"/>
  <c r="BJ25" i="1"/>
  <c r="BJ40" i="1" s="1"/>
  <c r="BK25" i="1"/>
  <c r="BK40" i="1" s="1"/>
  <c r="BL25" i="1"/>
  <c r="BL40" i="1" s="1"/>
  <c r="BM25" i="1"/>
  <c r="BM40" i="1" s="1"/>
  <c r="BN25" i="1"/>
  <c r="BN40" i="1" s="1"/>
  <c r="BO25" i="1"/>
  <c r="BO40" i="1" s="1"/>
  <c r="BP25" i="1"/>
  <c r="BP40" i="1" s="1"/>
  <c r="BQ25" i="1"/>
  <c r="BQ40" i="1" s="1"/>
  <c r="BR25" i="1"/>
  <c r="BR40" i="1" s="1"/>
  <c r="BS25" i="1"/>
  <c r="BS40" i="1" s="1"/>
  <c r="BT25" i="1"/>
  <c r="BT40" i="1" s="1"/>
  <c r="BU25" i="1"/>
  <c r="BU40" i="1" s="1"/>
  <c r="BV25" i="1"/>
  <c r="BV40" i="1" s="1"/>
  <c r="BW25" i="1"/>
  <c r="BW40" i="1" s="1"/>
  <c r="BX25" i="1"/>
  <c r="BX40" i="1" s="1"/>
  <c r="BY25" i="1"/>
  <c r="BY40" i="1" s="1"/>
  <c r="BZ25" i="1"/>
  <c r="BZ40" i="1" s="1"/>
  <c r="CA25" i="1"/>
  <c r="CA40" i="1"/>
  <c r="CB25" i="1"/>
  <c r="CB40" i="1" s="1"/>
  <c r="CC25" i="1"/>
  <c r="CC40" i="1" s="1"/>
  <c r="CD25" i="1"/>
  <c r="CD40" i="1" s="1"/>
  <c r="CE25" i="1"/>
  <c r="CE40" i="1" s="1"/>
  <c r="CF25" i="1"/>
  <c r="CF40" i="1" s="1"/>
  <c r="CG25" i="1"/>
  <c r="CG40" i="1" s="1"/>
  <c r="CH25" i="1"/>
  <c r="CH40" i="1" s="1"/>
  <c r="CI25" i="1"/>
  <c r="CI40" i="1" s="1"/>
  <c r="CJ25" i="1"/>
  <c r="CJ40" i="1" s="1"/>
  <c r="CK25" i="1"/>
  <c r="CK40" i="1" s="1"/>
  <c r="CL25" i="1"/>
  <c r="CL40" i="1" s="1"/>
  <c r="CM25" i="1"/>
  <c r="CM40" i="1" s="1"/>
  <c r="CN25" i="1"/>
  <c r="CN40" i="1" s="1"/>
  <c r="CO25" i="1"/>
  <c r="CO40" i="1" s="1"/>
  <c r="CP25" i="1"/>
  <c r="CP40" i="1" s="1"/>
  <c r="CQ25" i="1"/>
  <c r="CQ40" i="1"/>
  <c r="CR25" i="1"/>
  <c r="CR40" i="1" s="1"/>
  <c r="CS25" i="1"/>
  <c r="CS40" i="1" s="1"/>
  <c r="CT25" i="1"/>
  <c r="CT40" i="1" s="1"/>
  <c r="CU25" i="1"/>
  <c r="CU40" i="1" s="1"/>
  <c r="CV25" i="1"/>
  <c r="CV40" i="1" s="1"/>
  <c r="CW25" i="1"/>
  <c r="CW40" i="1" s="1"/>
  <c r="CX25" i="1"/>
  <c r="CX40" i="1" s="1"/>
  <c r="CY25" i="1"/>
  <c r="CY40" i="1" s="1"/>
  <c r="CZ25" i="1"/>
  <c r="CZ40" i="1" s="1"/>
  <c r="DA25" i="1"/>
  <c r="DA40" i="1" s="1"/>
  <c r="DB25" i="1"/>
  <c r="DB40" i="1" s="1"/>
  <c r="DC25" i="1"/>
  <c r="DC40" i="1" s="1"/>
  <c r="DD25" i="1"/>
  <c r="DD40" i="1" s="1"/>
  <c r="DE25" i="1"/>
  <c r="DE40" i="1" s="1"/>
  <c r="N26" i="1"/>
  <c r="O26" i="1"/>
  <c r="P26" i="1"/>
  <c r="Q26" i="1"/>
  <c r="R26" i="1"/>
  <c r="S26" i="1"/>
  <c r="T26" i="1"/>
  <c r="U26" i="1"/>
  <c r="V26" i="1"/>
  <c r="V41" i="1" s="1"/>
  <c r="W26" i="1"/>
  <c r="W41" i="1" s="1"/>
  <c r="X26" i="1"/>
  <c r="X41" i="1" s="1"/>
  <c r="Y26" i="1"/>
  <c r="Y41" i="1" s="1"/>
  <c r="Z26" i="1"/>
  <c r="Z41" i="1" s="1"/>
  <c r="AA26" i="1"/>
  <c r="AA41" i="1" s="1"/>
  <c r="AB26" i="1"/>
  <c r="AB41" i="1" s="1"/>
  <c r="AC26" i="1"/>
  <c r="AC41" i="1" s="1"/>
  <c r="AD26" i="1"/>
  <c r="AD41" i="1" s="1"/>
  <c r="AE26" i="1"/>
  <c r="AE41" i="1" s="1"/>
  <c r="AF26" i="1"/>
  <c r="AF41" i="1" s="1"/>
  <c r="AG26" i="1"/>
  <c r="AG41" i="1" s="1"/>
  <c r="AH26" i="1"/>
  <c r="AH41" i="1" s="1"/>
  <c r="AI26" i="1"/>
  <c r="AI41" i="1" s="1"/>
  <c r="AJ26" i="1"/>
  <c r="AJ41" i="1"/>
  <c r="AK26" i="1"/>
  <c r="AK41" i="1" s="1"/>
  <c r="AL26" i="1"/>
  <c r="AL41" i="1" s="1"/>
  <c r="AM26" i="1"/>
  <c r="AM41" i="1" s="1"/>
  <c r="AN26" i="1"/>
  <c r="AN41" i="1" s="1"/>
  <c r="AO26" i="1"/>
  <c r="AO41" i="1" s="1"/>
  <c r="AP26" i="1"/>
  <c r="AP41" i="1" s="1"/>
  <c r="AQ26" i="1"/>
  <c r="AQ41" i="1" s="1"/>
  <c r="AR26" i="1"/>
  <c r="AR41" i="1" s="1"/>
  <c r="AS26" i="1"/>
  <c r="AS41" i="1" s="1"/>
  <c r="AT26" i="1"/>
  <c r="AT41" i="1" s="1"/>
  <c r="AU26" i="1"/>
  <c r="AU41" i="1" s="1"/>
  <c r="AV26" i="1"/>
  <c r="AV41" i="1" s="1"/>
  <c r="AW26" i="1"/>
  <c r="AW41" i="1" s="1"/>
  <c r="AX26" i="1"/>
  <c r="AX41" i="1" s="1"/>
  <c r="AY26" i="1"/>
  <c r="AY41" i="1" s="1"/>
  <c r="AZ26" i="1"/>
  <c r="AZ41" i="1"/>
  <c r="BA26" i="1"/>
  <c r="BA41" i="1" s="1"/>
  <c r="BB26" i="1"/>
  <c r="BB41" i="1" s="1"/>
  <c r="BC26" i="1"/>
  <c r="BC41" i="1" s="1"/>
  <c r="BD26" i="1"/>
  <c r="BD41" i="1" s="1"/>
  <c r="BE26" i="1"/>
  <c r="BE41" i="1" s="1"/>
  <c r="BF26" i="1"/>
  <c r="BF41" i="1" s="1"/>
  <c r="BG26" i="1"/>
  <c r="BG41" i="1" s="1"/>
  <c r="BH26" i="1"/>
  <c r="BH41" i="1" s="1"/>
  <c r="BI26" i="1"/>
  <c r="BI41" i="1" s="1"/>
  <c r="BJ26" i="1"/>
  <c r="BJ41" i="1" s="1"/>
  <c r="BK26" i="1"/>
  <c r="BK41" i="1" s="1"/>
  <c r="BL26" i="1"/>
  <c r="BL41" i="1" s="1"/>
  <c r="BM26" i="1"/>
  <c r="BM41" i="1" s="1"/>
  <c r="BN26" i="1"/>
  <c r="BN41" i="1" s="1"/>
  <c r="BO26" i="1"/>
  <c r="BO41" i="1" s="1"/>
  <c r="BP26" i="1"/>
  <c r="BP41" i="1"/>
  <c r="BQ26" i="1"/>
  <c r="BQ41" i="1" s="1"/>
  <c r="BR26" i="1"/>
  <c r="BR41" i="1" s="1"/>
  <c r="BS26" i="1"/>
  <c r="BS41" i="1" s="1"/>
  <c r="BT26" i="1"/>
  <c r="BT41" i="1" s="1"/>
  <c r="BU26" i="1"/>
  <c r="BU41" i="1" s="1"/>
  <c r="BV26" i="1"/>
  <c r="BV41" i="1" s="1"/>
  <c r="BW26" i="1"/>
  <c r="BW41" i="1" s="1"/>
  <c r="BX26" i="1"/>
  <c r="BX41" i="1" s="1"/>
  <c r="BY26" i="1"/>
  <c r="BY41" i="1" s="1"/>
  <c r="BZ26" i="1"/>
  <c r="BZ41" i="1" s="1"/>
  <c r="CA26" i="1"/>
  <c r="CA41" i="1" s="1"/>
  <c r="CB26" i="1"/>
  <c r="CB41" i="1" s="1"/>
  <c r="CC26" i="1"/>
  <c r="CC41" i="1" s="1"/>
  <c r="CD26" i="1"/>
  <c r="CD41" i="1" s="1"/>
  <c r="CE26" i="1"/>
  <c r="CE41" i="1" s="1"/>
  <c r="CF26" i="1"/>
  <c r="CF41" i="1"/>
  <c r="CG26" i="1"/>
  <c r="CG41" i="1" s="1"/>
  <c r="CH26" i="1"/>
  <c r="CH41" i="1" s="1"/>
  <c r="CI26" i="1"/>
  <c r="CI41" i="1" s="1"/>
  <c r="CJ26" i="1"/>
  <c r="CJ41" i="1" s="1"/>
  <c r="CK26" i="1"/>
  <c r="CK41" i="1" s="1"/>
  <c r="CL26" i="1"/>
  <c r="CL41" i="1" s="1"/>
  <c r="CM26" i="1"/>
  <c r="CM41" i="1" s="1"/>
  <c r="CN26" i="1"/>
  <c r="CN41" i="1" s="1"/>
  <c r="CO26" i="1"/>
  <c r="CO41" i="1" s="1"/>
  <c r="CP26" i="1"/>
  <c r="CP41" i="1" s="1"/>
  <c r="CQ26" i="1"/>
  <c r="CQ41" i="1" s="1"/>
  <c r="CR26" i="1"/>
  <c r="CR41" i="1" s="1"/>
  <c r="CS26" i="1"/>
  <c r="CS41" i="1" s="1"/>
  <c r="CT26" i="1"/>
  <c r="CT41" i="1" s="1"/>
  <c r="CU26" i="1"/>
  <c r="CU41" i="1" s="1"/>
  <c r="CV26" i="1"/>
  <c r="CV41" i="1"/>
  <c r="CW26" i="1"/>
  <c r="CW41" i="1" s="1"/>
  <c r="CX26" i="1"/>
  <c r="CX41" i="1" s="1"/>
  <c r="CY26" i="1"/>
  <c r="CY41" i="1" s="1"/>
  <c r="CZ26" i="1"/>
  <c r="CZ41" i="1" s="1"/>
  <c r="DA26" i="1"/>
  <c r="DA41" i="1" s="1"/>
  <c r="DB26" i="1"/>
  <c r="DB41" i="1" s="1"/>
  <c r="DC26" i="1"/>
  <c r="DC41" i="1" s="1"/>
  <c r="DD26" i="1"/>
  <c r="DD41" i="1" s="1"/>
  <c r="DE26" i="1"/>
  <c r="DE41" i="1" s="1"/>
  <c r="N27" i="1"/>
  <c r="O27" i="1"/>
  <c r="P27" i="1"/>
  <c r="Q27" i="1"/>
  <c r="R27" i="1"/>
  <c r="S27" i="1"/>
  <c r="T27" i="1"/>
  <c r="U27" i="1"/>
  <c r="V27" i="1"/>
  <c r="V42" i="1" s="1"/>
  <c r="W27" i="1"/>
  <c r="W42" i="1"/>
  <c r="X27" i="1"/>
  <c r="X42" i="1" s="1"/>
  <c r="Y27" i="1"/>
  <c r="Y42" i="1"/>
  <c r="Z27" i="1"/>
  <c r="Z42" i="1" s="1"/>
  <c r="AA27" i="1"/>
  <c r="AA42" i="1" s="1"/>
  <c r="AB27" i="1"/>
  <c r="AB42" i="1" s="1"/>
  <c r="AC27" i="1"/>
  <c r="AC42" i="1"/>
  <c r="AD27" i="1"/>
  <c r="AD42" i="1" s="1"/>
  <c r="AE27" i="1"/>
  <c r="AE42" i="1"/>
  <c r="AF27" i="1"/>
  <c r="AF42" i="1" s="1"/>
  <c r="AG27" i="1"/>
  <c r="AG42" i="1"/>
  <c r="AH27" i="1"/>
  <c r="AH42" i="1" s="1"/>
  <c r="AI27" i="1"/>
  <c r="AI42" i="1"/>
  <c r="AJ27" i="1"/>
  <c r="AJ42" i="1" s="1"/>
  <c r="AK27" i="1"/>
  <c r="AK42" i="1" s="1"/>
  <c r="AL27" i="1"/>
  <c r="AL42" i="1" s="1"/>
  <c r="AM27" i="1"/>
  <c r="AM42" i="1"/>
  <c r="AN27" i="1"/>
  <c r="AN42" i="1" s="1"/>
  <c r="AO27" i="1"/>
  <c r="AO42" i="1"/>
  <c r="AP27" i="1"/>
  <c r="AP42" i="1" s="1"/>
  <c r="AQ27" i="1"/>
  <c r="AQ42" i="1" s="1"/>
  <c r="AR27" i="1"/>
  <c r="AR42" i="1" s="1"/>
  <c r="AS27" i="1"/>
  <c r="AS42" i="1"/>
  <c r="AT27" i="1"/>
  <c r="AT42" i="1" s="1"/>
  <c r="AU27" i="1"/>
  <c r="AU42" i="1"/>
  <c r="AV27" i="1"/>
  <c r="AV42" i="1" s="1"/>
  <c r="AW27" i="1"/>
  <c r="AW42" i="1"/>
  <c r="AX27" i="1"/>
  <c r="AX42" i="1" s="1"/>
  <c r="AY27" i="1"/>
  <c r="AY42" i="1"/>
  <c r="AZ27" i="1"/>
  <c r="AZ42" i="1" s="1"/>
  <c r="BA27" i="1"/>
  <c r="BA42" i="1" s="1"/>
  <c r="BB27" i="1"/>
  <c r="BB42" i="1" s="1"/>
  <c r="BC27" i="1"/>
  <c r="BC42" i="1"/>
  <c r="BD27" i="1"/>
  <c r="BD42" i="1" s="1"/>
  <c r="BE27" i="1"/>
  <c r="BE42" i="1"/>
  <c r="BF27" i="1"/>
  <c r="BF42" i="1" s="1"/>
  <c r="BG27" i="1"/>
  <c r="BG42" i="1" s="1"/>
  <c r="BH27" i="1"/>
  <c r="BH42" i="1" s="1"/>
  <c r="BI27" i="1"/>
  <c r="BI42" i="1"/>
  <c r="BJ27" i="1"/>
  <c r="BJ42" i="1" s="1"/>
  <c r="BK27" i="1"/>
  <c r="BK42" i="1"/>
  <c r="BL27" i="1"/>
  <c r="BL42" i="1" s="1"/>
  <c r="BM27" i="1"/>
  <c r="BM42" i="1"/>
  <c r="BN27" i="1"/>
  <c r="BN42" i="1" s="1"/>
  <c r="BO27" i="1"/>
  <c r="BO42" i="1"/>
  <c r="BP27" i="1"/>
  <c r="BP42" i="1" s="1"/>
  <c r="BQ27" i="1"/>
  <c r="BQ42" i="1" s="1"/>
  <c r="BR27" i="1"/>
  <c r="BR42" i="1" s="1"/>
  <c r="BS27" i="1"/>
  <c r="BS42" i="1"/>
  <c r="BT27" i="1"/>
  <c r="BT42" i="1" s="1"/>
  <c r="BU27" i="1"/>
  <c r="BU42" i="1"/>
  <c r="BV27" i="1"/>
  <c r="BV42" i="1" s="1"/>
  <c r="BW27" i="1"/>
  <c r="BW42" i="1" s="1"/>
  <c r="BX27" i="1"/>
  <c r="BX42" i="1" s="1"/>
  <c r="BY27" i="1"/>
  <c r="BY42" i="1"/>
  <c r="BZ27" i="1"/>
  <c r="BZ42" i="1" s="1"/>
  <c r="CA27" i="1"/>
  <c r="CA42" i="1"/>
  <c r="CB27" i="1"/>
  <c r="CB42" i="1" s="1"/>
  <c r="CC27" i="1"/>
  <c r="CC42" i="1"/>
  <c r="CD27" i="1"/>
  <c r="CD42" i="1" s="1"/>
  <c r="CE27" i="1"/>
  <c r="CE42" i="1"/>
  <c r="CF27" i="1"/>
  <c r="CF42" i="1" s="1"/>
  <c r="CG27" i="1"/>
  <c r="CG42" i="1" s="1"/>
  <c r="CH27" i="1"/>
  <c r="CH42" i="1" s="1"/>
  <c r="CI27" i="1"/>
  <c r="CI42" i="1"/>
  <c r="CJ27" i="1"/>
  <c r="CJ42" i="1" s="1"/>
  <c r="CK27" i="1"/>
  <c r="CK42" i="1"/>
  <c r="CL27" i="1"/>
  <c r="CL42" i="1" s="1"/>
  <c r="CM27" i="1"/>
  <c r="CM42" i="1" s="1"/>
  <c r="CN27" i="1"/>
  <c r="CN42" i="1" s="1"/>
  <c r="CO27" i="1"/>
  <c r="CO42" i="1"/>
  <c r="CP27" i="1"/>
  <c r="CP42" i="1" s="1"/>
  <c r="CQ27" i="1"/>
  <c r="CQ42" i="1"/>
  <c r="CR27" i="1"/>
  <c r="CR42" i="1" s="1"/>
  <c r="CS27" i="1"/>
  <c r="CS42" i="1"/>
  <c r="CT27" i="1"/>
  <c r="CT42" i="1" s="1"/>
  <c r="CU27" i="1"/>
  <c r="CU42" i="1"/>
  <c r="CV27" i="1"/>
  <c r="CV42" i="1" s="1"/>
  <c r="CW27" i="1"/>
  <c r="CW42" i="1" s="1"/>
  <c r="CX27" i="1"/>
  <c r="CX42" i="1" s="1"/>
  <c r="CY27" i="1"/>
  <c r="CY42" i="1"/>
  <c r="CZ27" i="1"/>
  <c r="CZ42" i="1" s="1"/>
  <c r="DA27" i="1"/>
  <c r="DA42" i="1"/>
  <c r="DB27" i="1"/>
  <c r="DB42" i="1" s="1"/>
  <c r="DC27" i="1"/>
  <c r="DC42" i="1" s="1"/>
  <c r="DD27" i="1"/>
  <c r="DD42" i="1" s="1"/>
  <c r="DE27" i="1"/>
  <c r="DE42" i="1"/>
  <c r="N28" i="1"/>
  <c r="O28" i="1"/>
  <c r="P28" i="1"/>
  <c r="Q28" i="1"/>
  <c r="R28" i="1"/>
  <c r="S28" i="1"/>
  <c r="T28" i="1"/>
  <c r="U28" i="1"/>
  <c r="V28" i="1"/>
  <c r="V43" i="1" s="1"/>
  <c r="W28" i="1"/>
  <c r="W43" i="1" s="1"/>
  <c r="X28" i="1"/>
  <c r="X43" i="1" s="1"/>
  <c r="Y28" i="1"/>
  <c r="Y43" i="1" s="1"/>
  <c r="Z28" i="1"/>
  <c r="Z43" i="1" s="1"/>
  <c r="AA28" i="1"/>
  <c r="AA43" i="1"/>
  <c r="AB28" i="1"/>
  <c r="AB43" i="1" s="1"/>
  <c r="AC28" i="1"/>
  <c r="AC43" i="1" s="1"/>
  <c r="AD28" i="1"/>
  <c r="AD43" i="1" s="1"/>
  <c r="AE28" i="1"/>
  <c r="AE43" i="1" s="1"/>
  <c r="AF28" i="1"/>
  <c r="AF43" i="1" s="1"/>
  <c r="AG28" i="1"/>
  <c r="AG43" i="1" s="1"/>
  <c r="AH28" i="1"/>
  <c r="AH43" i="1" s="1"/>
  <c r="AI28" i="1"/>
  <c r="AI43" i="1" s="1"/>
  <c r="AJ28" i="1"/>
  <c r="AJ43" i="1" s="1"/>
  <c r="AK28" i="1"/>
  <c r="AK43" i="1" s="1"/>
  <c r="AL28" i="1"/>
  <c r="AL43" i="1" s="1"/>
  <c r="AM28" i="1"/>
  <c r="AM43" i="1" s="1"/>
  <c r="AN28" i="1"/>
  <c r="AN43" i="1" s="1"/>
  <c r="AO28" i="1"/>
  <c r="AO43" i="1" s="1"/>
  <c r="AP28" i="1"/>
  <c r="AP43" i="1" s="1"/>
  <c r="AQ28" i="1"/>
  <c r="AQ43" i="1"/>
  <c r="AR28" i="1"/>
  <c r="AR43" i="1" s="1"/>
  <c r="AS28" i="1"/>
  <c r="AS43" i="1" s="1"/>
  <c r="AT28" i="1"/>
  <c r="AT43" i="1" s="1"/>
  <c r="AU28" i="1"/>
  <c r="AU43" i="1" s="1"/>
  <c r="AV28" i="1"/>
  <c r="AV43" i="1" s="1"/>
  <c r="AW28" i="1"/>
  <c r="AW43" i="1" s="1"/>
  <c r="AX28" i="1"/>
  <c r="AX43" i="1" s="1"/>
  <c r="AY28" i="1"/>
  <c r="AY43" i="1" s="1"/>
  <c r="AZ28" i="1"/>
  <c r="AZ43" i="1" s="1"/>
  <c r="BA28" i="1"/>
  <c r="BA43" i="1" s="1"/>
  <c r="BB28" i="1"/>
  <c r="BB43" i="1" s="1"/>
  <c r="BC28" i="1"/>
  <c r="BC43" i="1" s="1"/>
  <c r="BD28" i="1"/>
  <c r="BD43" i="1" s="1"/>
  <c r="BE28" i="1"/>
  <c r="BE43" i="1" s="1"/>
  <c r="BF28" i="1"/>
  <c r="BF43" i="1" s="1"/>
  <c r="BG28" i="1"/>
  <c r="BG43" i="1"/>
  <c r="BH28" i="1"/>
  <c r="BH43" i="1" s="1"/>
  <c r="BI28" i="1"/>
  <c r="BI43" i="1" s="1"/>
  <c r="BJ28" i="1"/>
  <c r="BJ43" i="1" s="1"/>
  <c r="BK28" i="1"/>
  <c r="BK43" i="1" s="1"/>
  <c r="BL28" i="1"/>
  <c r="BL43" i="1" s="1"/>
  <c r="BM28" i="1"/>
  <c r="BM43" i="1" s="1"/>
  <c r="BN28" i="1"/>
  <c r="BN43" i="1" s="1"/>
  <c r="BO28" i="1"/>
  <c r="BO43" i="1" s="1"/>
  <c r="BP28" i="1"/>
  <c r="BP43" i="1" s="1"/>
  <c r="BQ28" i="1"/>
  <c r="BQ43" i="1" s="1"/>
  <c r="BR28" i="1"/>
  <c r="BR43" i="1" s="1"/>
  <c r="BS28" i="1"/>
  <c r="BS43" i="1" s="1"/>
  <c r="BT28" i="1"/>
  <c r="BT43" i="1" s="1"/>
  <c r="BU28" i="1"/>
  <c r="BU43" i="1" s="1"/>
  <c r="BV28" i="1"/>
  <c r="BV43" i="1" s="1"/>
  <c r="BW28" i="1"/>
  <c r="BW43" i="1"/>
  <c r="BX28" i="1"/>
  <c r="BX43" i="1" s="1"/>
  <c r="BY28" i="1"/>
  <c r="BY43" i="1" s="1"/>
  <c r="BZ28" i="1"/>
  <c r="BZ43" i="1" s="1"/>
  <c r="CA28" i="1"/>
  <c r="CA43" i="1" s="1"/>
  <c r="CB28" i="1"/>
  <c r="CB43" i="1" s="1"/>
  <c r="CC28" i="1"/>
  <c r="CC43" i="1" s="1"/>
  <c r="CD28" i="1"/>
  <c r="CD43" i="1" s="1"/>
  <c r="CE28" i="1"/>
  <c r="CE43" i="1" s="1"/>
  <c r="CF28" i="1"/>
  <c r="CF43" i="1" s="1"/>
  <c r="CG28" i="1"/>
  <c r="CG43" i="1" s="1"/>
  <c r="CH28" i="1"/>
  <c r="CH43" i="1" s="1"/>
  <c r="CI28" i="1"/>
  <c r="CI43" i="1" s="1"/>
  <c r="CJ28" i="1"/>
  <c r="CJ43" i="1" s="1"/>
  <c r="CK28" i="1"/>
  <c r="CK43" i="1" s="1"/>
  <c r="CL28" i="1"/>
  <c r="CL43" i="1" s="1"/>
  <c r="CM28" i="1"/>
  <c r="CM43" i="1"/>
  <c r="CN28" i="1"/>
  <c r="CN43" i="1" s="1"/>
  <c r="CO28" i="1"/>
  <c r="CO43" i="1" s="1"/>
  <c r="CP28" i="1"/>
  <c r="CP43" i="1" s="1"/>
  <c r="CQ28" i="1"/>
  <c r="CQ43" i="1" s="1"/>
  <c r="CR28" i="1"/>
  <c r="CR43" i="1" s="1"/>
  <c r="CS28" i="1"/>
  <c r="CS43" i="1" s="1"/>
  <c r="CT28" i="1"/>
  <c r="CT43" i="1" s="1"/>
  <c r="CU28" i="1"/>
  <c r="CU43" i="1" s="1"/>
  <c r="CV28" i="1"/>
  <c r="CV43" i="1" s="1"/>
  <c r="CW28" i="1"/>
  <c r="CW43" i="1" s="1"/>
  <c r="CX28" i="1"/>
  <c r="CX43" i="1" s="1"/>
  <c r="CY28" i="1"/>
  <c r="CY43" i="1" s="1"/>
  <c r="CZ28" i="1"/>
  <c r="CZ43" i="1" s="1"/>
  <c r="DA28" i="1"/>
  <c r="DA43" i="1" s="1"/>
  <c r="DB28" i="1"/>
  <c r="DB43" i="1" s="1"/>
  <c r="DC28" i="1"/>
  <c r="DC43" i="1" s="1"/>
  <c r="DD28" i="1"/>
  <c r="DD43" i="1" s="1"/>
  <c r="DE28" i="1"/>
  <c r="DE43" i="1" s="1"/>
  <c r="N29" i="1"/>
  <c r="O29" i="1"/>
  <c r="P29" i="1"/>
  <c r="Q29" i="1"/>
  <c r="R29" i="1"/>
  <c r="S29" i="1"/>
  <c r="T29" i="1"/>
  <c r="U29" i="1"/>
  <c r="V29" i="1"/>
  <c r="V44" i="1" s="1"/>
  <c r="W29" i="1"/>
  <c r="W44" i="1" s="1"/>
  <c r="X29" i="1"/>
  <c r="X44" i="1" s="1"/>
  <c r="Y29" i="1"/>
  <c r="Y44" i="1" s="1"/>
  <c r="Z29" i="1"/>
  <c r="Z44" i="1" s="1"/>
  <c r="AA29" i="1"/>
  <c r="AA44" i="1" s="1"/>
  <c r="AB29" i="1"/>
  <c r="AB44" i="1" s="1"/>
  <c r="AC29" i="1"/>
  <c r="AC44" i="1" s="1"/>
  <c r="AD29" i="1"/>
  <c r="AD44" i="1" s="1"/>
  <c r="AE29" i="1"/>
  <c r="AE44" i="1" s="1"/>
  <c r="AF29" i="1"/>
  <c r="AF44" i="1"/>
  <c r="AG29" i="1"/>
  <c r="AG44" i="1" s="1"/>
  <c r="AH29" i="1"/>
  <c r="AH44" i="1" s="1"/>
  <c r="AI29" i="1"/>
  <c r="AI44" i="1" s="1"/>
  <c r="AJ29" i="1"/>
  <c r="AJ44" i="1" s="1"/>
  <c r="AK29" i="1"/>
  <c r="AK44" i="1" s="1"/>
  <c r="AL29" i="1"/>
  <c r="AL44" i="1" s="1"/>
  <c r="AM29" i="1"/>
  <c r="AM44" i="1" s="1"/>
  <c r="AN29" i="1"/>
  <c r="AN44" i="1" s="1"/>
  <c r="AO29" i="1"/>
  <c r="AO44" i="1" s="1"/>
  <c r="AP29" i="1"/>
  <c r="AP44" i="1" s="1"/>
  <c r="AQ29" i="1"/>
  <c r="AQ44" i="1" s="1"/>
  <c r="AR29" i="1"/>
  <c r="AR44" i="1" s="1"/>
  <c r="AS29" i="1"/>
  <c r="AS44" i="1" s="1"/>
  <c r="AT29" i="1"/>
  <c r="AT44" i="1" s="1"/>
  <c r="AU29" i="1"/>
  <c r="AU44" i="1" s="1"/>
  <c r="AV29" i="1"/>
  <c r="AV44" i="1" s="1"/>
  <c r="AW29" i="1"/>
  <c r="AW44" i="1" s="1"/>
  <c r="AX29" i="1"/>
  <c r="AX44" i="1" s="1"/>
  <c r="AY29" i="1"/>
  <c r="AY44" i="1" s="1"/>
  <c r="AZ29" i="1"/>
  <c r="AZ44" i="1"/>
  <c r="BA29" i="1"/>
  <c r="BA44" i="1" s="1"/>
  <c r="BB29" i="1"/>
  <c r="BB44" i="1" s="1"/>
  <c r="BC29" i="1"/>
  <c r="BC44" i="1" s="1"/>
  <c r="BD29" i="1"/>
  <c r="BD44" i="1" s="1"/>
  <c r="BE29" i="1"/>
  <c r="BE44" i="1" s="1"/>
  <c r="BF29" i="1"/>
  <c r="BF44" i="1" s="1"/>
  <c r="BG29" i="1"/>
  <c r="BG44" i="1" s="1"/>
  <c r="BH29" i="1"/>
  <c r="BH44" i="1" s="1"/>
  <c r="BI29" i="1"/>
  <c r="BI44" i="1" s="1"/>
  <c r="BJ29" i="1"/>
  <c r="BJ44" i="1" s="1"/>
  <c r="BK29" i="1"/>
  <c r="BK44" i="1" s="1"/>
  <c r="BL29" i="1"/>
  <c r="BL44" i="1" s="1"/>
  <c r="BM29" i="1"/>
  <c r="BM44" i="1" s="1"/>
  <c r="BN29" i="1"/>
  <c r="BN44" i="1" s="1"/>
  <c r="BO29" i="1"/>
  <c r="BO44" i="1" s="1"/>
  <c r="BP29" i="1"/>
  <c r="BP44" i="1" s="1"/>
  <c r="BQ29" i="1"/>
  <c r="BQ44" i="1" s="1"/>
  <c r="BR29" i="1"/>
  <c r="BR44" i="1" s="1"/>
  <c r="BS29" i="1"/>
  <c r="BS44" i="1" s="1"/>
  <c r="BT29" i="1"/>
  <c r="BT44" i="1" s="1"/>
  <c r="BU29" i="1"/>
  <c r="BU44" i="1" s="1"/>
  <c r="BV29" i="1"/>
  <c r="BV44" i="1" s="1"/>
  <c r="BW29" i="1"/>
  <c r="BW44" i="1" s="1"/>
  <c r="BX29" i="1"/>
  <c r="BX44" i="1" s="1"/>
  <c r="BY29" i="1"/>
  <c r="BY44" i="1" s="1"/>
  <c r="BZ29" i="1"/>
  <c r="BZ44" i="1" s="1"/>
  <c r="CA29" i="1"/>
  <c r="CA44" i="1" s="1"/>
  <c r="CB29" i="1"/>
  <c r="CB44" i="1" s="1"/>
  <c r="CC29" i="1"/>
  <c r="CC44" i="1" s="1"/>
  <c r="CD29" i="1"/>
  <c r="CD44" i="1" s="1"/>
  <c r="CE29" i="1"/>
  <c r="CE44" i="1" s="1"/>
  <c r="CF29" i="1"/>
  <c r="CF44" i="1" s="1"/>
  <c r="CG29" i="1"/>
  <c r="CG44" i="1" s="1"/>
  <c r="CH29" i="1"/>
  <c r="CH44" i="1" s="1"/>
  <c r="CI29" i="1"/>
  <c r="CI44" i="1" s="1"/>
  <c r="CJ29" i="1"/>
  <c r="CJ44" i="1" s="1"/>
  <c r="CK29" i="1"/>
  <c r="CK44" i="1" s="1"/>
  <c r="CL29" i="1"/>
  <c r="CL44" i="1" s="1"/>
  <c r="CM29" i="1"/>
  <c r="CM44" i="1" s="1"/>
  <c r="CN29" i="1"/>
  <c r="CN44" i="1" s="1"/>
  <c r="CO29" i="1"/>
  <c r="CO44" i="1" s="1"/>
  <c r="CP29" i="1"/>
  <c r="CP44" i="1" s="1"/>
  <c r="CQ29" i="1"/>
  <c r="CQ44" i="1" s="1"/>
  <c r="CR29" i="1"/>
  <c r="CR44" i="1" s="1"/>
  <c r="CS29" i="1"/>
  <c r="CS44" i="1" s="1"/>
  <c r="CT29" i="1"/>
  <c r="CT44" i="1" s="1"/>
  <c r="CU29" i="1"/>
  <c r="CU44" i="1" s="1"/>
  <c r="CV29" i="1"/>
  <c r="CV44" i="1" s="1"/>
  <c r="CW29" i="1"/>
  <c r="CW44" i="1" s="1"/>
  <c r="CX29" i="1"/>
  <c r="CX44" i="1" s="1"/>
  <c r="CY29" i="1"/>
  <c r="CY44" i="1" s="1"/>
  <c r="CZ29" i="1"/>
  <c r="CZ44" i="1" s="1"/>
  <c r="DA29" i="1"/>
  <c r="DA44" i="1" s="1"/>
  <c r="DB29" i="1"/>
  <c r="DB44" i="1"/>
  <c r="DC29" i="1"/>
  <c r="DC44" i="1" s="1"/>
  <c r="DD29" i="1"/>
  <c r="DD44" i="1" s="1"/>
  <c r="DE29" i="1"/>
  <c r="DE44" i="1" s="1"/>
  <c r="N30" i="1"/>
  <c r="O30" i="1"/>
  <c r="P30" i="1"/>
  <c r="Q30" i="1"/>
  <c r="R30" i="1"/>
  <c r="S30" i="1"/>
  <c r="T30" i="1"/>
  <c r="U30" i="1"/>
  <c r="V30" i="1"/>
  <c r="V45" i="1" s="1"/>
  <c r="W30" i="1"/>
  <c r="W45" i="1" s="1"/>
  <c r="X30" i="1"/>
  <c r="X45" i="1" s="1"/>
  <c r="Y30" i="1"/>
  <c r="Y45" i="1" s="1"/>
  <c r="Z30" i="1"/>
  <c r="Z45" i="1" s="1"/>
  <c r="AA30" i="1"/>
  <c r="AA45" i="1" s="1"/>
  <c r="AB30" i="1"/>
  <c r="AB45" i="1" s="1"/>
  <c r="AC30" i="1"/>
  <c r="AC45" i="1" s="1"/>
  <c r="AD30" i="1"/>
  <c r="AD45" i="1" s="1"/>
  <c r="AE30" i="1"/>
  <c r="AE45" i="1" s="1"/>
  <c r="AF30" i="1"/>
  <c r="AF45" i="1" s="1"/>
  <c r="AG30" i="1"/>
  <c r="AG45" i="1" s="1"/>
  <c r="AH30" i="1"/>
  <c r="AH45" i="1"/>
  <c r="AI30" i="1"/>
  <c r="AI45" i="1" s="1"/>
  <c r="AJ30" i="1"/>
  <c r="AJ45" i="1" s="1"/>
  <c r="AK30" i="1"/>
  <c r="AK45" i="1" s="1"/>
  <c r="AL30" i="1"/>
  <c r="AL45" i="1"/>
  <c r="AM30" i="1"/>
  <c r="AM45" i="1" s="1"/>
  <c r="AN30" i="1"/>
  <c r="AN45" i="1" s="1"/>
  <c r="AO30" i="1"/>
  <c r="AO45" i="1" s="1"/>
  <c r="AP30" i="1"/>
  <c r="AP45" i="1" s="1"/>
  <c r="AQ30" i="1"/>
  <c r="AQ45" i="1" s="1"/>
  <c r="AR30" i="1"/>
  <c r="AR45" i="1" s="1"/>
  <c r="AS30" i="1"/>
  <c r="AS45" i="1" s="1"/>
  <c r="AT30" i="1"/>
  <c r="AT45" i="1" s="1"/>
  <c r="AU30" i="1"/>
  <c r="AU45" i="1" s="1"/>
  <c r="AV30" i="1"/>
  <c r="AV45" i="1" s="1"/>
  <c r="AW30" i="1"/>
  <c r="AW45" i="1" s="1"/>
  <c r="AX30" i="1"/>
  <c r="AX45" i="1"/>
  <c r="AY30" i="1"/>
  <c r="AY45" i="1" s="1"/>
  <c r="AZ30" i="1"/>
  <c r="AZ45" i="1" s="1"/>
  <c r="BA30" i="1"/>
  <c r="BA45" i="1" s="1"/>
  <c r="BB30" i="1"/>
  <c r="BB45" i="1"/>
  <c r="BC30" i="1"/>
  <c r="BC45" i="1" s="1"/>
  <c r="BD30" i="1"/>
  <c r="BD45" i="1" s="1"/>
  <c r="BE30" i="1"/>
  <c r="BE45" i="1" s="1"/>
  <c r="BF30" i="1"/>
  <c r="BF45" i="1" s="1"/>
  <c r="BG30" i="1"/>
  <c r="BG45" i="1" s="1"/>
  <c r="BH30" i="1"/>
  <c r="BH45" i="1" s="1"/>
  <c r="BI30" i="1"/>
  <c r="BI45" i="1" s="1"/>
  <c r="BJ30" i="1"/>
  <c r="BJ45" i="1" s="1"/>
  <c r="BK30" i="1"/>
  <c r="BK45" i="1" s="1"/>
  <c r="BL30" i="1"/>
  <c r="BL45" i="1" s="1"/>
  <c r="BM30" i="1"/>
  <c r="BM45" i="1" s="1"/>
  <c r="BN30" i="1"/>
  <c r="BN45" i="1" s="1"/>
  <c r="BO30" i="1"/>
  <c r="BO45" i="1" s="1"/>
  <c r="BP30" i="1"/>
  <c r="BP45" i="1" s="1"/>
  <c r="BQ30" i="1"/>
  <c r="BQ45" i="1" s="1"/>
  <c r="BR30" i="1"/>
  <c r="BR45" i="1"/>
  <c r="BS30" i="1"/>
  <c r="BS45" i="1" s="1"/>
  <c r="BT30" i="1"/>
  <c r="BT45" i="1" s="1"/>
  <c r="BU30" i="1"/>
  <c r="BU45" i="1" s="1"/>
  <c r="BV30" i="1"/>
  <c r="BV45" i="1" s="1"/>
  <c r="BW30" i="1"/>
  <c r="BW45" i="1" s="1"/>
  <c r="BX30" i="1"/>
  <c r="BX45" i="1" s="1"/>
  <c r="BY30" i="1"/>
  <c r="BY45" i="1" s="1"/>
  <c r="BZ30" i="1"/>
  <c r="BZ45" i="1" s="1"/>
  <c r="CA30" i="1"/>
  <c r="CA45" i="1" s="1"/>
  <c r="CB30" i="1"/>
  <c r="CB45" i="1" s="1"/>
  <c r="CC30" i="1"/>
  <c r="CC45" i="1" s="1"/>
  <c r="CD30" i="1"/>
  <c r="CD45" i="1"/>
  <c r="CE30" i="1"/>
  <c r="CE45" i="1" s="1"/>
  <c r="CF30" i="1"/>
  <c r="CF45" i="1" s="1"/>
  <c r="CG30" i="1"/>
  <c r="CG45" i="1" s="1"/>
  <c r="CH30" i="1"/>
  <c r="CH45" i="1" s="1"/>
  <c r="CI30" i="1"/>
  <c r="CI45" i="1" s="1"/>
  <c r="CJ30" i="1"/>
  <c r="CJ45" i="1" s="1"/>
  <c r="CK30" i="1"/>
  <c r="CK45" i="1" s="1"/>
  <c r="CL30" i="1"/>
  <c r="CL45" i="1" s="1"/>
  <c r="CM30" i="1"/>
  <c r="CM45" i="1" s="1"/>
  <c r="CN30" i="1"/>
  <c r="CN45" i="1" s="1"/>
  <c r="CO30" i="1"/>
  <c r="CO45" i="1" s="1"/>
  <c r="CP30" i="1"/>
  <c r="CP45" i="1" s="1"/>
  <c r="CQ30" i="1"/>
  <c r="CQ45" i="1" s="1"/>
  <c r="CR30" i="1"/>
  <c r="CR45" i="1" s="1"/>
  <c r="CS30" i="1"/>
  <c r="CS45" i="1" s="1"/>
  <c r="CT30" i="1"/>
  <c r="CT45" i="1"/>
  <c r="CU30" i="1"/>
  <c r="CU45" i="1" s="1"/>
  <c r="CV30" i="1"/>
  <c r="CV45" i="1" s="1"/>
  <c r="CW30" i="1"/>
  <c r="CW45" i="1" s="1"/>
  <c r="CX30" i="1"/>
  <c r="CX45" i="1"/>
  <c r="CY30" i="1"/>
  <c r="CY45" i="1" s="1"/>
  <c r="CZ30" i="1"/>
  <c r="CZ45" i="1" s="1"/>
  <c r="DA30" i="1"/>
  <c r="DA45" i="1" s="1"/>
  <c r="DB30" i="1"/>
  <c r="DB45" i="1" s="1"/>
  <c r="DC30" i="1"/>
  <c r="DC45" i="1" s="1"/>
  <c r="DD30" i="1"/>
  <c r="DD45" i="1" s="1"/>
  <c r="DE30" i="1"/>
  <c r="DE45" i="1" s="1"/>
  <c r="V46" i="1"/>
  <c r="W46" i="1"/>
  <c r="X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AA19" i="1"/>
  <c r="V15" i="1"/>
  <c r="W15" i="1"/>
  <c r="X15" i="1"/>
  <c r="V19" i="1"/>
  <c r="W19" i="1"/>
  <c r="X19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O15" i="1"/>
  <c r="B15" i="1"/>
  <c r="G15" i="1"/>
  <c r="H15" i="1"/>
  <c r="L15" i="1"/>
  <c r="R15" i="1"/>
  <c r="S15" i="1"/>
  <c r="AC15" i="1"/>
  <c r="AD15" i="1"/>
  <c r="AE15" i="1"/>
  <c r="AF15" i="1"/>
  <c r="AG15" i="1"/>
  <c r="AJ15" i="1"/>
  <c r="AK15" i="1"/>
  <c r="AL15" i="1"/>
  <c r="AM15" i="1"/>
  <c r="AN15" i="1"/>
  <c r="AO15" i="1"/>
  <c r="AQ15" i="1"/>
  <c r="AR15" i="1"/>
  <c r="AS15" i="1"/>
  <c r="AT15" i="1"/>
  <c r="AU15" i="1"/>
  <c r="AV15" i="1"/>
  <c r="AW15" i="1"/>
  <c r="AY15" i="1"/>
  <c r="AZ15" i="1"/>
  <c r="BA15" i="1"/>
  <c r="BB15" i="1"/>
  <c r="BC15" i="1"/>
  <c r="BD15" i="1"/>
  <c r="BE15" i="1"/>
  <c r="BF15" i="1"/>
  <c r="BG15" i="1"/>
  <c r="BH15" i="1"/>
  <c r="BI15" i="1"/>
  <c r="BL15" i="1"/>
  <c r="BM15" i="1"/>
  <c r="BN15" i="1"/>
  <c r="BO15" i="1"/>
  <c r="BP15" i="1"/>
  <c r="BQ15" i="1"/>
  <c r="BT15" i="1"/>
  <c r="BU15" i="1"/>
  <c r="BV15" i="1"/>
  <c r="BW15" i="1"/>
  <c r="CA15" i="1"/>
  <c r="CB15" i="1"/>
  <c r="CC15" i="1"/>
  <c r="CD15" i="1"/>
  <c r="CE15" i="1"/>
  <c r="CI15" i="1"/>
  <c r="CJ15" i="1"/>
  <c r="CK15" i="1"/>
  <c r="CL15" i="1"/>
  <c r="CM15" i="1"/>
  <c r="CQ15" i="1"/>
  <c r="CR15" i="1"/>
  <c r="CS15" i="1"/>
  <c r="CT15" i="1"/>
  <c r="CU15" i="1"/>
  <c r="CY15" i="1"/>
  <c r="CZ15" i="1"/>
  <c r="DA15" i="1"/>
  <c r="DB15" i="1"/>
  <c r="DC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Y19" i="1"/>
  <c r="Z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U31" i="1" l="1"/>
  <c r="U39" i="1" s="1"/>
  <c r="M15" i="1"/>
  <c r="U44" i="1"/>
  <c r="U45" i="1"/>
  <c r="U42" i="1"/>
  <c r="U43" i="1"/>
  <c r="T15" i="1"/>
  <c r="U41" i="1"/>
  <c r="U38" i="1"/>
  <c r="U37" i="1"/>
  <c r="U15" i="1"/>
  <c r="BK15" i="1"/>
  <c r="CH15" i="1"/>
  <c r="CX15" i="1"/>
  <c r="BR15" i="1"/>
  <c r="DE15" i="1"/>
  <c r="BY15" i="1"/>
  <c r="N15" i="1"/>
  <c r="BZ15" i="1"/>
  <c r="CW15" i="1"/>
  <c r="CG15" i="1"/>
  <c r="CV15" i="1"/>
  <c r="BX15" i="1"/>
  <c r="AB15" i="1"/>
  <c r="CP15" i="1"/>
  <c r="BJ15" i="1"/>
  <c r="CO15" i="1"/>
  <c r="CF15" i="1"/>
  <c r="Z15" i="1"/>
  <c r="BS15" i="1"/>
  <c r="DD15" i="1"/>
  <c r="CN15" i="1"/>
  <c r="AA15" i="1"/>
  <c r="AI15" i="1"/>
  <c r="AX15" i="1"/>
  <c r="AP15" i="1"/>
  <c r="AH15" i="1"/>
  <c r="Y15" i="1"/>
  <c r="K15" i="1"/>
  <c r="C31" i="1"/>
  <c r="C44" i="1" s="1"/>
  <c r="B31" i="1"/>
  <c r="D17" i="3"/>
  <c r="E11" i="3" s="1"/>
  <c r="E10" i="3"/>
  <c r="E13" i="3"/>
  <c r="E8" i="3"/>
  <c r="E12" i="3"/>
  <c r="E3" i="3"/>
  <c r="Q15" i="1"/>
  <c r="Q23" i="1"/>
  <c r="T31" i="1"/>
  <c r="T35" i="1" s="1"/>
  <c r="R31" i="1"/>
  <c r="R41" i="1" s="1"/>
  <c r="O31" i="1"/>
  <c r="O37" i="1" s="1"/>
  <c r="O48" i="1" s="1"/>
  <c r="S31" i="1"/>
  <c r="S45" i="1" s="1"/>
  <c r="N31" i="1"/>
  <c r="N42" i="1" s="1"/>
  <c r="J15" i="1"/>
  <c r="G31" i="1"/>
  <c r="G44" i="1" s="1"/>
  <c r="I15" i="1"/>
  <c r="F31" i="1"/>
  <c r="F44" i="1" s="1"/>
  <c r="M31" i="1"/>
  <c r="M38" i="1" s="1"/>
  <c r="K31" i="1"/>
  <c r="K36" i="1" s="1"/>
  <c r="P23" i="1"/>
  <c r="P15" i="1"/>
  <c r="I31" i="1"/>
  <c r="H31" i="1"/>
  <c r="E31" i="1"/>
  <c r="E35" i="1" s="1"/>
  <c r="L31" i="1"/>
  <c r="L36" i="1" s="1"/>
  <c r="J31" i="1"/>
  <c r="J38" i="1" s="1"/>
  <c r="D31" i="1"/>
  <c r="D36" i="1" s="1"/>
  <c r="C40" i="1" l="1"/>
  <c r="C37" i="1"/>
  <c r="C48" i="1" s="1"/>
  <c r="C41" i="1"/>
  <c r="C39" i="1"/>
  <c r="C38" i="1"/>
  <c r="U35" i="1"/>
  <c r="C35" i="1"/>
  <c r="C46" i="1" s="1"/>
  <c r="U40" i="1"/>
  <c r="U36" i="1"/>
  <c r="C36" i="1"/>
  <c r="C42" i="1"/>
  <c r="C45" i="1"/>
  <c r="C43" i="1"/>
  <c r="F39" i="1"/>
  <c r="E14" i="3"/>
  <c r="O40" i="1"/>
  <c r="O35" i="1"/>
  <c r="T37" i="1"/>
  <c r="T48" i="1" s="1"/>
  <c r="N36" i="1"/>
  <c r="R44" i="1"/>
  <c r="B35" i="1"/>
  <c r="B36" i="1"/>
  <c r="B43" i="1"/>
  <c r="B45" i="1"/>
  <c r="B42" i="1"/>
  <c r="B37" i="1"/>
  <c r="B48" i="1" s="1"/>
  <c r="B38" i="1"/>
  <c r="B40" i="1"/>
  <c r="B39" i="1"/>
  <c r="B41" i="1"/>
  <c r="B44" i="1"/>
  <c r="R38" i="1"/>
  <c r="R49" i="1" s="1"/>
  <c r="T44" i="1"/>
  <c r="E6" i="3"/>
  <c r="E4" i="3"/>
  <c r="E9" i="3"/>
  <c r="E7" i="3"/>
  <c r="G42" i="1"/>
  <c r="T36" i="1"/>
  <c r="T40" i="1"/>
  <c r="N41" i="1"/>
  <c r="R35" i="1"/>
  <c r="R36" i="1"/>
  <c r="E16" i="3"/>
  <c r="E15" i="3"/>
  <c r="E5" i="3"/>
  <c r="P31" i="1"/>
  <c r="S35" i="1"/>
  <c r="O39" i="1"/>
  <c r="O41" i="1"/>
  <c r="O49" i="1" s="1"/>
  <c r="O44" i="1"/>
  <c r="O36" i="1"/>
  <c r="R37" i="1"/>
  <c r="R48" i="1" s="1"/>
  <c r="T42" i="1"/>
  <c r="T39" i="1"/>
  <c r="T45" i="1"/>
  <c r="O38" i="1"/>
  <c r="N37" i="1"/>
  <c r="N48" i="1" s="1"/>
  <c r="O42" i="1"/>
  <c r="T43" i="1"/>
  <c r="N40" i="1"/>
  <c r="N45" i="1"/>
  <c r="N38" i="1"/>
  <c r="S38" i="1"/>
  <c r="N44" i="1"/>
  <c r="S36" i="1"/>
  <c r="S39" i="1"/>
  <c r="S40" i="1"/>
  <c r="S41" i="1"/>
  <c r="S44" i="1"/>
  <c r="S43" i="1"/>
  <c r="N35" i="1"/>
  <c r="N39" i="1"/>
  <c r="N43" i="1"/>
  <c r="Q31" i="1"/>
  <c r="Q38" i="1" s="1"/>
  <c r="R39" i="1"/>
  <c r="R43" i="1"/>
  <c r="R42" i="1"/>
  <c r="R45" i="1"/>
  <c r="R40" i="1"/>
  <c r="O43" i="1"/>
  <c r="T38" i="1"/>
  <c r="S37" i="1"/>
  <c r="S48" i="1" s="1"/>
  <c r="T41" i="1"/>
  <c r="O45" i="1"/>
  <c r="S42" i="1"/>
  <c r="G43" i="1"/>
  <c r="G39" i="1"/>
  <c r="G36" i="1"/>
  <c r="G40" i="1"/>
  <c r="G35" i="1"/>
  <c r="G45" i="1"/>
  <c r="F41" i="1"/>
  <c r="F49" i="1" s="1"/>
  <c r="F36" i="1"/>
  <c r="F45" i="1"/>
  <c r="F40" i="1"/>
  <c r="F42" i="1"/>
  <c r="G37" i="1"/>
  <c r="G48" i="1" s="1"/>
  <c r="F35" i="1"/>
  <c r="F38" i="1"/>
  <c r="F43" i="1"/>
  <c r="F37" i="1"/>
  <c r="F48" i="1" s="1"/>
  <c r="G38" i="1"/>
  <c r="G41" i="1"/>
  <c r="L35" i="1"/>
  <c r="L40" i="1"/>
  <c r="L44" i="1"/>
  <c r="L41" i="1"/>
  <c r="L45" i="1"/>
  <c r="L42" i="1"/>
  <c r="L39" i="1"/>
  <c r="L43" i="1"/>
  <c r="H35" i="1"/>
  <c r="H40" i="1"/>
  <c r="H44" i="1"/>
  <c r="H41" i="1"/>
  <c r="H45" i="1"/>
  <c r="H42" i="1"/>
  <c r="H43" i="1"/>
  <c r="H38" i="1"/>
  <c r="H39" i="1"/>
  <c r="H36" i="1"/>
  <c r="I38" i="1"/>
  <c r="I39" i="1"/>
  <c r="I43" i="1"/>
  <c r="I35" i="1"/>
  <c r="I40" i="1"/>
  <c r="I44" i="1"/>
  <c r="I36" i="1"/>
  <c r="I41" i="1"/>
  <c r="I45" i="1"/>
  <c r="I37" i="1"/>
  <c r="I48" i="1" s="1"/>
  <c r="I42" i="1"/>
  <c r="H37" i="1"/>
  <c r="H48" i="1" s="1"/>
  <c r="D38" i="1"/>
  <c r="D40" i="1"/>
  <c r="D44" i="1"/>
  <c r="D41" i="1"/>
  <c r="D45" i="1"/>
  <c r="D37" i="1"/>
  <c r="D48" i="1" s="1"/>
  <c r="D42" i="1"/>
  <c r="D43" i="1"/>
  <c r="D39" i="1"/>
  <c r="J42" i="1"/>
  <c r="J39" i="1"/>
  <c r="J43" i="1"/>
  <c r="J35" i="1"/>
  <c r="J40" i="1"/>
  <c r="J44" i="1"/>
  <c r="J45" i="1"/>
  <c r="J36" i="1"/>
  <c r="J41" i="1"/>
  <c r="J49" i="1" s="1"/>
  <c r="J37" i="1"/>
  <c r="J48" i="1" s="1"/>
  <c r="D35" i="1"/>
  <c r="K41" i="1"/>
  <c r="K45" i="1"/>
  <c r="K42" i="1"/>
  <c r="K39" i="1"/>
  <c r="K43" i="1"/>
  <c r="K40" i="1"/>
  <c r="K35" i="1"/>
  <c r="K44" i="1"/>
  <c r="K37" i="1"/>
  <c r="K48" i="1" s="1"/>
  <c r="K38" i="1"/>
  <c r="E39" i="1"/>
  <c r="E43" i="1"/>
  <c r="E40" i="1"/>
  <c r="E44" i="1"/>
  <c r="E38" i="1"/>
  <c r="E41" i="1"/>
  <c r="E49" i="1" s="1"/>
  <c r="E45" i="1"/>
  <c r="E37" i="1"/>
  <c r="E48" i="1" s="1"/>
  <c r="E42" i="1"/>
  <c r="L37" i="1"/>
  <c r="L48" i="1" s="1"/>
  <c r="E36" i="1"/>
  <c r="M39" i="1"/>
  <c r="M43" i="1"/>
  <c r="M41" i="1"/>
  <c r="M49" i="1" s="1"/>
  <c r="M35" i="1"/>
  <c r="M40" i="1"/>
  <c r="M44" i="1"/>
  <c r="M36" i="1"/>
  <c r="M45" i="1"/>
  <c r="M42" i="1"/>
  <c r="M37" i="1"/>
  <c r="M48" i="1" s="1"/>
  <c r="L38" i="1"/>
  <c r="C49" i="1" l="1"/>
  <c r="D49" i="1"/>
  <c r="B49" i="1"/>
  <c r="S49" i="1"/>
  <c r="H49" i="1"/>
  <c r="L49" i="1"/>
  <c r="T49" i="1"/>
  <c r="U46" i="1"/>
  <c r="I49" i="1"/>
  <c r="K49" i="1"/>
  <c r="N49" i="1"/>
  <c r="G49" i="1"/>
  <c r="G46" i="1"/>
  <c r="T46" i="1"/>
  <c r="E17" i="3"/>
  <c r="R46" i="1"/>
  <c r="O46" i="1"/>
  <c r="B46" i="1"/>
  <c r="S46" i="1"/>
  <c r="P39" i="1"/>
  <c r="P43" i="1"/>
  <c r="P42" i="1"/>
  <c r="P45" i="1"/>
  <c r="P40" i="1"/>
  <c r="P35" i="1"/>
  <c r="P44" i="1"/>
  <c r="P37" i="1"/>
  <c r="P48" i="1" s="1"/>
  <c r="P36" i="1"/>
  <c r="P41" i="1"/>
  <c r="N46" i="1"/>
  <c r="P38" i="1"/>
  <c r="Q39" i="1"/>
  <c r="Q37" i="1"/>
  <c r="Q48" i="1" s="1"/>
  <c r="Q41" i="1"/>
  <c r="Q49" i="1" s="1"/>
  <c r="Q44" i="1"/>
  <c r="Q43" i="1"/>
  <c r="Q36" i="1"/>
  <c r="Q40" i="1"/>
  <c r="Q42" i="1"/>
  <c r="Q45" i="1"/>
  <c r="Q35" i="1"/>
  <c r="F46" i="1"/>
  <c r="E46" i="1"/>
  <c r="J46" i="1"/>
  <c r="D46" i="1"/>
  <c r="I46" i="1"/>
  <c r="M46" i="1"/>
  <c r="K46" i="1"/>
  <c r="H46" i="1"/>
  <c r="L46" i="1"/>
  <c r="P49" i="1" l="1"/>
  <c r="Q46" i="1"/>
  <c r="P46" i="1"/>
</calcChain>
</file>

<file path=xl/sharedStrings.xml><?xml version="1.0" encoding="utf-8"?>
<sst xmlns="http://schemas.openxmlformats.org/spreadsheetml/2006/main" count="73" uniqueCount="38">
  <si>
    <t>SiO2</t>
  </si>
  <si>
    <t>TiO2</t>
  </si>
  <si>
    <t>Al2O3</t>
  </si>
  <si>
    <t>FeO</t>
  </si>
  <si>
    <t>Fe2O3</t>
  </si>
  <si>
    <t>FeO_total</t>
  </si>
  <si>
    <t>MnO</t>
  </si>
  <si>
    <t>MgO</t>
  </si>
  <si>
    <t>CaO</t>
  </si>
  <si>
    <t>Na2O</t>
  </si>
  <si>
    <t>K2O</t>
  </si>
  <si>
    <t>H2O</t>
  </si>
  <si>
    <t>Sample</t>
  </si>
  <si>
    <t>FeO_TOTAL</t>
  </si>
  <si>
    <t>Si</t>
  </si>
  <si>
    <t>Ti</t>
  </si>
  <si>
    <t>Al</t>
  </si>
  <si>
    <t>Fe</t>
  </si>
  <si>
    <t>Mn</t>
  </si>
  <si>
    <t>Mg</t>
  </si>
  <si>
    <t>Ca</t>
  </si>
  <si>
    <t>Na</t>
  </si>
  <si>
    <t>K</t>
  </si>
  <si>
    <t>H</t>
  </si>
  <si>
    <t>sum</t>
  </si>
  <si>
    <t>Sum</t>
  </si>
  <si>
    <t xml:space="preserve">THERIAK-DOMINO (NORMALIZED to 100) </t>
  </si>
  <si>
    <t>THERIAK-DOMINO INPUT</t>
  </si>
  <si>
    <t>INPUT COMPOSITION (edit the blue part only)</t>
  </si>
  <si>
    <t>Convert from Mol% to Wt%</t>
  </si>
  <si>
    <t>Mol%</t>
  </si>
  <si>
    <t>Wt %</t>
  </si>
  <si>
    <t>Cr2O3</t>
  </si>
  <si>
    <t>CO2</t>
  </si>
  <si>
    <t>O</t>
  </si>
  <si>
    <t>TOTAL</t>
  </si>
  <si>
    <t>Fe3</t>
  </si>
  <si>
    <t>XMg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</si>
</sst>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Verdana"/>
      <family val="2"/>
      <charset val="1"/>
    </font>
    <font>
      <b/>
      <sz val="12"/>
      <name val="Geneva"/>
      <family val="2"/>
      <charset val="1"/>
    </font>
    <font>
      <sz val="12"/>
      <color rgb="FFC0C0C0"/>
      <name val="Verdana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rgb="FFCCCCFF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0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/>
  </cellStyleXfs>
  <cellXfs count="46">
    <xf numFmtId="0" fontId="0" fillId="0" borderId="0" xfId="0"/>
    <xf numFmtId="0" fontId="0" fillId="3" borderId="0" xfId="0" applyFill="1"/>
    <xf numFmtId="0" fontId="1" fillId="5" borderId="1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4" xfId="0" applyFont="1" applyFill="1" applyBorder="1"/>
    <xf numFmtId="0" fontId="1" fillId="0" borderId="0" xfId="0" applyFont="1" applyAlignment="1">
      <alignment horizontal="center"/>
    </xf>
    <xf numFmtId="0" fontId="0" fillId="6" borderId="0" xfId="0" applyFill="1"/>
    <xf numFmtId="0" fontId="9" fillId="7" borderId="0" xfId="0" applyFont="1" applyFill="1"/>
    <xf numFmtId="164" fontId="0" fillId="0" borderId="0" xfId="0" applyNumberFormat="1"/>
    <xf numFmtId="2" fontId="11" fillId="0" borderId="0" xfId="0" applyNumberFormat="1" applyFont="1"/>
    <xf numFmtId="2" fontId="0" fillId="2" borderId="11" xfId="0" applyNumberFormat="1" applyFill="1" applyBorder="1"/>
    <xf numFmtId="2" fontId="0" fillId="2" borderId="13" xfId="0" applyNumberFormat="1" applyFill="1" applyBorder="1"/>
    <xf numFmtId="2" fontId="0" fillId="4" borderId="8" xfId="0" applyNumberFormat="1" applyFill="1" applyBorder="1"/>
    <xf numFmtId="2" fontId="0" fillId="2" borderId="15" xfId="0" applyNumberFormat="1" applyFill="1" applyBorder="1"/>
    <xf numFmtId="2" fontId="0" fillId="4" borderId="4" xfId="0" applyNumberFormat="1" applyFill="1" applyBorder="1"/>
    <xf numFmtId="2" fontId="0" fillId="3" borderId="0" xfId="0" applyNumberFormat="1" applyFill="1"/>
    <xf numFmtId="2" fontId="1" fillId="5" borderId="9" xfId="0" applyNumberFormat="1" applyFont="1" applyFill="1" applyBorder="1"/>
    <xf numFmtId="2" fontId="0" fillId="6" borderId="0" xfId="0" applyNumberFormat="1" applyFill="1"/>
    <xf numFmtId="2" fontId="1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0" borderId="0" xfId="0" applyNumberFormat="1"/>
    <xf numFmtId="2" fontId="9" fillId="7" borderId="0" xfId="0" applyNumberFormat="1" applyFont="1" applyFill="1"/>
    <xf numFmtId="0" fontId="11" fillId="0" borderId="0" xfId="0" applyFont="1"/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2" fontId="13" fillId="0" borderId="0" xfId="0" applyNumberFormat="1" applyFont="1"/>
    <xf numFmtId="0" fontId="2" fillId="3" borderId="3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164" fontId="10" fillId="7" borderId="0" xfId="0" applyNumberFormat="1" applyFont="1" applyFill="1" applyAlignment="1">
      <alignment horizontal="left"/>
    </xf>
    <xf numFmtId="165" fontId="0" fillId="0" borderId="0" xfId="0" applyNumberFormat="1"/>
    <xf numFmtId="2" fontId="0" fillId="2" borderId="5" xfId="0" applyNumberFormat="1" applyFill="1" applyBorder="1"/>
    <xf numFmtId="2" fontId="0" fillId="2" borderId="12" xfId="0" applyNumberFormat="1" applyFill="1" applyBorder="1"/>
    <xf numFmtId="2" fontId="0" fillId="2" borderId="2" xfId="0" applyNumberFormat="1" applyFill="1" applyBorder="1"/>
    <xf numFmtId="2" fontId="0" fillId="2" borderId="6" xfId="0" applyNumberFormat="1" applyFill="1" applyBorder="1"/>
    <xf numFmtId="2" fontId="0" fillId="2" borderId="14" xfId="0" applyNumberFormat="1" applyFill="1" applyBorder="1"/>
    <xf numFmtId="2" fontId="0" fillId="2" borderId="0" xfId="0" applyNumberFormat="1" applyFill="1" applyBorder="1"/>
    <xf numFmtId="2" fontId="0" fillId="4" borderId="1" xfId="0" applyNumberFormat="1" applyFill="1" applyBorder="1"/>
    <xf numFmtId="2" fontId="0" fillId="2" borderId="7" xfId="0" applyNumberFormat="1" applyFill="1" applyBorder="1"/>
    <xf numFmtId="2" fontId="0" fillId="2" borderId="16" xfId="0" applyNumberFormat="1" applyFill="1" applyBorder="1"/>
    <xf numFmtId="2" fontId="0" fillId="2" borderId="3" xfId="0" applyNumberFormat="1" applyFill="1" applyBorder="1"/>
    <xf numFmtId="165" fontId="9" fillId="0" borderId="0" xfId="0" applyNumberFormat="1" applyFont="1"/>
    <xf numFmtId="0" fontId="12" fillId="8" borderId="0" xfId="0" applyFont="1" applyFill="1" applyBorder="1" applyAlignment="1">
      <alignment horizontal="center"/>
    </xf>
  </cellXfs>
  <cellStyles count="203">
    <cellStyle name="Excel Built-in Normal" xfId="21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Normal 2" xfId="202" xr:uid="{898F0689-B720-5141-BCFA-07DD78D80F0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49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:U14"/>
    </sheetView>
  </sheetViews>
  <sheetFormatPr defaultColWidth="13.33203125" defaultRowHeight="15.5"/>
  <cols>
    <col min="2" max="13" width="13.33203125" style="23"/>
    <col min="17" max="17" width="17.1640625" customWidth="1"/>
    <col min="26" max="27" width="13.33203125" customWidth="1"/>
  </cols>
  <sheetData>
    <row r="1" spans="1:174" s="1" customFormat="1" ht="19" thickBot="1">
      <c r="A1" s="30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74" s="7" customFormat="1" ht="16" thickBot="1">
      <c r="A2" s="2" t="s">
        <v>12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6"/>
    </row>
    <row r="3" spans="1:174" s="36" customFormat="1">
      <c r="A3" s="34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35"/>
    </row>
    <row r="4" spans="1:174" s="39" customFormat="1">
      <c r="A4" s="37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38"/>
    </row>
    <row r="5" spans="1:174" s="39" customFormat="1">
      <c r="A5" s="37" t="s">
        <v>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38"/>
    </row>
    <row r="6" spans="1:174" s="39" customFormat="1">
      <c r="A6" s="37" t="s">
        <v>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38"/>
    </row>
    <row r="7" spans="1:174" s="39" customFormat="1" ht="16" thickBot="1">
      <c r="A7" s="37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38"/>
    </row>
    <row r="8" spans="1:174" s="17" customFormat="1" ht="16" thickBot="1">
      <c r="A8" s="40" t="s">
        <v>5</v>
      </c>
      <c r="B8" s="15">
        <f t="shared" ref="B8:BH8" si="0">B6+0.899*B7</f>
        <v>0</v>
      </c>
      <c r="C8" s="15">
        <f t="shared" si="0"/>
        <v>0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5">
        <f t="shared" si="0"/>
        <v>0</v>
      </c>
      <c r="L8" s="15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5">
        <f t="shared" si="0"/>
        <v>0</v>
      </c>
      <c r="Q8" s="15">
        <f t="shared" si="0"/>
        <v>0</v>
      </c>
      <c r="R8" s="15">
        <f t="shared" si="0"/>
        <v>0</v>
      </c>
      <c r="S8" s="15">
        <f t="shared" si="0"/>
        <v>0</v>
      </c>
      <c r="T8" s="15">
        <f t="shared" si="0"/>
        <v>0</v>
      </c>
      <c r="U8" s="15">
        <f t="shared" si="0"/>
        <v>0</v>
      </c>
      <c r="V8" s="15">
        <f t="shared" ref="V8:X8" si="1">V6+0.899*V7</f>
        <v>0</v>
      </c>
      <c r="W8" s="15">
        <f t="shared" si="1"/>
        <v>0</v>
      </c>
      <c r="X8" s="15">
        <f t="shared" si="1"/>
        <v>0</v>
      </c>
      <c r="Y8" s="15">
        <f t="shared" si="0"/>
        <v>0</v>
      </c>
      <c r="Z8" s="15">
        <f>Z6+0.899*Z7</f>
        <v>0</v>
      </c>
      <c r="AA8" s="15">
        <f>AA6+0.899*AA7</f>
        <v>0</v>
      </c>
      <c r="AB8" s="15">
        <f t="shared" si="0"/>
        <v>0</v>
      </c>
      <c r="AC8" s="15">
        <f t="shared" si="0"/>
        <v>0</v>
      </c>
      <c r="AD8" s="15">
        <f t="shared" si="0"/>
        <v>0</v>
      </c>
      <c r="AE8" s="15">
        <f t="shared" si="0"/>
        <v>0</v>
      </c>
      <c r="AF8" s="15">
        <f t="shared" si="0"/>
        <v>0</v>
      </c>
      <c r="AG8" s="15">
        <f t="shared" si="0"/>
        <v>0</v>
      </c>
      <c r="AH8" s="15">
        <f t="shared" si="0"/>
        <v>0</v>
      </c>
      <c r="AI8" s="15">
        <f t="shared" si="0"/>
        <v>0</v>
      </c>
      <c r="AJ8" s="15">
        <f t="shared" si="0"/>
        <v>0</v>
      </c>
      <c r="AK8" s="15">
        <f t="shared" si="0"/>
        <v>0</v>
      </c>
      <c r="AL8" s="15">
        <f t="shared" si="0"/>
        <v>0</v>
      </c>
      <c r="AM8" s="15">
        <f t="shared" si="0"/>
        <v>0</v>
      </c>
      <c r="AN8" s="15">
        <f t="shared" si="0"/>
        <v>0</v>
      </c>
      <c r="AO8" s="15">
        <f t="shared" si="0"/>
        <v>0</v>
      </c>
      <c r="AP8" s="15">
        <f t="shared" si="0"/>
        <v>0</v>
      </c>
      <c r="AQ8" s="15">
        <f t="shared" si="0"/>
        <v>0</v>
      </c>
      <c r="AR8" s="15">
        <f t="shared" si="0"/>
        <v>0</v>
      </c>
      <c r="AS8" s="15">
        <f t="shared" si="0"/>
        <v>0</v>
      </c>
      <c r="AT8" s="15">
        <f t="shared" si="0"/>
        <v>0</v>
      </c>
      <c r="AU8" s="15">
        <f t="shared" si="0"/>
        <v>0</v>
      </c>
      <c r="AV8" s="15">
        <f t="shared" si="0"/>
        <v>0</v>
      </c>
      <c r="AW8" s="15">
        <f t="shared" si="0"/>
        <v>0</v>
      </c>
      <c r="AX8" s="15">
        <f t="shared" si="0"/>
        <v>0</v>
      </c>
      <c r="AY8" s="15">
        <f t="shared" si="0"/>
        <v>0</v>
      </c>
      <c r="AZ8" s="15">
        <f t="shared" si="0"/>
        <v>0</v>
      </c>
      <c r="BA8" s="15">
        <f t="shared" si="0"/>
        <v>0</v>
      </c>
      <c r="BB8" s="15">
        <f t="shared" si="0"/>
        <v>0</v>
      </c>
      <c r="BC8" s="15">
        <f t="shared" si="0"/>
        <v>0</v>
      </c>
      <c r="BD8" s="15">
        <f t="shared" si="0"/>
        <v>0</v>
      </c>
      <c r="BE8" s="15">
        <f t="shared" si="0"/>
        <v>0</v>
      </c>
      <c r="BF8" s="15">
        <f t="shared" si="0"/>
        <v>0</v>
      </c>
      <c r="BG8" s="15">
        <f t="shared" si="0"/>
        <v>0</v>
      </c>
      <c r="BH8" s="15">
        <f t="shared" si="0"/>
        <v>0</v>
      </c>
      <c r="BI8" s="15">
        <f t="shared" ref="BI8:DT8" si="2">BI6+0.899*BI7</f>
        <v>0</v>
      </c>
      <c r="BJ8" s="15">
        <f t="shared" si="2"/>
        <v>0</v>
      </c>
      <c r="BK8" s="15">
        <f t="shared" si="2"/>
        <v>0</v>
      </c>
      <c r="BL8" s="15">
        <f t="shared" si="2"/>
        <v>0</v>
      </c>
      <c r="BM8" s="15">
        <f t="shared" si="2"/>
        <v>0</v>
      </c>
      <c r="BN8" s="15">
        <f t="shared" si="2"/>
        <v>0</v>
      </c>
      <c r="BO8" s="15">
        <f t="shared" si="2"/>
        <v>0</v>
      </c>
      <c r="BP8" s="15">
        <f t="shared" si="2"/>
        <v>0</v>
      </c>
      <c r="BQ8" s="15">
        <f t="shared" si="2"/>
        <v>0</v>
      </c>
      <c r="BR8" s="15">
        <f t="shared" si="2"/>
        <v>0</v>
      </c>
      <c r="BS8" s="15">
        <f t="shared" si="2"/>
        <v>0</v>
      </c>
      <c r="BT8" s="15">
        <f t="shared" si="2"/>
        <v>0</v>
      </c>
      <c r="BU8" s="15">
        <f t="shared" si="2"/>
        <v>0</v>
      </c>
      <c r="BV8" s="15">
        <f t="shared" si="2"/>
        <v>0</v>
      </c>
      <c r="BW8" s="15">
        <f t="shared" si="2"/>
        <v>0</v>
      </c>
      <c r="BX8" s="15">
        <f t="shared" si="2"/>
        <v>0</v>
      </c>
      <c r="BY8" s="15">
        <f t="shared" si="2"/>
        <v>0</v>
      </c>
      <c r="BZ8" s="15">
        <f t="shared" si="2"/>
        <v>0</v>
      </c>
      <c r="CA8" s="15">
        <f t="shared" si="2"/>
        <v>0</v>
      </c>
      <c r="CB8" s="15">
        <f t="shared" si="2"/>
        <v>0</v>
      </c>
      <c r="CC8" s="15">
        <f t="shared" si="2"/>
        <v>0</v>
      </c>
      <c r="CD8" s="15">
        <f t="shared" si="2"/>
        <v>0</v>
      </c>
      <c r="CE8" s="15">
        <f t="shared" si="2"/>
        <v>0</v>
      </c>
      <c r="CF8" s="15">
        <f t="shared" si="2"/>
        <v>0</v>
      </c>
      <c r="CG8" s="15">
        <f t="shared" si="2"/>
        <v>0</v>
      </c>
      <c r="CH8" s="15">
        <f t="shared" si="2"/>
        <v>0</v>
      </c>
      <c r="CI8" s="15">
        <f t="shared" si="2"/>
        <v>0</v>
      </c>
      <c r="CJ8" s="15">
        <f t="shared" si="2"/>
        <v>0</v>
      </c>
      <c r="CK8" s="15">
        <f t="shared" si="2"/>
        <v>0</v>
      </c>
      <c r="CL8" s="15">
        <f t="shared" si="2"/>
        <v>0</v>
      </c>
      <c r="CM8" s="15">
        <f t="shared" si="2"/>
        <v>0</v>
      </c>
      <c r="CN8" s="15">
        <f t="shared" si="2"/>
        <v>0</v>
      </c>
      <c r="CO8" s="15">
        <f t="shared" si="2"/>
        <v>0</v>
      </c>
      <c r="CP8" s="15">
        <f t="shared" si="2"/>
        <v>0</v>
      </c>
      <c r="CQ8" s="15">
        <f t="shared" si="2"/>
        <v>0</v>
      </c>
      <c r="CR8" s="15">
        <f t="shared" si="2"/>
        <v>0</v>
      </c>
      <c r="CS8" s="15">
        <f t="shared" si="2"/>
        <v>0</v>
      </c>
      <c r="CT8" s="15">
        <f t="shared" si="2"/>
        <v>0</v>
      </c>
      <c r="CU8" s="15">
        <f t="shared" si="2"/>
        <v>0</v>
      </c>
      <c r="CV8" s="15">
        <f t="shared" si="2"/>
        <v>0</v>
      </c>
      <c r="CW8" s="15">
        <f t="shared" si="2"/>
        <v>0</v>
      </c>
      <c r="CX8" s="15">
        <f t="shared" si="2"/>
        <v>0</v>
      </c>
      <c r="CY8" s="15">
        <f t="shared" si="2"/>
        <v>0</v>
      </c>
      <c r="CZ8" s="15">
        <f t="shared" si="2"/>
        <v>0</v>
      </c>
      <c r="DA8" s="15">
        <f t="shared" si="2"/>
        <v>0</v>
      </c>
      <c r="DB8" s="15">
        <f t="shared" si="2"/>
        <v>0</v>
      </c>
      <c r="DC8" s="15">
        <f t="shared" si="2"/>
        <v>0</v>
      </c>
      <c r="DD8" s="15">
        <f t="shared" si="2"/>
        <v>0</v>
      </c>
      <c r="DE8" s="15">
        <f t="shared" si="2"/>
        <v>0</v>
      </c>
      <c r="DF8" s="15">
        <f t="shared" si="2"/>
        <v>0</v>
      </c>
      <c r="DG8" s="15">
        <f t="shared" si="2"/>
        <v>0</v>
      </c>
      <c r="DH8" s="15">
        <f t="shared" si="2"/>
        <v>0</v>
      </c>
      <c r="DI8" s="15">
        <f t="shared" si="2"/>
        <v>0</v>
      </c>
      <c r="DJ8" s="15">
        <f t="shared" si="2"/>
        <v>0</v>
      </c>
      <c r="DK8" s="15">
        <f t="shared" si="2"/>
        <v>0</v>
      </c>
      <c r="DL8" s="15">
        <f t="shared" si="2"/>
        <v>0</v>
      </c>
      <c r="DM8" s="15">
        <f t="shared" si="2"/>
        <v>0</v>
      </c>
      <c r="DN8" s="15">
        <f t="shared" si="2"/>
        <v>0</v>
      </c>
      <c r="DO8" s="15">
        <f t="shared" si="2"/>
        <v>0</v>
      </c>
      <c r="DP8" s="15">
        <f t="shared" si="2"/>
        <v>0</v>
      </c>
      <c r="DQ8" s="15">
        <f t="shared" si="2"/>
        <v>0</v>
      </c>
      <c r="DR8" s="15">
        <f t="shared" si="2"/>
        <v>0</v>
      </c>
      <c r="DS8" s="15">
        <f t="shared" si="2"/>
        <v>0</v>
      </c>
      <c r="DT8" s="15">
        <f t="shared" si="2"/>
        <v>0</v>
      </c>
      <c r="DU8" s="15">
        <f t="shared" ref="DU8:FR8" si="3">DU6+0.899*DU7</f>
        <v>0</v>
      </c>
      <c r="DV8" s="15">
        <f t="shared" si="3"/>
        <v>0</v>
      </c>
      <c r="DW8" s="15">
        <f t="shared" si="3"/>
        <v>0</v>
      </c>
      <c r="DX8" s="15">
        <f t="shared" si="3"/>
        <v>0</v>
      </c>
      <c r="DY8" s="15">
        <f t="shared" si="3"/>
        <v>0</v>
      </c>
      <c r="DZ8" s="15">
        <f t="shared" si="3"/>
        <v>0</v>
      </c>
      <c r="EA8" s="15">
        <f t="shared" si="3"/>
        <v>0</v>
      </c>
      <c r="EB8" s="15">
        <f t="shared" si="3"/>
        <v>0</v>
      </c>
      <c r="EC8" s="15">
        <f t="shared" si="3"/>
        <v>0</v>
      </c>
      <c r="ED8" s="15">
        <f t="shared" si="3"/>
        <v>0</v>
      </c>
      <c r="EE8" s="15">
        <f t="shared" si="3"/>
        <v>0</v>
      </c>
      <c r="EF8" s="15">
        <f t="shared" si="3"/>
        <v>0</v>
      </c>
      <c r="EG8" s="15">
        <f t="shared" si="3"/>
        <v>0</v>
      </c>
      <c r="EH8" s="15">
        <f t="shared" si="3"/>
        <v>0</v>
      </c>
      <c r="EI8" s="15">
        <f t="shared" si="3"/>
        <v>0</v>
      </c>
      <c r="EJ8" s="15">
        <f t="shared" si="3"/>
        <v>0</v>
      </c>
      <c r="EK8" s="15">
        <f t="shared" si="3"/>
        <v>0</v>
      </c>
      <c r="EL8" s="15">
        <f t="shared" si="3"/>
        <v>0</v>
      </c>
      <c r="EM8" s="15">
        <f t="shared" si="3"/>
        <v>0</v>
      </c>
      <c r="EN8" s="15">
        <f t="shared" si="3"/>
        <v>0</v>
      </c>
      <c r="EO8" s="15">
        <f t="shared" si="3"/>
        <v>0</v>
      </c>
      <c r="EP8" s="15">
        <f t="shared" si="3"/>
        <v>0</v>
      </c>
      <c r="EQ8" s="15">
        <f t="shared" si="3"/>
        <v>0</v>
      </c>
      <c r="ER8" s="15">
        <f t="shared" si="3"/>
        <v>0</v>
      </c>
      <c r="ES8" s="15">
        <f t="shared" si="3"/>
        <v>0</v>
      </c>
      <c r="ET8" s="15">
        <f t="shared" si="3"/>
        <v>0</v>
      </c>
      <c r="EU8" s="15">
        <f t="shared" si="3"/>
        <v>0</v>
      </c>
      <c r="EV8" s="15">
        <f t="shared" si="3"/>
        <v>0</v>
      </c>
      <c r="EW8" s="15">
        <f t="shared" si="3"/>
        <v>0</v>
      </c>
      <c r="EX8" s="15">
        <f t="shared" si="3"/>
        <v>0</v>
      </c>
      <c r="EY8" s="15">
        <f t="shared" si="3"/>
        <v>0</v>
      </c>
      <c r="EZ8" s="15">
        <f t="shared" si="3"/>
        <v>0</v>
      </c>
      <c r="FA8" s="15">
        <f t="shared" si="3"/>
        <v>0</v>
      </c>
      <c r="FB8" s="15">
        <f t="shared" si="3"/>
        <v>0</v>
      </c>
      <c r="FC8" s="15">
        <f t="shared" si="3"/>
        <v>0</v>
      </c>
      <c r="FD8" s="15">
        <f t="shared" si="3"/>
        <v>0</v>
      </c>
      <c r="FE8" s="15">
        <f t="shared" si="3"/>
        <v>0</v>
      </c>
      <c r="FF8" s="15">
        <f t="shared" si="3"/>
        <v>0</v>
      </c>
      <c r="FG8" s="15">
        <f t="shared" si="3"/>
        <v>0</v>
      </c>
      <c r="FH8" s="15">
        <f t="shared" si="3"/>
        <v>0</v>
      </c>
      <c r="FI8" s="15">
        <f t="shared" si="3"/>
        <v>0</v>
      </c>
      <c r="FJ8" s="15">
        <f t="shared" si="3"/>
        <v>0</v>
      </c>
      <c r="FK8" s="15">
        <f t="shared" si="3"/>
        <v>0</v>
      </c>
      <c r="FL8" s="15">
        <f t="shared" si="3"/>
        <v>0</v>
      </c>
      <c r="FM8" s="15">
        <f t="shared" si="3"/>
        <v>0</v>
      </c>
      <c r="FN8" s="15">
        <f t="shared" si="3"/>
        <v>0</v>
      </c>
      <c r="FO8" s="15">
        <f t="shared" si="3"/>
        <v>0</v>
      </c>
      <c r="FP8" s="15">
        <f t="shared" si="3"/>
        <v>0</v>
      </c>
      <c r="FQ8" s="15">
        <f t="shared" si="3"/>
        <v>0</v>
      </c>
      <c r="FR8" s="15">
        <f t="shared" si="3"/>
        <v>0</v>
      </c>
    </row>
    <row r="9" spans="1:174" s="39" customFormat="1">
      <c r="A9" s="37" t="s">
        <v>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38"/>
    </row>
    <row r="10" spans="1:174" s="39" customFormat="1">
      <c r="A10" s="37" t="s">
        <v>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38"/>
    </row>
    <row r="11" spans="1:174" s="39" customFormat="1">
      <c r="A11" s="37" t="s">
        <v>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38"/>
    </row>
    <row r="12" spans="1:174" s="39" customFormat="1">
      <c r="A12" s="37" t="s">
        <v>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38"/>
    </row>
    <row r="13" spans="1:174" s="39" customFormat="1">
      <c r="A13" s="37" t="s">
        <v>10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38"/>
    </row>
    <row r="14" spans="1:174" s="43" customFormat="1" ht="16" thickBot="1">
      <c r="A14" s="41" t="s"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42"/>
    </row>
    <row r="15" spans="1:174" s="17" customFormat="1" ht="16" thickBot="1">
      <c r="A15" s="40" t="s">
        <v>24</v>
      </c>
      <c r="B15" s="17">
        <f t="shared" ref="B15:BH15" si="4">SUM(B8:B14,B3:B5)</f>
        <v>0</v>
      </c>
      <c r="C15" s="17">
        <f t="shared" si="4"/>
        <v>0</v>
      </c>
      <c r="D15" s="17">
        <f t="shared" si="4"/>
        <v>0</v>
      </c>
      <c r="E15" s="17">
        <f t="shared" si="4"/>
        <v>0</v>
      </c>
      <c r="F15" s="17">
        <f t="shared" si="4"/>
        <v>0</v>
      </c>
      <c r="G15" s="17">
        <f t="shared" si="4"/>
        <v>0</v>
      </c>
      <c r="H15" s="17">
        <f t="shared" si="4"/>
        <v>0</v>
      </c>
      <c r="I15" s="17">
        <f t="shared" si="4"/>
        <v>0</v>
      </c>
      <c r="J15" s="17">
        <f t="shared" si="4"/>
        <v>0</v>
      </c>
      <c r="K15" s="17">
        <f t="shared" si="4"/>
        <v>0</v>
      </c>
      <c r="L15" s="17">
        <f t="shared" si="4"/>
        <v>0</v>
      </c>
      <c r="M15" s="17">
        <f t="shared" si="4"/>
        <v>0</v>
      </c>
      <c r="N15" s="17">
        <f t="shared" si="4"/>
        <v>0</v>
      </c>
      <c r="O15" s="17">
        <f>SUM(O8:O14,O3:O5)</f>
        <v>0</v>
      </c>
      <c r="P15" s="17">
        <f t="shared" si="4"/>
        <v>0</v>
      </c>
      <c r="Q15" s="17">
        <f>SUM(Q8:Q14,Q3:Q5)</f>
        <v>0</v>
      </c>
      <c r="R15" s="17">
        <f t="shared" si="4"/>
        <v>0</v>
      </c>
      <c r="S15" s="17">
        <f t="shared" si="4"/>
        <v>0</v>
      </c>
      <c r="T15" s="17">
        <f t="shared" si="4"/>
        <v>0</v>
      </c>
      <c r="U15" s="17">
        <f t="shared" si="4"/>
        <v>0</v>
      </c>
      <c r="V15" s="17">
        <f t="shared" ref="V15:X15" si="5">SUM(V8:V14,V3:V5)</f>
        <v>0</v>
      </c>
      <c r="W15" s="17">
        <f t="shared" si="5"/>
        <v>0</v>
      </c>
      <c r="X15" s="17">
        <f t="shared" si="5"/>
        <v>0</v>
      </c>
      <c r="Y15" s="17">
        <f t="shared" si="4"/>
        <v>0</v>
      </c>
      <c r="Z15" s="17">
        <f t="shared" si="4"/>
        <v>0</v>
      </c>
      <c r="AA15" s="17">
        <f t="shared" ref="AA15" si="6">SUM(AA8:AA14,AA3:AA5)</f>
        <v>0</v>
      </c>
      <c r="AB15" s="17">
        <f t="shared" si="4"/>
        <v>0</v>
      </c>
      <c r="AC15" s="17">
        <f t="shared" si="4"/>
        <v>0</v>
      </c>
      <c r="AD15" s="17">
        <f t="shared" si="4"/>
        <v>0</v>
      </c>
      <c r="AE15" s="17">
        <f t="shared" si="4"/>
        <v>0</v>
      </c>
      <c r="AF15" s="17">
        <f t="shared" si="4"/>
        <v>0</v>
      </c>
      <c r="AG15" s="17">
        <f t="shared" si="4"/>
        <v>0</v>
      </c>
      <c r="AH15" s="17">
        <f t="shared" si="4"/>
        <v>0</v>
      </c>
      <c r="AI15" s="17">
        <f t="shared" si="4"/>
        <v>0</v>
      </c>
      <c r="AJ15" s="17">
        <f t="shared" si="4"/>
        <v>0</v>
      </c>
      <c r="AK15" s="17">
        <f t="shared" si="4"/>
        <v>0</v>
      </c>
      <c r="AL15" s="17">
        <f t="shared" si="4"/>
        <v>0</v>
      </c>
      <c r="AM15" s="17">
        <f t="shared" si="4"/>
        <v>0</v>
      </c>
      <c r="AN15" s="17">
        <f t="shared" si="4"/>
        <v>0</v>
      </c>
      <c r="AO15" s="17">
        <f t="shared" si="4"/>
        <v>0</v>
      </c>
      <c r="AP15" s="17">
        <f t="shared" si="4"/>
        <v>0</v>
      </c>
      <c r="AQ15" s="17">
        <f t="shared" si="4"/>
        <v>0</v>
      </c>
      <c r="AR15" s="17">
        <f t="shared" si="4"/>
        <v>0</v>
      </c>
      <c r="AS15" s="17">
        <f t="shared" si="4"/>
        <v>0</v>
      </c>
      <c r="AT15" s="17">
        <f t="shared" si="4"/>
        <v>0</v>
      </c>
      <c r="AU15" s="17">
        <f t="shared" si="4"/>
        <v>0</v>
      </c>
      <c r="AV15" s="17">
        <f t="shared" si="4"/>
        <v>0</v>
      </c>
      <c r="AW15" s="17">
        <f t="shared" si="4"/>
        <v>0</v>
      </c>
      <c r="AX15" s="17">
        <f t="shared" si="4"/>
        <v>0</v>
      </c>
      <c r="AY15" s="17">
        <f t="shared" si="4"/>
        <v>0</v>
      </c>
      <c r="AZ15" s="17">
        <f t="shared" si="4"/>
        <v>0</v>
      </c>
      <c r="BA15" s="17">
        <f t="shared" si="4"/>
        <v>0</v>
      </c>
      <c r="BB15" s="17">
        <f t="shared" si="4"/>
        <v>0</v>
      </c>
      <c r="BC15" s="17">
        <f t="shared" si="4"/>
        <v>0</v>
      </c>
      <c r="BD15" s="17">
        <f t="shared" si="4"/>
        <v>0</v>
      </c>
      <c r="BE15" s="17">
        <f t="shared" si="4"/>
        <v>0</v>
      </c>
      <c r="BF15" s="17">
        <f t="shared" si="4"/>
        <v>0</v>
      </c>
      <c r="BG15" s="17">
        <f t="shared" si="4"/>
        <v>0</v>
      </c>
      <c r="BH15" s="17">
        <f t="shared" si="4"/>
        <v>0</v>
      </c>
      <c r="BI15" s="17">
        <f t="shared" ref="BI15:DE15" si="7">SUM(BI8:BI14,BI3:BI5)</f>
        <v>0</v>
      </c>
      <c r="BJ15" s="17">
        <f t="shared" si="7"/>
        <v>0</v>
      </c>
      <c r="BK15" s="17">
        <f t="shared" si="7"/>
        <v>0</v>
      </c>
      <c r="BL15" s="17">
        <f t="shared" si="7"/>
        <v>0</v>
      </c>
      <c r="BM15" s="17">
        <f t="shared" si="7"/>
        <v>0</v>
      </c>
      <c r="BN15" s="17">
        <f t="shared" si="7"/>
        <v>0</v>
      </c>
      <c r="BO15" s="17">
        <f t="shared" si="7"/>
        <v>0</v>
      </c>
      <c r="BP15" s="17">
        <f t="shared" si="7"/>
        <v>0</v>
      </c>
      <c r="BQ15" s="17">
        <f t="shared" si="7"/>
        <v>0</v>
      </c>
      <c r="BR15" s="17">
        <f t="shared" si="7"/>
        <v>0</v>
      </c>
      <c r="BS15" s="17">
        <f t="shared" si="7"/>
        <v>0</v>
      </c>
      <c r="BT15" s="17">
        <f t="shared" si="7"/>
        <v>0</v>
      </c>
      <c r="BU15" s="17">
        <f t="shared" si="7"/>
        <v>0</v>
      </c>
      <c r="BV15" s="17">
        <f t="shared" si="7"/>
        <v>0</v>
      </c>
      <c r="BW15" s="17">
        <f t="shared" si="7"/>
        <v>0</v>
      </c>
      <c r="BX15" s="17">
        <f t="shared" si="7"/>
        <v>0</v>
      </c>
      <c r="BY15" s="17">
        <f t="shared" si="7"/>
        <v>0</v>
      </c>
      <c r="BZ15" s="17">
        <f t="shared" si="7"/>
        <v>0</v>
      </c>
      <c r="CA15" s="17">
        <f t="shared" si="7"/>
        <v>0</v>
      </c>
      <c r="CB15" s="17">
        <f t="shared" si="7"/>
        <v>0</v>
      </c>
      <c r="CC15" s="17">
        <f t="shared" si="7"/>
        <v>0</v>
      </c>
      <c r="CD15" s="17">
        <f t="shared" si="7"/>
        <v>0</v>
      </c>
      <c r="CE15" s="17">
        <f t="shared" si="7"/>
        <v>0</v>
      </c>
      <c r="CF15" s="17">
        <f t="shared" si="7"/>
        <v>0</v>
      </c>
      <c r="CG15" s="17">
        <f t="shared" si="7"/>
        <v>0</v>
      </c>
      <c r="CH15" s="17">
        <f t="shared" si="7"/>
        <v>0</v>
      </c>
      <c r="CI15" s="17">
        <f t="shared" si="7"/>
        <v>0</v>
      </c>
      <c r="CJ15" s="17">
        <f t="shared" si="7"/>
        <v>0</v>
      </c>
      <c r="CK15" s="17">
        <f t="shared" si="7"/>
        <v>0</v>
      </c>
      <c r="CL15" s="17">
        <f t="shared" si="7"/>
        <v>0</v>
      </c>
      <c r="CM15" s="17">
        <f t="shared" si="7"/>
        <v>0</v>
      </c>
      <c r="CN15" s="17">
        <f t="shared" si="7"/>
        <v>0</v>
      </c>
      <c r="CO15" s="17">
        <f t="shared" si="7"/>
        <v>0</v>
      </c>
      <c r="CP15" s="17">
        <f t="shared" si="7"/>
        <v>0</v>
      </c>
      <c r="CQ15" s="17">
        <f t="shared" si="7"/>
        <v>0</v>
      </c>
      <c r="CR15" s="17">
        <f t="shared" si="7"/>
        <v>0</v>
      </c>
      <c r="CS15" s="17">
        <f t="shared" si="7"/>
        <v>0</v>
      </c>
      <c r="CT15" s="17">
        <f t="shared" si="7"/>
        <v>0</v>
      </c>
      <c r="CU15" s="17">
        <f t="shared" si="7"/>
        <v>0</v>
      </c>
      <c r="CV15" s="17">
        <f t="shared" si="7"/>
        <v>0</v>
      </c>
      <c r="CW15" s="17">
        <f t="shared" si="7"/>
        <v>0</v>
      </c>
      <c r="CX15" s="17">
        <f t="shared" si="7"/>
        <v>0</v>
      </c>
      <c r="CY15" s="17">
        <f t="shared" si="7"/>
        <v>0</v>
      </c>
      <c r="CZ15" s="17">
        <f t="shared" si="7"/>
        <v>0</v>
      </c>
      <c r="DA15" s="17">
        <f t="shared" si="7"/>
        <v>0</v>
      </c>
      <c r="DB15" s="17">
        <f t="shared" si="7"/>
        <v>0</v>
      </c>
      <c r="DC15" s="17">
        <f t="shared" si="7"/>
        <v>0</v>
      </c>
      <c r="DD15" s="17">
        <f t="shared" si="7"/>
        <v>0</v>
      </c>
      <c r="DE15" s="17">
        <f t="shared" si="7"/>
        <v>0</v>
      </c>
    </row>
    <row r="18" spans="1:109" s="9" customFormat="1" ht="18.5">
      <c r="A18" s="31" t="s">
        <v>27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09" s="8" customFormat="1">
      <c r="A19" s="8" t="s">
        <v>12</v>
      </c>
      <c r="B19" s="21">
        <f t="shared" ref="B19:BH19" si="8">B2</f>
        <v>0</v>
      </c>
      <c r="C19" s="21">
        <f t="shared" si="8"/>
        <v>0</v>
      </c>
      <c r="D19" s="21">
        <f t="shared" si="8"/>
        <v>0</v>
      </c>
      <c r="E19" s="21">
        <f t="shared" si="8"/>
        <v>0</v>
      </c>
      <c r="F19" s="21">
        <f t="shared" si="8"/>
        <v>0</v>
      </c>
      <c r="G19" s="21">
        <f t="shared" si="8"/>
        <v>0</v>
      </c>
      <c r="H19" s="21">
        <f t="shared" si="8"/>
        <v>0</v>
      </c>
      <c r="I19" s="22">
        <f t="shared" si="8"/>
        <v>0</v>
      </c>
      <c r="J19" s="21">
        <f t="shared" si="8"/>
        <v>0</v>
      </c>
      <c r="K19" s="21">
        <f t="shared" si="8"/>
        <v>0</v>
      </c>
      <c r="L19" s="21">
        <f t="shared" si="8"/>
        <v>0</v>
      </c>
      <c r="M19" s="21">
        <f t="shared" si="8"/>
        <v>0</v>
      </c>
      <c r="N19" s="8">
        <f t="shared" si="8"/>
        <v>0</v>
      </c>
      <c r="O19" s="8">
        <f t="shared" si="8"/>
        <v>0</v>
      </c>
      <c r="P19" s="8">
        <f t="shared" si="8"/>
        <v>0</v>
      </c>
      <c r="Q19" s="8">
        <f t="shared" si="8"/>
        <v>0</v>
      </c>
      <c r="R19" s="8">
        <f t="shared" si="8"/>
        <v>0</v>
      </c>
      <c r="S19" s="8">
        <f t="shared" si="8"/>
        <v>0</v>
      </c>
      <c r="T19" s="8">
        <f t="shared" si="8"/>
        <v>0</v>
      </c>
      <c r="U19" s="8">
        <f t="shared" si="8"/>
        <v>0</v>
      </c>
      <c r="V19" s="8">
        <f t="shared" ref="V19:X19" si="9">V2</f>
        <v>0</v>
      </c>
      <c r="W19" s="8">
        <f t="shared" si="9"/>
        <v>0</v>
      </c>
      <c r="X19" s="8">
        <f t="shared" si="9"/>
        <v>0</v>
      </c>
      <c r="Y19" s="8">
        <f t="shared" si="8"/>
        <v>0</v>
      </c>
      <c r="Z19" s="8">
        <f t="shared" si="8"/>
        <v>0</v>
      </c>
      <c r="AA19" s="8">
        <f t="shared" ref="AA19" si="10">AA2</f>
        <v>0</v>
      </c>
      <c r="AB19" s="8">
        <f t="shared" si="8"/>
        <v>0</v>
      </c>
      <c r="AC19" s="8">
        <f t="shared" si="8"/>
        <v>0</v>
      </c>
      <c r="AD19" s="8">
        <f t="shared" si="8"/>
        <v>0</v>
      </c>
      <c r="AE19" s="8">
        <f t="shared" si="8"/>
        <v>0</v>
      </c>
      <c r="AF19" s="8">
        <f t="shared" si="8"/>
        <v>0</v>
      </c>
      <c r="AG19" s="8">
        <f t="shared" si="8"/>
        <v>0</v>
      </c>
      <c r="AH19" s="8">
        <f t="shared" si="8"/>
        <v>0</v>
      </c>
      <c r="AI19" s="8">
        <f t="shared" si="8"/>
        <v>0</v>
      </c>
      <c r="AJ19" s="8">
        <f t="shared" si="8"/>
        <v>0</v>
      </c>
      <c r="AK19" s="8">
        <f t="shared" si="8"/>
        <v>0</v>
      </c>
      <c r="AL19" s="8">
        <f t="shared" si="8"/>
        <v>0</v>
      </c>
      <c r="AM19" s="8">
        <f t="shared" si="8"/>
        <v>0</v>
      </c>
      <c r="AN19" s="8">
        <f t="shared" si="8"/>
        <v>0</v>
      </c>
      <c r="AO19" s="8">
        <f t="shared" si="8"/>
        <v>0</v>
      </c>
      <c r="AP19" s="8">
        <f t="shared" si="8"/>
        <v>0</v>
      </c>
      <c r="AQ19" s="8">
        <f t="shared" si="8"/>
        <v>0</v>
      </c>
      <c r="AR19" s="8">
        <f t="shared" si="8"/>
        <v>0</v>
      </c>
      <c r="AS19" s="8">
        <f t="shared" si="8"/>
        <v>0</v>
      </c>
      <c r="AT19" s="8">
        <f t="shared" si="8"/>
        <v>0</v>
      </c>
      <c r="AU19" s="8">
        <f t="shared" si="8"/>
        <v>0</v>
      </c>
      <c r="AV19" s="8">
        <f t="shared" si="8"/>
        <v>0</v>
      </c>
      <c r="AW19" s="8">
        <f t="shared" si="8"/>
        <v>0</v>
      </c>
      <c r="AX19" s="8">
        <f t="shared" si="8"/>
        <v>0</v>
      </c>
      <c r="AY19" s="8">
        <f t="shared" si="8"/>
        <v>0</v>
      </c>
      <c r="AZ19" s="8">
        <f t="shared" si="8"/>
        <v>0</v>
      </c>
      <c r="BA19" s="8">
        <f t="shared" si="8"/>
        <v>0</v>
      </c>
      <c r="BB19" s="8">
        <f t="shared" si="8"/>
        <v>0</v>
      </c>
      <c r="BC19" s="8">
        <f t="shared" si="8"/>
        <v>0</v>
      </c>
      <c r="BD19" s="8">
        <f t="shared" si="8"/>
        <v>0</v>
      </c>
      <c r="BE19" s="8">
        <f t="shared" si="8"/>
        <v>0</v>
      </c>
      <c r="BF19" s="8">
        <f t="shared" si="8"/>
        <v>0</v>
      </c>
      <c r="BG19" s="8">
        <f t="shared" si="8"/>
        <v>0</v>
      </c>
      <c r="BH19" s="8">
        <f t="shared" si="8"/>
        <v>0</v>
      </c>
      <c r="BI19" s="8">
        <f t="shared" ref="BI19:DE19" si="11">BI2</f>
        <v>0</v>
      </c>
      <c r="BJ19" s="8">
        <f t="shared" si="11"/>
        <v>0</v>
      </c>
      <c r="BK19" s="8">
        <f t="shared" si="11"/>
        <v>0</v>
      </c>
      <c r="BL19" s="8">
        <f t="shared" si="11"/>
        <v>0</v>
      </c>
      <c r="BM19" s="8">
        <f t="shared" si="11"/>
        <v>0</v>
      </c>
      <c r="BN19" s="8">
        <f t="shared" si="11"/>
        <v>0</v>
      </c>
      <c r="BO19" s="8">
        <f t="shared" si="11"/>
        <v>0</v>
      </c>
      <c r="BP19" s="8">
        <f t="shared" si="11"/>
        <v>0</v>
      </c>
      <c r="BQ19" s="8">
        <f t="shared" si="11"/>
        <v>0</v>
      </c>
      <c r="BR19" s="8">
        <f t="shared" si="11"/>
        <v>0</v>
      </c>
      <c r="BS19" s="8">
        <f t="shared" si="11"/>
        <v>0</v>
      </c>
      <c r="BT19" s="8">
        <f t="shared" si="11"/>
        <v>0</v>
      </c>
      <c r="BU19" s="8">
        <f t="shared" si="11"/>
        <v>0</v>
      </c>
      <c r="BV19" s="8">
        <f t="shared" si="11"/>
        <v>0</v>
      </c>
      <c r="BW19" s="8">
        <f t="shared" si="11"/>
        <v>0</v>
      </c>
      <c r="BX19" s="8">
        <f t="shared" si="11"/>
        <v>0</v>
      </c>
      <c r="BY19" s="8">
        <f t="shared" si="11"/>
        <v>0</v>
      </c>
      <c r="BZ19" s="8">
        <f t="shared" si="11"/>
        <v>0</v>
      </c>
      <c r="CA19" s="8">
        <f t="shared" si="11"/>
        <v>0</v>
      </c>
      <c r="CB19" s="8">
        <f t="shared" si="11"/>
        <v>0</v>
      </c>
      <c r="CC19" s="8">
        <f t="shared" si="11"/>
        <v>0</v>
      </c>
      <c r="CD19" s="8">
        <f t="shared" si="11"/>
        <v>0</v>
      </c>
      <c r="CE19" s="8">
        <f t="shared" si="11"/>
        <v>0</v>
      </c>
      <c r="CF19" s="8">
        <f t="shared" si="11"/>
        <v>0</v>
      </c>
      <c r="CG19" s="8">
        <f t="shared" si="11"/>
        <v>0</v>
      </c>
      <c r="CH19" s="8">
        <f t="shared" si="11"/>
        <v>0</v>
      </c>
      <c r="CI19" s="8">
        <f t="shared" si="11"/>
        <v>0</v>
      </c>
      <c r="CJ19" s="8">
        <f t="shared" si="11"/>
        <v>0</v>
      </c>
      <c r="CK19" s="8">
        <f t="shared" si="11"/>
        <v>0</v>
      </c>
      <c r="CL19" s="8">
        <f t="shared" si="11"/>
        <v>0</v>
      </c>
      <c r="CM19" s="8">
        <f t="shared" si="11"/>
        <v>0</v>
      </c>
      <c r="CN19" s="8">
        <f t="shared" si="11"/>
        <v>0</v>
      </c>
      <c r="CO19" s="8">
        <f t="shared" si="11"/>
        <v>0</v>
      </c>
      <c r="CP19" s="8">
        <f t="shared" si="11"/>
        <v>0</v>
      </c>
      <c r="CQ19" s="8">
        <f t="shared" si="11"/>
        <v>0</v>
      </c>
      <c r="CR19" s="8">
        <f t="shared" si="11"/>
        <v>0</v>
      </c>
      <c r="CS19" s="8">
        <f t="shared" si="11"/>
        <v>0</v>
      </c>
      <c r="CT19" s="8">
        <f t="shared" si="11"/>
        <v>0</v>
      </c>
      <c r="CU19" s="8">
        <f t="shared" si="11"/>
        <v>0</v>
      </c>
      <c r="CV19" s="8">
        <f t="shared" si="11"/>
        <v>0</v>
      </c>
      <c r="CW19" s="8">
        <f t="shared" si="11"/>
        <v>0</v>
      </c>
      <c r="CX19" s="8">
        <f t="shared" si="11"/>
        <v>0</v>
      </c>
      <c r="CY19" s="8">
        <f t="shared" si="11"/>
        <v>0</v>
      </c>
      <c r="CZ19" s="8">
        <f t="shared" si="11"/>
        <v>0</v>
      </c>
      <c r="DA19" s="8">
        <f t="shared" si="11"/>
        <v>0</v>
      </c>
      <c r="DB19" s="8">
        <f t="shared" si="11"/>
        <v>0</v>
      </c>
      <c r="DC19" s="8">
        <f t="shared" si="11"/>
        <v>0</v>
      </c>
      <c r="DD19" s="8">
        <f t="shared" si="11"/>
        <v>0</v>
      </c>
      <c r="DE19" s="8">
        <f t="shared" si="11"/>
        <v>0</v>
      </c>
    </row>
    <row r="20" spans="1:109" s="33" customFormat="1">
      <c r="A20" s="33" t="s">
        <v>14</v>
      </c>
      <c r="B20" s="33">
        <f>B3/Cst!$B$1*Cst!$C$1</f>
        <v>0</v>
      </c>
      <c r="C20" s="33">
        <f>C3/Cst!$B$1*Cst!$C$1</f>
        <v>0</v>
      </c>
      <c r="D20" s="33">
        <f>D3/Cst!$B$1*Cst!$C$1</f>
        <v>0</v>
      </c>
      <c r="E20" s="33">
        <f>E3/Cst!$B$1*Cst!$C$1</f>
        <v>0</v>
      </c>
      <c r="F20" s="33">
        <f>F3/Cst!$B$1*Cst!$C$1</f>
        <v>0</v>
      </c>
      <c r="G20" s="33">
        <f>G3/Cst!$B$1*Cst!$C$1</f>
        <v>0</v>
      </c>
      <c r="H20" s="33">
        <f>H3/Cst!$B$1*Cst!$C$1</f>
        <v>0</v>
      </c>
      <c r="I20" s="44">
        <f>I3/Cst!$B$1*Cst!$C$1</f>
        <v>0</v>
      </c>
      <c r="J20" s="33">
        <f>J3/Cst!$B$1*Cst!$C$1</f>
        <v>0</v>
      </c>
      <c r="K20" s="33">
        <f>K3/Cst!$B$1*Cst!$C$1</f>
        <v>0</v>
      </c>
      <c r="L20" s="33">
        <f>L3/Cst!$B$1*Cst!$C$1</f>
        <v>0</v>
      </c>
      <c r="M20" s="33">
        <f>M3/Cst!$B$1*Cst!$C$1</f>
        <v>0</v>
      </c>
      <c r="N20" s="33">
        <f>N3/Cst!$B$1*Cst!$C$1</f>
        <v>0</v>
      </c>
      <c r="O20" s="33">
        <f>O3/Cst!$B$1*Cst!$C$1</f>
        <v>0</v>
      </c>
      <c r="P20" s="33">
        <f>P3/Cst!$B$1*Cst!$C$1</f>
        <v>0</v>
      </c>
      <c r="Q20" s="33">
        <f>Q3/Cst!$B$1*Cst!$C$1</f>
        <v>0</v>
      </c>
      <c r="R20" s="33">
        <f>R3/Cst!$B$1*Cst!$C$1</f>
        <v>0</v>
      </c>
      <c r="S20" s="33">
        <f>S3/Cst!$B$1*Cst!$C$1</f>
        <v>0</v>
      </c>
      <c r="T20" s="33">
        <f>T3/Cst!$B$1*Cst!$C$1</f>
        <v>0</v>
      </c>
      <c r="U20" s="33">
        <f>U3/Cst!$B$1*Cst!$C$1</f>
        <v>0</v>
      </c>
      <c r="V20" s="33">
        <f>V3/Cst!$B$1*Cst!$C$1</f>
        <v>0</v>
      </c>
      <c r="W20" s="33">
        <f>W3/Cst!$B$1*Cst!$C$1</f>
        <v>0</v>
      </c>
      <c r="X20" s="33">
        <f>X3/Cst!$B$1*Cst!$C$1</f>
        <v>0</v>
      </c>
      <c r="Y20" s="33">
        <f>Y3/Cst!$B$1*Cst!$C$1</f>
        <v>0</v>
      </c>
      <c r="Z20" s="33">
        <f>Z3/Cst!$B$1*Cst!$C$1</f>
        <v>0</v>
      </c>
      <c r="AA20" s="33">
        <f>AA3/Cst!$B$1*Cst!$C$1</f>
        <v>0</v>
      </c>
      <c r="AB20" s="33">
        <f>AB3/Cst!$B$1*Cst!$C$1</f>
        <v>0</v>
      </c>
      <c r="AC20" s="33">
        <f>AC3/Cst!$B$1*Cst!$C$1</f>
        <v>0</v>
      </c>
      <c r="AD20" s="33">
        <f>AD3/Cst!$B$1*Cst!$C$1</f>
        <v>0</v>
      </c>
      <c r="AE20" s="33">
        <f>AE3/Cst!$B$1*Cst!$C$1</f>
        <v>0</v>
      </c>
      <c r="AF20" s="33">
        <f>AF3/Cst!$B$1*Cst!$C$1</f>
        <v>0</v>
      </c>
      <c r="AG20" s="33">
        <f>AG3/Cst!$B$1*Cst!$C$1</f>
        <v>0</v>
      </c>
      <c r="AH20" s="33">
        <f>AH3/Cst!$B$1*Cst!$C$1</f>
        <v>0</v>
      </c>
      <c r="AI20" s="33">
        <f>AI3/Cst!$B$1*Cst!$C$1</f>
        <v>0</v>
      </c>
      <c r="AJ20" s="33">
        <f>AJ3/Cst!$B$1*Cst!$C$1</f>
        <v>0</v>
      </c>
      <c r="AK20" s="33">
        <f>AK3/Cst!$B$1*Cst!$C$1</f>
        <v>0</v>
      </c>
      <c r="AL20" s="33">
        <f>AL3/Cst!$B$1*Cst!$C$1</f>
        <v>0</v>
      </c>
      <c r="AM20" s="33">
        <f>AM3/Cst!$B$1*Cst!$C$1</f>
        <v>0</v>
      </c>
      <c r="AN20" s="33">
        <f>AN3/Cst!$B$1*Cst!$C$1</f>
        <v>0</v>
      </c>
      <c r="AO20" s="33">
        <f>AO3/Cst!$B$1*Cst!$C$1</f>
        <v>0</v>
      </c>
      <c r="AP20" s="33">
        <f>AP3/Cst!$B$1*Cst!$C$1</f>
        <v>0</v>
      </c>
      <c r="AQ20" s="33">
        <f>AQ3/Cst!$B$1*Cst!$C$1</f>
        <v>0</v>
      </c>
      <c r="AR20" s="33">
        <f>AR3/Cst!$B$1*Cst!$C$1</f>
        <v>0</v>
      </c>
      <c r="AS20" s="33">
        <f>AS3/Cst!$B$1*Cst!$C$1</f>
        <v>0</v>
      </c>
      <c r="AT20" s="33">
        <f>AT3/Cst!$B$1*Cst!$C$1</f>
        <v>0</v>
      </c>
      <c r="AU20" s="33">
        <f>AU3/Cst!$B$1*Cst!$C$1</f>
        <v>0</v>
      </c>
      <c r="AV20" s="33">
        <f>AV3/Cst!$B$1*Cst!$C$1</f>
        <v>0</v>
      </c>
      <c r="AW20" s="33">
        <f>AW3/Cst!$B$1*Cst!$C$1</f>
        <v>0</v>
      </c>
      <c r="AX20" s="33">
        <f>AX3/Cst!$B$1*Cst!$C$1</f>
        <v>0</v>
      </c>
      <c r="AY20" s="33">
        <f>AY3/Cst!$B$1*Cst!$C$1</f>
        <v>0</v>
      </c>
      <c r="AZ20" s="33">
        <f>AZ3/Cst!$B$1*Cst!$C$1</f>
        <v>0</v>
      </c>
      <c r="BA20" s="33">
        <f>BA3/Cst!$B$1*Cst!$C$1</f>
        <v>0</v>
      </c>
      <c r="BB20" s="33">
        <f>BB3/Cst!$B$1*Cst!$C$1</f>
        <v>0</v>
      </c>
      <c r="BC20" s="33">
        <f>BC3/Cst!$B$1*Cst!$C$1</f>
        <v>0</v>
      </c>
      <c r="BD20" s="33">
        <f>BD3/Cst!$B$1*Cst!$C$1</f>
        <v>0</v>
      </c>
      <c r="BE20" s="33">
        <f>BE3/Cst!$B$1*Cst!$C$1</f>
        <v>0</v>
      </c>
      <c r="BF20" s="33">
        <f>BF3/Cst!$B$1*Cst!$C$1</f>
        <v>0</v>
      </c>
      <c r="BG20" s="33">
        <f>BG3/Cst!$B$1*Cst!$C$1</f>
        <v>0</v>
      </c>
      <c r="BH20" s="33">
        <f>BH3/Cst!$B$1*Cst!$C$1</f>
        <v>0</v>
      </c>
      <c r="BI20" s="33">
        <f>BI3/Cst!$B$1*Cst!$C$1</f>
        <v>0</v>
      </c>
      <c r="BJ20" s="33">
        <f>BJ3/Cst!$B$1*Cst!$C$1</f>
        <v>0</v>
      </c>
      <c r="BK20" s="33">
        <f>BK3/Cst!$B$1*Cst!$C$1</f>
        <v>0</v>
      </c>
      <c r="BL20" s="33">
        <f>BL3/Cst!$B$1*Cst!$C$1</f>
        <v>0</v>
      </c>
      <c r="BM20" s="33">
        <f>BM3/Cst!$B$1*Cst!$C$1</f>
        <v>0</v>
      </c>
      <c r="BN20" s="33">
        <f>BN3/Cst!$B$1*Cst!$C$1</f>
        <v>0</v>
      </c>
      <c r="BO20" s="33">
        <f>BO3/Cst!$B$1*Cst!$C$1</f>
        <v>0</v>
      </c>
      <c r="BP20" s="33">
        <f>BP3/Cst!$B$1*Cst!$C$1</f>
        <v>0</v>
      </c>
      <c r="BQ20" s="33">
        <f>BQ3/Cst!$B$1*Cst!$C$1</f>
        <v>0</v>
      </c>
      <c r="BR20" s="33">
        <f>BR3/Cst!$B$1*Cst!$C$1</f>
        <v>0</v>
      </c>
      <c r="BS20" s="33">
        <f>BS3/Cst!$B$1*Cst!$C$1</f>
        <v>0</v>
      </c>
      <c r="BT20" s="33">
        <f>BT3/Cst!$B$1*Cst!$C$1</f>
        <v>0</v>
      </c>
      <c r="BU20" s="33">
        <f>BU3/Cst!$B$1*Cst!$C$1</f>
        <v>0</v>
      </c>
      <c r="BV20" s="33">
        <f>BV3/Cst!$B$1*Cst!$C$1</f>
        <v>0</v>
      </c>
      <c r="BW20" s="33">
        <f>BW3/Cst!$B$1*Cst!$C$1</f>
        <v>0</v>
      </c>
      <c r="BX20" s="33">
        <f>BX3/Cst!$B$1*Cst!$C$1</f>
        <v>0</v>
      </c>
      <c r="BY20" s="33">
        <f>BY3/Cst!$B$1*Cst!$C$1</f>
        <v>0</v>
      </c>
      <c r="BZ20" s="33">
        <f>BZ3/Cst!$B$1*Cst!$C$1</f>
        <v>0</v>
      </c>
      <c r="CA20" s="33">
        <f>CA3/Cst!$B$1*Cst!$C$1</f>
        <v>0</v>
      </c>
      <c r="CB20" s="33">
        <f>CB3/Cst!$B$1*Cst!$C$1</f>
        <v>0</v>
      </c>
      <c r="CC20" s="33">
        <f>CC3/Cst!$B$1*Cst!$C$1</f>
        <v>0</v>
      </c>
      <c r="CD20" s="33">
        <f>CD3/Cst!$B$1*Cst!$C$1</f>
        <v>0</v>
      </c>
      <c r="CE20" s="33">
        <f>CE3/Cst!$B$1*Cst!$C$1</f>
        <v>0</v>
      </c>
      <c r="CF20" s="33">
        <f>CF3/Cst!$B$1*Cst!$C$1</f>
        <v>0</v>
      </c>
      <c r="CG20" s="33">
        <f>CG3/Cst!$B$1*Cst!$C$1</f>
        <v>0</v>
      </c>
      <c r="CH20" s="33">
        <f>CH3/Cst!$B$1*Cst!$C$1</f>
        <v>0</v>
      </c>
      <c r="CI20" s="33">
        <f>CI3/Cst!$B$1*Cst!$C$1</f>
        <v>0</v>
      </c>
      <c r="CJ20" s="33">
        <f>CJ3/Cst!$B$1*Cst!$C$1</f>
        <v>0</v>
      </c>
      <c r="CK20" s="33">
        <f>CK3/Cst!$B$1*Cst!$C$1</f>
        <v>0</v>
      </c>
      <c r="CL20" s="33">
        <f>CL3/Cst!$B$1*Cst!$C$1</f>
        <v>0</v>
      </c>
      <c r="CM20" s="33">
        <f>CM3/Cst!$B$1*Cst!$C$1</f>
        <v>0</v>
      </c>
      <c r="CN20" s="33">
        <f>CN3/Cst!$B$1*Cst!$C$1</f>
        <v>0</v>
      </c>
      <c r="CO20" s="33">
        <f>CO3/Cst!$B$1*Cst!$C$1</f>
        <v>0</v>
      </c>
      <c r="CP20" s="33">
        <f>CP3/Cst!$B$1*Cst!$C$1</f>
        <v>0</v>
      </c>
      <c r="CQ20" s="33">
        <f>CQ3/Cst!$B$1*Cst!$C$1</f>
        <v>0</v>
      </c>
      <c r="CR20" s="33">
        <f>CR3/Cst!$B$1*Cst!$C$1</f>
        <v>0</v>
      </c>
      <c r="CS20" s="33">
        <f>CS3/Cst!$B$1*Cst!$C$1</f>
        <v>0</v>
      </c>
      <c r="CT20" s="33">
        <f>CT3/Cst!$B$1*Cst!$C$1</f>
        <v>0</v>
      </c>
      <c r="CU20" s="33">
        <f>CU3/Cst!$B$1*Cst!$C$1</f>
        <v>0</v>
      </c>
      <c r="CV20" s="33">
        <f>CV3/Cst!$B$1*Cst!$C$1</f>
        <v>0</v>
      </c>
      <c r="CW20" s="33">
        <f>CW3/Cst!$B$1*Cst!$C$1</f>
        <v>0</v>
      </c>
      <c r="CX20" s="33">
        <f>CX3/Cst!$B$1*Cst!$C$1</f>
        <v>0</v>
      </c>
      <c r="CY20" s="33">
        <f>CY3/Cst!$B$1*Cst!$C$1</f>
        <v>0</v>
      </c>
      <c r="CZ20" s="33">
        <f>CZ3/Cst!$B$1*Cst!$C$1</f>
        <v>0</v>
      </c>
      <c r="DA20" s="33">
        <f>DA3/Cst!$B$1*Cst!$C$1</f>
        <v>0</v>
      </c>
      <c r="DB20" s="33">
        <f>DB3/Cst!$B$1*Cst!$C$1</f>
        <v>0</v>
      </c>
      <c r="DC20" s="33">
        <f>DC3/Cst!$B$1*Cst!$C$1</f>
        <v>0</v>
      </c>
      <c r="DD20" s="33">
        <f>DD3/Cst!$B$1*Cst!$C$1</f>
        <v>0</v>
      </c>
      <c r="DE20" s="33">
        <f>DE3/Cst!$B$1*Cst!$C$1</f>
        <v>0</v>
      </c>
    </row>
    <row r="21" spans="1:109" s="33" customFormat="1">
      <c r="A21" s="33" t="s">
        <v>15</v>
      </c>
      <c r="B21" s="33">
        <f>B4/Cst!$B$2*Cst!$C$2</f>
        <v>0</v>
      </c>
      <c r="C21" s="33">
        <f>C4/Cst!$B$2*Cst!$C$2</f>
        <v>0</v>
      </c>
      <c r="D21" s="33">
        <f>D4/Cst!$B$2*Cst!$C$2</f>
        <v>0</v>
      </c>
      <c r="E21" s="33">
        <f>E4/Cst!$B$2*Cst!$C$2</f>
        <v>0</v>
      </c>
      <c r="F21" s="33">
        <f>F4/Cst!$B$2*Cst!$C$2</f>
        <v>0</v>
      </c>
      <c r="G21" s="33">
        <f>G4/Cst!$B$2*Cst!$C$2</f>
        <v>0</v>
      </c>
      <c r="H21" s="33">
        <f>H4/Cst!$B$2*Cst!$C$2</f>
        <v>0</v>
      </c>
      <c r="I21" s="44">
        <f>I4/Cst!$B$2*Cst!$C$2</f>
        <v>0</v>
      </c>
      <c r="J21" s="33">
        <f>J4/Cst!$B$2*Cst!$C$2</f>
        <v>0</v>
      </c>
      <c r="K21" s="33">
        <f>K4/Cst!$B$2*Cst!$C$2</f>
        <v>0</v>
      </c>
      <c r="L21" s="33">
        <f>L4/Cst!$B$2*Cst!$C$2</f>
        <v>0</v>
      </c>
      <c r="M21" s="33">
        <f>M4/Cst!$B$2*Cst!$C$2</f>
        <v>0</v>
      </c>
      <c r="N21" s="33">
        <f>N4/Cst!$B$2*Cst!$C$2</f>
        <v>0</v>
      </c>
      <c r="O21" s="33">
        <f>O4/Cst!$B$2*Cst!$C$2</f>
        <v>0</v>
      </c>
      <c r="P21" s="33">
        <f>P4/Cst!$B$2*Cst!$C$2</f>
        <v>0</v>
      </c>
      <c r="Q21" s="33">
        <f>Q4/Cst!$B$2*Cst!$C$2</f>
        <v>0</v>
      </c>
      <c r="R21" s="33">
        <f>R4/Cst!$B$2*Cst!$C$2</f>
        <v>0</v>
      </c>
      <c r="S21" s="33">
        <f>S4/Cst!$B$2*Cst!$C$2</f>
        <v>0</v>
      </c>
      <c r="T21" s="33">
        <f>T4/Cst!$B$2*Cst!$C$2</f>
        <v>0</v>
      </c>
      <c r="U21" s="33">
        <f>U4/Cst!$B$2*Cst!$C$2</f>
        <v>0</v>
      </c>
      <c r="V21" s="33">
        <f>V4/Cst!$B$2*Cst!$C$2</f>
        <v>0</v>
      </c>
      <c r="W21" s="33">
        <f>W4/Cst!$B$2*Cst!$C$2</f>
        <v>0</v>
      </c>
      <c r="X21" s="33">
        <f>X4/Cst!$B$2*Cst!$C$2</f>
        <v>0</v>
      </c>
      <c r="Y21" s="33">
        <f>Y4/Cst!$B$2*Cst!$C$2</f>
        <v>0</v>
      </c>
      <c r="Z21" s="33">
        <f>Z4/Cst!$B$2*Cst!$C$2</f>
        <v>0</v>
      </c>
      <c r="AA21" s="33">
        <f>AA4/Cst!$B$2*Cst!$C$2</f>
        <v>0</v>
      </c>
      <c r="AB21" s="33">
        <f>AB4/Cst!$B$2*Cst!$C$2</f>
        <v>0</v>
      </c>
      <c r="AC21" s="33">
        <f>AC4/Cst!$B$2*Cst!$C$2</f>
        <v>0</v>
      </c>
      <c r="AD21" s="33">
        <f>AD4/Cst!$B$2*Cst!$C$2</f>
        <v>0</v>
      </c>
      <c r="AE21" s="33">
        <f>AE4/Cst!$B$2*Cst!$C$2</f>
        <v>0</v>
      </c>
      <c r="AF21" s="33">
        <f>AF4/Cst!$B$2*Cst!$C$2</f>
        <v>0</v>
      </c>
      <c r="AG21" s="33">
        <f>AG4/Cst!$B$2*Cst!$C$2</f>
        <v>0</v>
      </c>
      <c r="AH21" s="33">
        <f>AH4/Cst!$B$2*Cst!$C$2</f>
        <v>0</v>
      </c>
      <c r="AI21" s="33">
        <f>AI4/Cst!$B$2*Cst!$C$2</f>
        <v>0</v>
      </c>
      <c r="AJ21" s="33">
        <f>AJ4/Cst!$B$2*Cst!$C$2</f>
        <v>0</v>
      </c>
      <c r="AK21" s="33">
        <f>AK4/Cst!$B$2*Cst!$C$2</f>
        <v>0</v>
      </c>
      <c r="AL21" s="33">
        <f>AL4/Cst!$B$2*Cst!$C$2</f>
        <v>0</v>
      </c>
      <c r="AM21" s="33">
        <f>AM4/Cst!$B$2*Cst!$C$2</f>
        <v>0</v>
      </c>
      <c r="AN21" s="33">
        <f>AN4/Cst!$B$2*Cst!$C$2</f>
        <v>0</v>
      </c>
      <c r="AO21" s="33">
        <f>AO4/Cst!$B$2*Cst!$C$2</f>
        <v>0</v>
      </c>
      <c r="AP21" s="33">
        <f>AP4/Cst!$B$2*Cst!$C$2</f>
        <v>0</v>
      </c>
      <c r="AQ21" s="33">
        <f>AQ4/Cst!$B$2*Cst!$C$2</f>
        <v>0</v>
      </c>
      <c r="AR21" s="33">
        <f>AR4/Cst!$B$2*Cst!$C$2</f>
        <v>0</v>
      </c>
      <c r="AS21" s="33">
        <f>AS4/Cst!$B$2*Cst!$C$2</f>
        <v>0</v>
      </c>
      <c r="AT21" s="33">
        <f>AT4/Cst!$B$2*Cst!$C$2</f>
        <v>0</v>
      </c>
      <c r="AU21" s="33">
        <f>AU4/Cst!$B$2*Cst!$C$2</f>
        <v>0</v>
      </c>
      <c r="AV21" s="33">
        <f>AV4/Cst!$B$2*Cst!$C$2</f>
        <v>0</v>
      </c>
      <c r="AW21" s="33">
        <f>AW4/Cst!$B$2*Cst!$C$2</f>
        <v>0</v>
      </c>
      <c r="AX21" s="33">
        <f>AX4/Cst!$B$2*Cst!$C$2</f>
        <v>0</v>
      </c>
      <c r="AY21" s="33">
        <f>AY4/Cst!$B$2*Cst!$C$2</f>
        <v>0</v>
      </c>
      <c r="AZ21" s="33">
        <f>AZ4/Cst!$B$2*Cst!$C$2</f>
        <v>0</v>
      </c>
      <c r="BA21" s="33">
        <f>BA4/Cst!$B$2*Cst!$C$2</f>
        <v>0</v>
      </c>
      <c r="BB21" s="33">
        <f>BB4/Cst!$B$2*Cst!$C$2</f>
        <v>0</v>
      </c>
      <c r="BC21" s="33">
        <f>BC4/Cst!$B$2*Cst!$C$2</f>
        <v>0</v>
      </c>
      <c r="BD21" s="33">
        <f>BD4/Cst!$B$2*Cst!$C$2</f>
        <v>0</v>
      </c>
      <c r="BE21" s="33">
        <f>BE4/Cst!$B$2*Cst!$C$2</f>
        <v>0</v>
      </c>
      <c r="BF21" s="33">
        <f>BF4/Cst!$B$2*Cst!$C$2</f>
        <v>0</v>
      </c>
      <c r="BG21" s="33">
        <f>BG4/Cst!$B$2*Cst!$C$2</f>
        <v>0</v>
      </c>
      <c r="BH21" s="33">
        <f>BH4/Cst!$B$2*Cst!$C$2</f>
        <v>0</v>
      </c>
      <c r="BI21" s="33">
        <f>BI4/Cst!$B$2*Cst!$C$2</f>
        <v>0</v>
      </c>
      <c r="BJ21" s="33">
        <f>BJ4/Cst!$B$2*Cst!$C$2</f>
        <v>0</v>
      </c>
      <c r="BK21" s="33">
        <f>BK4/Cst!$B$2*Cst!$C$2</f>
        <v>0</v>
      </c>
      <c r="BL21" s="33">
        <f>BL4/Cst!$B$2*Cst!$C$2</f>
        <v>0</v>
      </c>
      <c r="BM21" s="33">
        <f>BM4/Cst!$B$2*Cst!$C$2</f>
        <v>0</v>
      </c>
      <c r="BN21" s="33">
        <f>BN4/Cst!$B$2*Cst!$C$2</f>
        <v>0</v>
      </c>
      <c r="BO21" s="33">
        <f>BO4/Cst!$B$2*Cst!$C$2</f>
        <v>0</v>
      </c>
      <c r="BP21" s="33">
        <f>BP4/Cst!$B$2*Cst!$C$2</f>
        <v>0</v>
      </c>
      <c r="BQ21" s="33">
        <f>BQ4/Cst!$B$2*Cst!$C$2</f>
        <v>0</v>
      </c>
      <c r="BR21" s="33">
        <f>BR4/Cst!$B$2*Cst!$C$2</f>
        <v>0</v>
      </c>
      <c r="BS21" s="33">
        <f>BS4/Cst!$B$2*Cst!$C$2</f>
        <v>0</v>
      </c>
      <c r="BT21" s="33">
        <f>BT4/Cst!$B$2*Cst!$C$2</f>
        <v>0</v>
      </c>
      <c r="BU21" s="33">
        <f>BU4/Cst!$B$2*Cst!$C$2</f>
        <v>0</v>
      </c>
      <c r="BV21" s="33">
        <f>BV4/Cst!$B$2*Cst!$C$2</f>
        <v>0</v>
      </c>
      <c r="BW21" s="33">
        <f>BW4/Cst!$B$2*Cst!$C$2</f>
        <v>0</v>
      </c>
      <c r="BX21" s="33">
        <f>BX4/Cst!$B$2*Cst!$C$2</f>
        <v>0</v>
      </c>
      <c r="BY21" s="33">
        <f>BY4/Cst!$B$2*Cst!$C$2</f>
        <v>0</v>
      </c>
      <c r="BZ21" s="33">
        <f>BZ4/Cst!$B$2*Cst!$C$2</f>
        <v>0</v>
      </c>
      <c r="CA21" s="33">
        <f>CA4/Cst!$B$2*Cst!$C$2</f>
        <v>0</v>
      </c>
      <c r="CB21" s="33">
        <f>CB4/Cst!$B$2*Cst!$C$2</f>
        <v>0</v>
      </c>
      <c r="CC21" s="33">
        <f>CC4/Cst!$B$2*Cst!$C$2</f>
        <v>0</v>
      </c>
      <c r="CD21" s="33">
        <f>CD4/Cst!$B$2*Cst!$C$2</f>
        <v>0</v>
      </c>
      <c r="CE21" s="33">
        <f>CE4/Cst!$B$2*Cst!$C$2</f>
        <v>0</v>
      </c>
      <c r="CF21" s="33">
        <f>CF4/Cst!$B$2*Cst!$C$2</f>
        <v>0</v>
      </c>
      <c r="CG21" s="33">
        <f>CG4/Cst!$B$2*Cst!$C$2</f>
        <v>0</v>
      </c>
      <c r="CH21" s="33">
        <f>CH4/Cst!$B$2*Cst!$C$2</f>
        <v>0</v>
      </c>
      <c r="CI21" s="33">
        <f>CI4/Cst!$B$2*Cst!$C$2</f>
        <v>0</v>
      </c>
      <c r="CJ21" s="33">
        <f>CJ4/Cst!$B$2*Cst!$C$2</f>
        <v>0</v>
      </c>
      <c r="CK21" s="33">
        <f>CK4/Cst!$B$2*Cst!$C$2</f>
        <v>0</v>
      </c>
      <c r="CL21" s="33">
        <f>CL4/Cst!$B$2*Cst!$C$2</f>
        <v>0</v>
      </c>
      <c r="CM21" s="33">
        <f>CM4/Cst!$B$2*Cst!$C$2</f>
        <v>0</v>
      </c>
      <c r="CN21" s="33">
        <f>CN4/Cst!$B$2*Cst!$C$2</f>
        <v>0</v>
      </c>
      <c r="CO21" s="33">
        <f>CO4/Cst!$B$2*Cst!$C$2</f>
        <v>0</v>
      </c>
      <c r="CP21" s="33">
        <f>CP4/Cst!$B$2*Cst!$C$2</f>
        <v>0</v>
      </c>
      <c r="CQ21" s="33">
        <f>CQ4/Cst!$B$2*Cst!$C$2</f>
        <v>0</v>
      </c>
      <c r="CR21" s="33">
        <f>CR4/Cst!$B$2*Cst!$C$2</f>
        <v>0</v>
      </c>
      <c r="CS21" s="33">
        <f>CS4/Cst!$B$2*Cst!$C$2</f>
        <v>0</v>
      </c>
      <c r="CT21" s="33">
        <f>CT4/Cst!$B$2*Cst!$C$2</f>
        <v>0</v>
      </c>
      <c r="CU21" s="33">
        <f>CU4/Cst!$B$2*Cst!$C$2</f>
        <v>0</v>
      </c>
      <c r="CV21" s="33">
        <f>CV4/Cst!$B$2*Cst!$C$2</f>
        <v>0</v>
      </c>
      <c r="CW21" s="33">
        <f>CW4/Cst!$B$2*Cst!$C$2</f>
        <v>0</v>
      </c>
      <c r="CX21" s="33">
        <f>CX4/Cst!$B$2*Cst!$C$2</f>
        <v>0</v>
      </c>
      <c r="CY21" s="33">
        <f>CY4/Cst!$B$2*Cst!$C$2</f>
        <v>0</v>
      </c>
      <c r="CZ21" s="33">
        <f>CZ4/Cst!$B$2*Cst!$C$2</f>
        <v>0</v>
      </c>
      <c r="DA21" s="33">
        <f>DA4/Cst!$B$2*Cst!$C$2</f>
        <v>0</v>
      </c>
      <c r="DB21" s="33">
        <f>DB4/Cst!$B$2*Cst!$C$2</f>
        <v>0</v>
      </c>
      <c r="DC21" s="33">
        <f>DC4/Cst!$B$2*Cst!$C$2</f>
        <v>0</v>
      </c>
      <c r="DD21" s="33">
        <f>DD4/Cst!$B$2*Cst!$C$2</f>
        <v>0</v>
      </c>
      <c r="DE21" s="33">
        <f>DE4/Cst!$B$2*Cst!$C$2</f>
        <v>0</v>
      </c>
    </row>
    <row r="22" spans="1:109" s="33" customFormat="1">
      <c r="A22" s="33" t="s">
        <v>16</v>
      </c>
      <c r="B22" s="33">
        <f>B5/Cst!$B$3*Cst!$C$3</f>
        <v>0</v>
      </c>
      <c r="C22" s="33">
        <f>C5/Cst!$B$3*Cst!$C$3</f>
        <v>0</v>
      </c>
      <c r="D22" s="33">
        <f>D5/Cst!$B$3*Cst!$C$3</f>
        <v>0</v>
      </c>
      <c r="E22" s="33">
        <f>E5/Cst!$B$3*Cst!$C$3</f>
        <v>0</v>
      </c>
      <c r="F22" s="33">
        <f>F5/Cst!$B$3*Cst!$C$3</f>
        <v>0</v>
      </c>
      <c r="G22" s="33">
        <f>G5/Cst!$B$3*Cst!$C$3</f>
        <v>0</v>
      </c>
      <c r="H22" s="33">
        <f>H5/Cst!$B$3*Cst!$C$3</f>
        <v>0</v>
      </c>
      <c r="I22" s="44">
        <f>I5/Cst!$B$3*Cst!$C$3</f>
        <v>0</v>
      </c>
      <c r="J22" s="33">
        <f>J5/Cst!$B$3*Cst!$C$3</f>
        <v>0</v>
      </c>
      <c r="K22" s="33">
        <f>K5/Cst!$B$3*Cst!$C$3</f>
        <v>0</v>
      </c>
      <c r="L22" s="33">
        <f>L5/Cst!$B$3*Cst!$C$3</f>
        <v>0</v>
      </c>
      <c r="M22" s="33">
        <f>M5/Cst!$B$3*Cst!$C$3</f>
        <v>0</v>
      </c>
      <c r="N22" s="33">
        <f>N5/Cst!$B$3*Cst!$C$3</f>
        <v>0</v>
      </c>
      <c r="O22" s="33">
        <f>O5/Cst!$B$3*Cst!$C$3</f>
        <v>0</v>
      </c>
      <c r="P22" s="33">
        <f>P5/Cst!$B$3*Cst!$C$3</f>
        <v>0</v>
      </c>
      <c r="Q22" s="33">
        <f>Q5/Cst!$B$3*Cst!$C$3</f>
        <v>0</v>
      </c>
      <c r="R22" s="33">
        <f>R5/Cst!$B$3*Cst!$C$3</f>
        <v>0</v>
      </c>
      <c r="S22" s="33">
        <f>S5/Cst!$B$3*Cst!$C$3</f>
        <v>0</v>
      </c>
      <c r="T22" s="33">
        <f>T5/Cst!$B$3*Cst!$C$3</f>
        <v>0</v>
      </c>
      <c r="U22" s="33">
        <f>U5/Cst!$B$3*Cst!$C$3</f>
        <v>0</v>
      </c>
      <c r="V22" s="33">
        <f>V5/Cst!$B$3*Cst!$C$3</f>
        <v>0</v>
      </c>
      <c r="W22" s="33">
        <f>W5/Cst!$B$3*Cst!$C$3</f>
        <v>0</v>
      </c>
      <c r="X22" s="33">
        <f>X5/Cst!$B$3*Cst!$C$3</f>
        <v>0</v>
      </c>
      <c r="Y22" s="33">
        <f>Y5/Cst!$B$3*Cst!$C$3</f>
        <v>0</v>
      </c>
      <c r="Z22" s="33">
        <f>Z5/Cst!$B$3*Cst!$C$3</f>
        <v>0</v>
      </c>
      <c r="AA22" s="33">
        <f>AA5/Cst!$B$3*Cst!$C$3</f>
        <v>0</v>
      </c>
      <c r="AB22" s="33">
        <f>AB5/Cst!$B$3*Cst!$C$3</f>
        <v>0</v>
      </c>
      <c r="AC22" s="33">
        <f>AC5/Cst!$B$3*Cst!$C$3</f>
        <v>0</v>
      </c>
      <c r="AD22" s="33">
        <f>AD5/Cst!$B$3*Cst!$C$3</f>
        <v>0</v>
      </c>
      <c r="AE22" s="33">
        <f>AE5/Cst!$B$3*Cst!$C$3</f>
        <v>0</v>
      </c>
      <c r="AF22" s="33">
        <f>AF5/Cst!$B$3*Cst!$C$3</f>
        <v>0</v>
      </c>
      <c r="AG22" s="33">
        <f>AG5/Cst!$B$3*Cst!$C$3</f>
        <v>0</v>
      </c>
      <c r="AH22" s="33">
        <f>AH5/Cst!$B$3*Cst!$C$3</f>
        <v>0</v>
      </c>
      <c r="AI22" s="33">
        <f>AI5/Cst!$B$3*Cst!$C$3</f>
        <v>0</v>
      </c>
      <c r="AJ22" s="33">
        <f>AJ5/Cst!$B$3*Cst!$C$3</f>
        <v>0</v>
      </c>
      <c r="AK22" s="33">
        <f>AK5/Cst!$B$3*Cst!$C$3</f>
        <v>0</v>
      </c>
      <c r="AL22" s="33">
        <f>AL5/Cst!$B$3*Cst!$C$3</f>
        <v>0</v>
      </c>
      <c r="AM22" s="33">
        <f>AM5/Cst!$B$3*Cst!$C$3</f>
        <v>0</v>
      </c>
      <c r="AN22" s="33">
        <f>AN5/Cst!$B$3*Cst!$C$3</f>
        <v>0</v>
      </c>
      <c r="AO22" s="33">
        <f>AO5/Cst!$B$3*Cst!$C$3</f>
        <v>0</v>
      </c>
      <c r="AP22" s="33">
        <f>AP5/Cst!$B$3*Cst!$C$3</f>
        <v>0</v>
      </c>
      <c r="AQ22" s="33">
        <f>AQ5/Cst!$B$3*Cst!$C$3</f>
        <v>0</v>
      </c>
      <c r="AR22" s="33">
        <f>AR5/Cst!$B$3*Cst!$C$3</f>
        <v>0</v>
      </c>
      <c r="AS22" s="33">
        <f>AS5/Cst!$B$3*Cst!$C$3</f>
        <v>0</v>
      </c>
      <c r="AT22" s="33">
        <f>AT5/Cst!$B$3*Cst!$C$3</f>
        <v>0</v>
      </c>
      <c r="AU22" s="33">
        <f>AU5/Cst!$B$3*Cst!$C$3</f>
        <v>0</v>
      </c>
      <c r="AV22" s="33">
        <f>AV5/Cst!$B$3*Cst!$C$3</f>
        <v>0</v>
      </c>
      <c r="AW22" s="33">
        <f>AW5/Cst!$B$3*Cst!$C$3</f>
        <v>0</v>
      </c>
      <c r="AX22" s="33">
        <f>AX5/Cst!$B$3*Cst!$C$3</f>
        <v>0</v>
      </c>
      <c r="AY22" s="33">
        <f>AY5/Cst!$B$3*Cst!$C$3</f>
        <v>0</v>
      </c>
      <c r="AZ22" s="33">
        <f>AZ5/Cst!$B$3*Cst!$C$3</f>
        <v>0</v>
      </c>
      <c r="BA22" s="33">
        <f>BA5/Cst!$B$3*Cst!$C$3</f>
        <v>0</v>
      </c>
      <c r="BB22" s="33">
        <f>BB5/Cst!$B$3*Cst!$C$3</f>
        <v>0</v>
      </c>
      <c r="BC22" s="33">
        <f>BC5/Cst!$B$3*Cst!$C$3</f>
        <v>0</v>
      </c>
      <c r="BD22" s="33">
        <f>BD5/Cst!$B$3*Cst!$C$3</f>
        <v>0</v>
      </c>
      <c r="BE22" s="33">
        <f>BE5/Cst!$B$3*Cst!$C$3</f>
        <v>0</v>
      </c>
      <c r="BF22" s="33">
        <f>BF5/Cst!$B$3*Cst!$C$3</f>
        <v>0</v>
      </c>
      <c r="BG22" s="33">
        <f>BG5/Cst!$B$3*Cst!$C$3</f>
        <v>0</v>
      </c>
      <c r="BH22" s="33">
        <f>BH5/Cst!$B$3*Cst!$C$3</f>
        <v>0</v>
      </c>
      <c r="BI22" s="33">
        <f>BI5/Cst!$B$3*Cst!$C$3</f>
        <v>0</v>
      </c>
      <c r="BJ22" s="33">
        <f>BJ5/Cst!$B$3*Cst!$C$3</f>
        <v>0</v>
      </c>
      <c r="BK22" s="33">
        <f>BK5/Cst!$B$3*Cst!$C$3</f>
        <v>0</v>
      </c>
      <c r="BL22" s="33">
        <f>BL5/Cst!$B$3*Cst!$C$3</f>
        <v>0</v>
      </c>
      <c r="BM22" s="33">
        <f>BM5/Cst!$B$3*Cst!$C$3</f>
        <v>0</v>
      </c>
      <c r="BN22" s="33">
        <f>BN5/Cst!$B$3*Cst!$C$3</f>
        <v>0</v>
      </c>
      <c r="BO22" s="33">
        <f>BO5/Cst!$B$3*Cst!$C$3</f>
        <v>0</v>
      </c>
      <c r="BP22" s="33">
        <f>BP5/Cst!$B$3*Cst!$C$3</f>
        <v>0</v>
      </c>
      <c r="BQ22" s="33">
        <f>BQ5/Cst!$B$3*Cst!$C$3</f>
        <v>0</v>
      </c>
      <c r="BR22" s="33">
        <f>BR5/Cst!$B$3*Cst!$C$3</f>
        <v>0</v>
      </c>
      <c r="BS22" s="33">
        <f>BS5/Cst!$B$3*Cst!$C$3</f>
        <v>0</v>
      </c>
      <c r="BT22" s="33">
        <f>BT5/Cst!$B$3*Cst!$C$3</f>
        <v>0</v>
      </c>
      <c r="BU22" s="33">
        <f>BU5/Cst!$B$3*Cst!$C$3</f>
        <v>0</v>
      </c>
      <c r="BV22" s="33">
        <f>BV5/Cst!$B$3*Cst!$C$3</f>
        <v>0</v>
      </c>
      <c r="BW22" s="33">
        <f>BW5/Cst!$B$3*Cst!$C$3</f>
        <v>0</v>
      </c>
      <c r="BX22" s="33">
        <f>BX5/Cst!$B$3*Cst!$C$3</f>
        <v>0</v>
      </c>
      <c r="BY22" s="33">
        <f>BY5/Cst!$B$3*Cst!$C$3</f>
        <v>0</v>
      </c>
      <c r="BZ22" s="33">
        <f>BZ5/Cst!$B$3*Cst!$C$3</f>
        <v>0</v>
      </c>
      <c r="CA22" s="33">
        <f>CA5/Cst!$B$3*Cst!$C$3</f>
        <v>0</v>
      </c>
      <c r="CB22" s="33">
        <f>CB5/Cst!$B$3*Cst!$C$3</f>
        <v>0</v>
      </c>
      <c r="CC22" s="33">
        <f>CC5/Cst!$B$3*Cst!$C$3</f>
        <v>0</v>
      </c>
      <c r="CD22" s="33">
        <f>CD5/Cst!$B$3*Cst!$C$3</f>
        <v>0</v>
      </c>
      <c r="CE22" s="33">
        <f>CE5/Cst!$B$3*Cst!$C$3</f>
        <v>0</v>
      </c>
      <c r="CF22" s="33">
        <f>CF5/Cst!$B$3*Cst!$C$3</f>
        <v>0</v>
      </c>
      <c r="CG22" s="33">
        <f>CG5/Cst!$B$3*Cst!$C$3</f>
        <v>0</v>
      </c>
      <c r="CH22" s="33">
        <f>CH5/Cst!$B$3*Cst!$C$3</f>
        <v>0</v>
      </c>
      <c r="CI22" s="33">
        <f>CI5/Cst!$B$3*Cst!$C$3</f>
        <v>0</v>
      </c>
      <c r="CJ22" s="33">
        <f>CJ5/Cst!$B$3*Cst!$C$3</f>
        <v>0</v>
      </c>
      <c r="CK22" s="33">
        <f>CK5/Cst!$B$3*Cst!$C$3</f>
        <v>0</v>
      </c>
      <c r="CL22" s="33">
        <f>CL5/Cst!$B$3*Cst!$C$3</f>
        <v>0</v>
      </c>
      <c r="CM22" s="33">
        <f>CM5/Cst!$B$3*Cst!$C$3</f>
        <v>0</v>
      </c>
      <c r="CN22" s="33">
        <f>CN5/Cst!$B$3*Cst!$C$3</f>
        <v>0</v>
      </c>
      <c r="CO22" s="33">
        <f>CO5/Cst!$B$3*Cst!$C$3</f>
        <v>0</v>
      </c>
      <c r="CP22" s="33">
        <f>CP5/Cst!$B$3*Cst!$C$3</f>
        <v>0</v>
      </c>
      <c r="CQ22" s="33">
        <f>CQ5/Cst!$B$3*Cst!$C$3</f>
        <v>0</v>
      </c>
      <c r="CR22" s="33">
        <f>CR5/Cst!$B$3*Cst!$C$3</f>
        <v>0</v>
      </c>
      <c r="CS22" s="33">
        <f>CS5/Cst!$B$3*Cst!$C$3</f>
        <v>0</v>
      </c>
      <c r="CT22" s="33">
        <f>CT5/Cst!$B$3*Cst!$C$3</f>
        <v>0</v>
      </c>
      <c r="CU22" s="33">
        <f>CU5/Cst!$B$3*Cst!$C$3</f>
        <v>0</v>
      </c>
      <c r="CV22" s="33">
        <f>CV5/Cst!$B$3*Cst!$C$3</f>
        <v>0</v>
      </c>
      <c r="CW22" s="33">
        <f>CW5/Cst!$B$3*Cst!$C$3</f>
        <v>0</v>
      </c>
      <c r="CX22" s="33">
        <f>CX5/Cst!$B$3*Cst!$C$3</f>
        <v>0</v>
      </c>
      <c r="CY22" s="33">
        <f>CY5/Cst!$B$3*Cst!$C$3</f>
        <v>0</v>
      </c>
      <c r="CZ22" s="33">
        <f>CZ5/Cst!$B$3*Cst!$C$3</f>
        <v>0</v>
      </c>
      <c r="DA22" s="33">
        <f>DA5/Cst!$B$3*Cst!$C$3</f>
        <v>0</v>
      </c>
      <c r="DB22" s="33">
        <f>DB5/Cst!$B$3*Cst!$C$3</f>
        <v>0</v>
      </c>
      <c r="DC22" s="33">
        <f>DC5/Cst!$B$3*Cst!$C$3</f>
        <v>0</v>
      </c>
      <c r="DD22" s="33">
        <f>DD5/Cst!$B$3*Cst!$C$3</f>
        <v>0</v>
      </c>
      <c r="DE22" s="33">
        <f>DE5/Cst!$B$3*Cst!$C$3</f>
        <v>0</v>
      </c>
    </row>
    <row r="23" spans="1:109" s="33" customFormat="1">
      <c r="A23" s="33" t="s">
        <v>17</v>
      </c>
      <c r="B23" s="33">
        <f>B6/Cst!$B$6*Cst!$C$6</f>
        <v>0</v>
      </c>
      <c r="C23" s="33">
        <f>C6/Cst!$B$6*Cst!$C$6</f>
        <v>0</v>
      </c>
      <c r="D23" s="33">
        <f>D6/Cst!$B$6*Cst!$C$6</f>
        <v>0</v>
      </c>
      <c r="E23" s="33">
        <f>E6/Cst!$B$6*Cst!$C$6</f>
        <v>0</v>
      </c>
      <c r="F23" s="33">
        <f>F6/Cst!$B$6*Cst!$C$6</f>
        <v>0</v>
      </c>
      <c r="G23" s="33">
        <f>G6/Cst!$B$6*Cst!$C$6</f>
        <v>0</v>
      </c>
      <c r="H23" s="33">
        <f>H8/Cst!$B$6*Cst!$C$6</f>
        <v>0</v>
      </c>
      <c r="I23" s="44">
        <f>I8/Cst!$B$6*Cst!$C$6</f>
        <v>0</v>
      </c>
      <c r="J23" s="33">
        <f>J8/Cst!$B$6*Cst!$C$6</f>
        <v>0</v>
      </c>
      <c r="K23" s="33">
        <f>K8/Cst!$B$6*Cst!$C$6</f>
        <v>0</v>
      </c>
      <c r="L23" s="33">
        <f>L8/Cst!$B$6*Cst!$C$6</f>
        <v>0</v>
      </c>
      <c r="M23" s="33">
        <f>M8/Cst!$B$6*Cst!$C$6</f>
        <v>0</v>
      </c>
      <c r="N23" s="33">
        <f>N8/Cst!$B$6*Cst!$C$6</f>
        <v>0</v>
      </c>
      <c r="O23" s="33">
        <f>O8/Cst!$B$6*Cst!$C$6</f>
        <v>0</v>
      </c>
      <c r="P23" s="33">
        <f>P8/Cst!$B$6*Cst!$C$6</f>
        <v>0</v>
      </c>
      <c r="Q23" s="33">
        <f>Q8/Cst!$B$6*Cst!$C$6</f>
        <v>0</v>
      </c>
      <c r="R23" s="33">
        <f>R8/Cst!$B$6*Cst!$C$6</f>
        <v>0</v>
      </c>
      <c r="S23" s="33">
        <f>S8/Cst!$B$6*Cst!$C$6</f>
        <v>0</v>
      </c>
      <c r="T23" s="33">
        <f>T8/Cst!$B$6*Cst!$C$6</f>
        <v>0</v>
      </c>
      <c r="U23" s="33">
        <f>U8/Cst!$B$6*Cst!$C$6</f>
        <v>0</v>
      </c>
      <c r="V23" s="33">
        <f>V8/Cst!$B$6*Cst!$C$6</f>
        <v>0</v>
      </c>
      <c r="W23" s="33">
        <f>W8/Cst!$B$6*Cst!$C$6</f>
        <v>0</v>
      </c>
      <c r="X23" s="33">
        <f>X8/Cst!$B$6*Cst!$C$6</f>
        <v>0</v>
      </c>
      <c r="Y23" s="33">
        <f>Y8/Cst!$B$6*Cst!$C$6</f>
        <v>0</v>
      </c>
      <c r="Z23" s="33">
        <f>Z8/Cst!$B$6*Cst!$C$6</f>
        <v>0</v>
      </c>
      <c r="AA23" s="33">
        <f>AA8/Cst!$B$6*Cst!$C$6</f>
        <v>0</v>
      </c>
      <c r="AB23" s="33">
        <f>AB8/Cst!$B$6*Cst!$C$6</f>
        <v>0</v>
      </c>
      <c r="AC23" s="33">
        <f>AC8/Cst!$B$6*Cst!$C$6</f>
        <v>0</v>
      </c>
      <c r="AD23" s="33">
        <f>AD8/Cst!$B$6*Cst!$C$6</f>
        <v>0</v>
      </c>
      <c r="AE23" s="33">
        <f>AE8/Cst!$B$6*Cst!$C$6</f>
        <v>0</v>
      </c>
      <c r="AF23" s="33">
        <f>AF8/Cst!$B$6*Cst!$C$6</f>
        <v>0</v>
      </c>
      <c r="AG23" s="33">
        <f>AG8/Cst!$B$6*Cst!$C$6</f>
        <v>0</v>
      </c>
      <c r="AH23" s="33">
        <f>AH8/Cst!$B$6*Cst!$C$6</f>
        <v>0</v>
      </c>
      <c r="AI23" s="33">
        <f>AI8/Cst!$B$6*Cst!$C$6</f>
        <v>0</v>
      </c>
      <c r="AJ23" s="33">
        <f>AJ8/Cst!$B$6*Cst!$C$6</f>
        <v>0</v>
      </c>
      <c r="AK23" s="33">
        <f>AK8/Cst!$B$6*Cst!$C$6</f>
        <v>0</v>
      </c>
      <c r="AL23" s="33">
        <f>AL8/Cst!$B$6*Cst!$C$6</f>
        <v>0</v>
      </c>
      <c r="AM23" s="33">
        <f>AM8/Cst!$B$6*Cst!$C$6</f>
        <v>0</v>
      </c>
      <c r="AN23" s="33">
        <f>AN8/Cst!$B$6*Cst!$C$6</f>
        <v>0</v>
      </c>
      <c r="AO23" s="33">
        <f>AO8/Cst!$B$6*Cst!$C$6</f>
        <v>0</v>
      </c>
      <c r="AP23" s="33">
        <f>AP8/Cst!$B$6*Cst!$C$6</f>
        <v>0</v>
      </c>
      <c r="AQ23" s="33">
        <f>AQ8/Cst!$B$6*Cst!$C$6</f>
        <v>0</v>
      </c>
      <c r="AR23" s="33">
        <f>AR8/Cst!$B$6*Cst!$C$6</f>
        <v>0</v>
      </c>
      <c r="AS23" s="33">
        <f>AS8/Cst!$B$6*Cst!$C$6</f>
        <v>0</v>
      </c>
      <c r="AT23" s="33">
        <f>AT8/Cst!$B$6*Cst!$C$6</f>
        <v>0</v>
      </c>
      <c r="AU23" s="33">
        <f>AU8/Cst!$B$6*Cst!$C$6</f>
        <v>0</v>
      </c>
      <c r="AV23" s="33">
        <f>AV8/Cst!$B$6*Cst!$C$6</f>
        <v>0</v>
      </c>
      <c r="AW23" s="33">
        <f>AW8/Cst!$B$6*Cst!$C$6</f>
        <v>0</v>
      </c>
      <c r="AX23" s="33">
        <f>AX8/Cst!$B$6*Cst!$C$6</f>
        <v>0</v>
      </c>
      <c r="AY23" s="33">
        <f>AY8/Cst!$B$6*Cst!$C$6</f>
        <v>0</v>
      </c>
      <c r="AZ23" s="33">
        <f>AZ8/Cst!$B$6*Cst!$C$6</f>
        <v>0</v>
      </c>
      <c r="BA23" s="33">
        <f>BA8/Cst!$B$6*Cst!$C$6</f>
        <v>0</v>
      </c>
      <c r="BB23" s="33">
        <f>BB8/Cst!$B$6*Cst!$C$6</f>
        <v>0</v>
      </c>
      <c r="BC23" s="33">
        <f>BC8/Cst!$B$6*Cst!$C$6</f>
        <v>0</v>
      </c>
      <c r="BD23" s="33">
        <f>BD8/Cst!$B$6*Cst!$C$6</f>
        <v>0</v>
      </c>
      <c r="BE23" s="33">
        <f>BE8/Cst!$B$6*Cst!$C$6</f>
        <v>0</v>
      </c>
      <c r="BF23" s="33">
        <f>BF8/Cst!$B$6*Cst!$C$6</f>
        <v>0</v>
      </c>
      <c r="BG23" s="33">
        <f>BG8/Cst!$B$6*Cst!$C$6</f>
        <v>0</v>
      </c>
      <c r="BH23" s="33">
        <f>BH8/Cst!$B$6*Cst!$C$6</f>
        <v>0</v>
      </c>
      <c r="BI23" s="33">
        <f>BI8/Cst!$B$6*Cst!$C$6</f>
        <v>0</v>
      </c>
      <c r="BJ23" s="33">
        <f>BJ8/Cst!$B$6*Cst!$C$6</f>
        <v>0</v>
      </c>
      <c r="BK23" s="33">
        <f>BK8/Cst!$B$6*Cst!$C$6</f>
        <v>0</v>
      </c>
      <c r="BL23" s="33">
        <f>BL8/Cst!$B$6*Cst!$C$6</f>
        <v>0</v>
      </c>
      <c r="BM23" s="33">
        <f>BM8/Cst!$B$6*Cst!$C$6</f>
        <v>0</v>
      </c>
      <c r="BN23" s="33">
        <f>BN8/Cst!$B$6*Cst!$C$6</f>
        <v>0</v>
      </c>
      <c r="BO23" s="33">
        <f>BO8/Cst!$B$6*Cst!$C$6</f>
        <v>0</v>
      </c>
      <c r="BP23" s="33">
        <f>BP8/Cst!$B$6*Cst!$C$6</f>
        <v>0</v>
      </c>
      <c r="BQ23" s="33">
        <f>BQ8/Cst!$B$6*Cst!$C$6</f>
        <v>0</v>
      </c>
      <c r="BR23" s="33">
        <f>BR8/Cst!$B$6*Cst!$C$6</f>
        <v>0</v>
      </c>
      <c r="BS23" s="33">
        <f>BS8/Cst!$B$6*Cst!$C$6</f>
        <v>0</v>
      </c>
      <c r="BT23" s="33">
        <f>BT8/Cst!$B$6*Cst!$C$6</f>
        <v>0</v>
      </c>
      <c r="BU23" s="33">
        <f>BU8/Cst!$B$6*Cst!$C$6</f>
        <v>0</v>
      </c>
      <c r="BV23" s="33">
        <f>BV8/Cst!$B$6*Cst!$C$6</f>
        <v>0</v>
      </c>
      <c r="BW23" s="33">
        <f>BW8/Cst!$B$6*Cst!$C$6</f>
        <v>0</v>
      </c>
      <c r="BX23" s="33">
        <f>BX8/Cst!$B$6*Cst!$C$6</f>
        <v>0</v>
      </c>
      <c r="BY23" s="33">
        <f>BY8/Cst!$B$6*Cst!$C$6</f>
        <v>0</v>
      </c>
      <c r="BZ23" s="33">
        <f>BZ8/Cst!$B$6*Cst!$C$6</f>
        <v>0</v>
      </c>
      <c r="CA23" s="33">
        <f>CA8/Cst!$B$6*Cst!$C$6</f>
        <v>0</v>
      </c>
      <c r="CB23" s="33">
        <f>CB8/Cst!$B$6*Cst!$C$6</f>
        <v>0</v>
      </c>
      <c r="CC23" s="33">
        <f>CC8/Cst!$B$6*Cst!$C$6</f>
        <v>0</v>
      </c>
      <c r="CD23" s="33">
        <f>CD8/Cst!$B$6*Cst!$C$6</f>
        <v>0</v>
      </c>
      <c r="CE23" s="33">
        <f>CE8/Cst!$B$6*Cst!$C$6</f>
        <v>0</v>
      </c>
      <c r="CF23" s="33">
        <f>CF8/Cst!$B$6*Cst!$C$6</f>
        <v>0</v>
      </c>
      <c r="CG23" s="33">
        <f>CG8/Cst!$B$6*Cst!$C$6</f>
        <v>0</v>
      </c>
      <c r="CH23" s="33">
        <f>CH8/Cst!$B$6*Cst!$C$6</f>
        <v>0</v>
      </c>
      <c r="CI23" s="33">
        <f>CI8/Cst!$B$6*Cst!$C$6</f>
        <v>0</v>
      </c>
      <c r="CJ23" s="33">
        <f>CJ8/Cst!$B$6*Cst!$C$6</f>
        <v>0</v>
      </c>
      <c r="CK23" s="33">
        <f>CK8/Cst!$B$6*Cst!$C$6</f>
        <v>0</v>
      </c>
      <c r="CL23" s="33">
        <f>CL8/Cst!$B$6*Cst!$C$6</f>
        <v>0</v>
      </c>
      <c r="CM23" s="33">
        <f>CM8/Cst!$B$6*Cst!$C$6</f>
        <v>0</v>
      </c>
      <c r="CN23" s="33">
        <f>CN8/Cst!$B$6*Cst!$C$6</f>
        <v>0</v>
      </c>
      <c r="CO23" s="33">
        <f>CO8/Cst!$B$6*Cst!$C$6</f>
        <v>0</v>
      </c>
      <c r="CP23" s="33">
        <f>CP8/Cst!$B$6*Cst!$C$6</f>
        <v>0</v>
      </c>
      <c r="CQ23" s="33">
        <f>CQ8/Cst!$B$6*Cst!$C$6</f>
        <v>0</v>
      </c>
      <c r="CR23" s="33">
        <f>CR8/Cst!$B$6*Cst!$C$6</f>
        <v>0</v>
      </c>
      <c r="CS23" s="33">
        <f>CS8/Cst!$B$6*Cst!$C$6</f>
        <v>0</v>
      </c>
      <c r="CT23" s="33">
        <f>CT8/Cst!$B$6*Cst!$C$6</f>
        <v>0</v>
      </c>
      <c r="CU23" s="33">
        <f>CU8/Cst!$B$6*Cst!$C$6</f>
        <v>0</v>
      </c>
      <c r="CV23" s="33">
        <f>CV8/Cst!$B$6*Cst!$C$6</f>
        <v>0</v>
      </c>
      <c r="CW23" s="33">
        <f>CW8/Cst!$B$6*Cst!$C$6</f>
        <v>0</v>
      </c>
      <c r="CX23" s="33">
        <f>CX8/Cst!$B$6*Cst!$C$6</f>
        <v>0</v>
      </c>
      <c r="CY23" s="33">
        <f>CY8/Cst!$B$6*Cst!$C$6</f>
        <v>0</v>
      </c>
      <c r="CZ23" s="33">
        <f>CZ8/Cst!$B$6*Cst!$C$6</f>
        <v>0</v>
      </c>
      <c r="DA23" s="33">
        <f>DA8/Cst!$B$6*Cst!$C$6</f>
        <v>0</v>
      </c>
      <c r="DB23" s="33">
        <f>DB8/Cst!$B$6*Cst!$C$6</f>
        <v>0</v>
      </c>
      <c r="DC23" s="33">
        <f>DC8/Cst!$B$6*Cst!$C$6</f>
        <v>0</v>
      </c>
      <c r="DD23" s="33">
        <f>DD8/Cst!$B$6*Cst!$C$6</f>
        <v>0</v>
      </c>
      <c r="DE23" s="33">
        <f>DE8/Cst!$B$6*Cst!$C$6</f>
        <v>0</v>
      </c>
    </row>
    <row r="24" spans="1:109" s="33" customFormat="1">
      <c r="B24" s="33">
        <f>B7/Cst!$B$5*Cst!$C$5</f>
        <v>0</v>
      </c>
      <c r="C24" s="33">
        <f>C7/Cst!$B$5*Cst!$C$5</f>
        <v>0</v>
      </c>
      <c r="D24" s="33">
        <f>D7/Cst!$B$5*Cst!$C$5</f>
        <v>0</v>
      </c>
      <c r="E24" s="33">
        <f>E7/Cst!$B$5*Cst!$C$5</f>
        <v>0</v>
      </c>
      <c r="F24" s="33">
        <f>F7/Cst!$B$5*Cst!$C$5</f>
        <v>0</v>
      </c>
      <c r="G24" s="33">
        <f>G7/Cst!$B$5*Cst!$C$5</f>
        <v>0</v>
      </c>
      <c r="I24" s="44"/>
    </row>
    <row r="25" spans="1:109" s="33" customFormat="1">
      <c r="A25" s="33" t="s">
        <v>18</v>
      </c>
      <c r="B25" s="33">
        <f>B9/Cst!$B$7*Cst!$C$7</f>
        <v>0</v>
      </c>
      <c r="C25" s="33">
        <f>C9/Cst!$B$7*Cst!$C$7</f>
        <v>0</v>
      </c>
      <c r="D25" s="33">
        <f>D9/Cst!$B$7*Cst!$C$7</f>
        <v>0</v>
      </c>
      <c r="E25" s="33">
        <f>E9/Cst!$B$7*Cst!$C$7</f>
        <v>0</v>
      </c>
      <c r="F25" s="33">
        <f>F9/Cst!$B$7*Cst!$C$7</f>
        <v>0</v>
      </c>
      <c r="G25" s="33">
        <f>G9/Cst!$B$7*Cst!$C$7</f>
        <v>0</v>
      </c>
      <c r="H25" s="33">
        <f>H9/Cst!$B$7*Cst!$C$7</f>
        <v>0</v>
      </c>
      <c r="I25" s="44">
        <f>I9/Cst!$B$7*Cst!$C$7</f>
        <v>0</v>
      </c>
      <c r="J25" s="33">
        <f>J9/Cst!$B$7*Cst!$C$7</f>
        <v>0</v>
      </c>
      <c r="K25" s="33">
        <f>K9/Cst!$B$7*Cst!$C$7</f>
        <v>0</v>
      </c>
      <c r="L25" s="33">
        <f>L9/Cst!$B$7*Cst!$C$7</f>
        <v>0</v>
      </c>
      <c r="M25" s="33">
        <f>M9/Cst!$B$7*Cst!$C$7</f>
        <v>0</v>
      </c>
      <c r="N25" s="33">
        <f>N9/Cst!$B$7*Cst!$C$7</f>
        <v>0</v>
      </c>
      <c r="O25" s="33">
        <f>O9/Cst!$B$7*Cst!$C$7</f>
        <v>0</v>
      </c>
      <c r="P25" s="33">
        <f>P9/Cst!$B$7*Cst!$C$7</f>
        <v>0</v>
      </c>
      <c r="Q25" s="33">
        <f>Q9/Cst!$B$7*Cst!$C$7</f>
        <v>0</v>
      </c>
      <c r="R25" s="33">
        <f>R9/Cst!$B$7*Cst!$C$7</f>
        <v>0</v>
      </c>
      <c r="S25" s="33">
        <f>S9/Cst!$B$7*Cst!$C$7</f>
        <v>0</v>
      </c>
      <c r="T25" s="33">
        <f>T9/Cst!$B$7*Cst!$C$7</f>
        <v>0</v>
      </c>
      <c r="U25" s="33">
        <f>U9/Cst!$B$7*Cst!$C$7</f>
        <v>0</v>
      </c>
      <c r="V25" s="33">
        <f>V9/Cst!$B$7*Cst!$C$7</f>
        <v>0</v>
      </c>
      <c r="W25" s="33">
        <f>W9/Cst!$B$7*Cst!$C$7</f>
        <v>0</v>
      </c>
      <c r="X25" s="33">
        <f>X9/Cst!$B$7*Cst!$C$7</f>
        <v>0</v>
      </c>
      <c r="Y25" s="33">
        <f>Y9/Cst!$B$7*Cst!$C$7</f>
        <v>0</v>
      </c>
      <c r="Z25" s="33">
        <f>Z9/Cst!$B$7*Cst!$C$7</f>
        <v>0</v>
      </c>
      <c r="AA25" s="33">
        <f>AA9/Cst!$B$7*Cst!$C$7</f>
        <v>0</v>
      </c>
      <c r="AB25" s="33">
        <f>AB9/Cst!$B$7*Cst!$C$7</f>
        <v>0</v>
      </c>
      <c r="AC25" s="33">
        <f>AC9/Cst!$B$7*Cst!$C$7</f>
        <v>0</v>
      </c>
      <c r="AD25" s="33">
        <f>AD9/Cst!$B$7*Cst!$C$7</f>
        <v>0</v>
      </c>
      <c r="AE25" s="33">
        <f>AE9/Cst!$B$7*Cst!$C$7</f>
        <v>0</v>
      </c>
      <c r="AF25" s="33">
        <f>AF9/Cst!$B$7*Cst!$C$7</f>
        <v>0</v>
      </c>
      <c r="AG25" s="33">
        <f>AG9/Cst!$B$7*Cst!$C$7</f>
        <v>0</v>
      </c>
      <c r="AH25" s="33">
        <f>AH9/Cst!$B$7*Cst!$C$7</f>
        <v>0</v>
      </c>
      <c r="AI25" s="33">
        <f>AI9/Cst!$B$7*Cst!$C$7</f>
        <v>0</v>
      </c>
      <c r="AJ25" s="33">
        <f>AJ9/Cst!$B$7*Cst!$C$7</f>
        <v>0</v>
      </c>
      <c r="AK25" s="33">
        <f>AK9/Cst!$B$7*Cst!$C$7</f>
        <v>0</v>
      </c>
      <c r="AL25" s="33">
        <f>AL9/Cst!$B$7*Cst!$C$7</f>
        <v>0</v>
      </c>
      <c r="AM25" s="33">
        <f>AM9/Cst!$B$7*Cst!$C$7</f>
        <v>0</v>
      </c>
      <c r="AN25" s="33">
        <f>AN9/Cst!$B$7*Cst!$C$7</f>
        <v>0</v>
      </c>
      <c r="AO25" s="33">
        <f>AO9/Cst!$B$7*Cst!$C$7</f>
        <v>0</v>
      </c>
      <c r="AP25" s="33">
        <f>AP9/Cst!$B$7*Cst!$C$7</f>
        <v>0</v>
      </c>
      <c r="AQ25" s="33">
        <f>AQ9/Cst!$B$7*Cst!$C$7</f>
        <v>0</v>
      </c>
      <c r="AR25" s="33">
        <f>AR9/Cst!$B$7*Cst!$C$7</f>
        <v>0</v>
      </c>
      <c r="AS25" s="33">
        <f>AS9/Cst!$B$7*Cst!$C$7</f>
        <v>0</v>
      </c>
      <c r="AT25" s="33">
        <f>AT9/Cst!$B$7*Cst!$C$7</f>
        <v>0</v>
      </c>
      <c r="AU25" s="33">
        <f>AU9/Cst!$B$7*Cst!$C$7</f>
        <v>0</v>
      </c>
      <c r="AV25" s="33">
        <f>AV9/Cst!$B$7*Cst!$C$7</f>
        <v>0</v>
      </c>
      <c r="AW25" s="33">
        <f>AW9/Cst!$B$7*Cst!$C$7</f>
        <v>0</v>
      </c>
      <c r="AX25" s="33">
        <f>AX9/Cst!$B$7*Cst!$C$7</f>
        <v>0</v>
      </c>
      <c r="AY25" s="33">
        <f>AY9/Cst!$B$7*Cst!$C$7</f>
        <v>0</v>
      </c>
      <c r="AZ25" s="33">
        <f>AZ9/Cst!$B$7*Cst!$C$7</f>
        <v>0</v>
      </c>
      <c r="BA25" s="33">
        <f>BA9/Cst!$B$7*Cst!$C$7</f>
        <v>0</v>
      </c>
      <c r="BB25" s="33">
        <f>BB9/Cst!$B$7*Cst!$C$7</f>
        <v>0</v>
      </c>
      <c r="BC25" s="33">
        <f>BC9/Cst!$B$7*Cst!$C$7</f>
        <v>0</v>
      </c>
      <c r="BD25" s="33">
        <f>BD9/Cst!$B$7*Cst!$C$7</f>
        <v>0</v>
      </c>
      <c r="BE25" s="33">
        <f>BE9/Cst!$B$7*Cst!$C$7</f>
        <v>0</v>
      </c>
      <c r="BF25" s="33">
        <f>BF9/Cst!$B$7*Cst!$C$7</f>
        <v>0</v>
      </c>
      <c r="BG25" s="33">
        <f>BG9/Cst!$B$7*Cst!$C$7</f>
        <v>0</v>
      </c>
      <c r="BH25" s="33">
        <f>BH9/Cst!$B$7*Cst!$C$7</f>
        <v>0</v>
      </c>
      <c r="BI25" s="33">
        <f>BI9/Cst!$B$7*Cst!$C$7</f>
        <v>0</v>
      </c>
      <c r="BJ25" s="33">
        <f>BJ9/Cst!$B$7*Cst!$C$7</f>
        <v>0</v>
      </c>
      <c r="BK25" s="33">
        <f>BK9/Cst!$B$7*Cst!$C$7</f>
        <v>0</v>
      </c>
      <c r="BL25" s="33">
        <f>BL9/Cst!$B$7*Cst!$C$7</f>
        <v>0</v>
      </c>
      <c r="BM25" s="33">
        <f>BM9/Cst!$B$7*Cst!$C$7</f>
        <v>0</v>
      </c>
      <c r="BN25" s="33">
        <f>BN9/Cst!$B$7*Cst!$C$7</f>
        <v>0</v>
      </c>
      <c r="BO25" s="33">
        <f>BO9/Cst!$B$7*Cst!$C$7</f>
        <v>0</v>
      </c>
      <c r="BP25" s="33">
        <f>BP9/Cst!$B$7*Cst!$C$7</f>
        <v>0</v>
      </c>
      <c r="BQ25" s="33">
        <f>BQ9/Cst!$B$7*Cst!$C$7</f>
        <v>0</v>
      </c>
      <c r="BR25" s="33">
        <f>BR9/Cst!$B$7*Cst!$C$7</f>
        <v>0</v>
      </c>
      <c r="BS25" s="33">
        <f>BS9/Cst!$B$7*Cst!$C$7</f>
        <v>0</v>
      </c>
      <c r="BT25" s="33">
        <f>BT9/Cst!$B$7*Cst!$C$7</f>
        <v>0</v>
      </c>
      <c r="BU25" s="33">
        <f>BU9/Cst!$B$7*Cst!$C$7</f>
        <v>0</v>
      </c>
      <c r="BV25" s="33">
        <f>BV9/Cst!$B$7*Cst!$C$7</f>
        <v>0</v>
      </c>
      <c r="BW25" s="33">
        <f>BW9/Cst!$B$7*Cst!$C$7</f>
        <v>0</v>
      </c>
      <c r="BX25" s="33">
        <f>BX9/Cst!$B$7*Cst!$C$7</f>
        <v>0</v>
      </c>
      <c r="BY25" s="33">
        <f>BY9/Cst!$B$7*Cst!$C$7</f>
        <v>0</v>
      </c>
      <c r="BZ25" s="33">
        <f>BZ9/Cst!$B$7*Cst!$C$7</f>
        <v>0</v>
      </c>
      <c r="CA25" s="33">
        <f>CA9/Cst!$B$7*Cst!$C$7</f>
        <v>0</v>
      </c>
      <c r="CB25" s="33">
        <f>CB9/Cst!$B$7*Cst!$C$7</f>
        <v>0</v>
      </c>
      <c r="CC25" s="33">
        <f>CC9/Cst!$B$7*Cst!$C$7</f>
        <v>0</v>
      </c>
      <c r="CD25" s="33">
        <f>CD9/Cst!$B$7*Cst!$C$7</f>
        <v>0</v>
      </c>
      <c r="CE25" s="33">
        <f>CE9/Cst!$B$7*Cst!$C$7</f>
        <v>0</v>
      </c>
      <c r="CF25" s="33">
        <f>CF9/Cst!$B$7*Cst!$C$7</f>
        <v>0</v>
      </c>
      <c r="CG25" s="33">
        <f>CG9/Cst!$B$7*Cst!$C$7</f>
        <v>0</v>
      </c>
      <c r="CH25" s="33">
        <f>CH9/Cst!$B$7*Cst!$C$7</f>
        <v>0</v>
      </c>
      <c r="CI25" s="33">
        <f>CI9/Cst!$B$7*Cst!$C$7</f>
        <v>0</v>
      </c>
      <c r="CJ25" s="33">
        <f>CJ9/Cst!$B$7*Cst!$C$7</f>
        <v>0</v>
      </c>
      <c r="CK25" s="33">
        <f>CK9/Cst!$B$7*Cst!$C$7</f>
        <v>0</v>
      </c>
      <c r="CL25" s="33">
        <f>CL9/Cst!$B$7*Cst!$C$7</f>
        <v>0</v>
      </c>
      <c r="CM25" s="33">
        <f>CM9/Cst!$B$7*Cst!$C$7</f>
        <v>0</v>
      </c>
      <c r="CN25" s="33">
        <f>CN9/Cst!$B$7*Cst!$C$7</f>
        <v>0</v>
      </c>
      <c r="CO25" s="33">
        <f>CO9/Cst!$B$7*Cst!$C$7</f>
        <v>0</v>
      </c>
      <c r="CP25" s="33">
        <f>CP9/Cst!$B$7*Cst!$C$7</f>
        <v>0</v>
      </c>
      <c r="CQ25" s="33">
        <f>CQ9/Cst!$B$7*Cst!$C$7</f>
        <v>0</v>
      </c>
      <c r="CR25" s="33">
        <f>CR9/Cst!$B$7*Cst!$C$7</f>
        <v>0</v>
      </c>
      <c r="CS25" s="33">
        <f>CS9/Cst!$B$7*Cst!$C$7</f>
        <v>0</v>
      </c>
      <c r="CT25" s="33">
        <f>CT9/Cst!$B$7*Cst!$C$7</f>
        <v>0</v>
      </c>
      <c r="CU25" s="33">
        <f>CU9/Cst!$B$7*Cst!$C$7</f>
        <v>0</v>
      </c>
      <c r="CV25" s="33">
        <f>CV9/Cst!$B$7*Cst!$C$7</f>
        <v>0</v>
      </c>
      <c r="CW25" s="33">
        <f>CW9/Cst!$B$7*Cst!$C$7</f>
        <v>0</v>
      </c>
      <c r="CX25" s="33">
        <f>CX9/Cst!$B$7*Cst!$C$7</f>
        <v>0</v>
      </c>
      <c r="CY25" s="33">
        <f>CY9/Cst!$B$7*Cst!$C$7</f>
        <v>0</v>
      </c>
      <c r="CZ25" s="33">
        <f>CZ9/Cst!$B$7*Cst!$C$7</f>
        <v>0</v>
      </c>
      <c r="DA25" s="33">
        <f>DA9/Cst!$B$7*Cst!$C$7</f>
        <v>0</v>
      </c>
      <c r="DB25" s="33">
        <f>DB9/Cst!$B$7*Cst!$C$7</f>
        <v>0</v>
      </c>
      <c r="DC25" s="33">
        <f>DC9/Cst!$B$7*Cst!$C$7</f>
        <v>0</v>
      </c>
      <c r="DD25" s="33">
        <f>DD9/Cst!$B$7*Cst!$C$7</f>
        <v>0</v>
      </c>
      <c r="DE25" s="33">
        <f>DE9/Cst!$B$7*Cst!$C$7</f>
        <v>0</v>
      </c>
    </row>
    <row r="26" spans="1:109" s="33" customFormat="1">
      <c r="A26" s="33" t="s">
        <v>19</v>
      </c>
      <c r="B26" s="33">
        <f>B10/Cst!$B$8*Cst!$C$8</f>
        <v>0</v>
      </c>
      <c r="C26" s="33">
        <f>C10/Cst!$B$8*Cst!$C$8</f>
        <v>0</v>
      </c>
      <c r="D26" s="33">
        <f>D10/Cst!$B$8*Cst!$C$8</f>
        <v>0</v>
      </c>
      <c r="E26" s="33">
        <f>E10/Cst!$B$8*Cst!$C$8</f>
        <v>0</v>
      </c>
      <c r="F26" s="33">
        <f>F10/Cst!$B$8*Cst!$C$8</f>
        <v>0</v>
      </c>
      <c r="G26" s="33">
        <f>G10/Cst!$B$8*Cst!$C$8</f>
        <v>0</v>
      </c>
      <c r="H26" s="33">
        <f>H10/Cst!$B$8*Cst!$C$8</f>
        <v>0</v>
      </c>
      <c r="I26" s="44">
        <f>I10/Cst!$B$8*Cst!$C$8</f>
        <v>0</v>
      </c>
      <c r="J26" s="33">
        <f>J10/Cst!$B$8*Cst!$C$8</f>
        <v>0</v>
      </c>
      <c r="K26" s="33">
        <f>K10/Cst!$B$8*Cst!$C$8</f>
        <v>0</v>
      </c>
      <c r="L26" s="33">
        <f>L10/Cst!$B$8*Cst!$C$8</f>
        <v>0</v>
      </c>
      <c r="M26" s="33">
        <f>M10/Cst!$B$8*Cst!$C$8</f>
        <v>0</v>
      </c>
      <c r="N26" s="33">
        <f>N10/Cst!$B$8*Cst!$C$8</f>
        <v>0</v>
      </c>
      <c r="O26" s="33">
        <f>O10/Cst!$B$8*Cst!$C$8</f>
        <v>0</v>
      </c>
      <c r="P26" s="33">
        <f>P10/Cst!$B$8*Cst!$C$8</f>
        <v>0</v>
      </c>
      <c r="Q26" s="33">
        <f>Q10/Cst!$B$8*Cst!$C$8</f>
        <v>0</v>
      </c>
      <c r="R26" s="33">
        <f>R10/Cst!$B$8*Cst!$C$8</f>
        <v>0</v>
      </c>
      <c r="S26" s="33">
        <f>S10/Cst!$B$8*Cst!$C$8</f>
        <v>0</v>
      </c>
      <c r="T26" s="33">
        <f>T10/Cst!$B$8*Cst!$C$8</f>
        <v>0</v>
      </c>
      <c r="U26" s="33">
        <f>U10/Cst!$B$8*Cst!$C$8</f>
        <v>0</v>
      </c>
      <c r="V26" s="33">
        <f>V10/Cst!$B$8*Cst!$C$8</f>
        <v>0</v>
      </c>
      <c r="W26" s="33">
        <f>W10/Cst!$B$8*Cst!$C$8</f>
        <v>0</v>
      </c>
      <c r="X26" s="33">
        <f>X10/Cst!$B$8*Cst!$C$8</f>
        <v>0</v>
      </c>
      <c r="Y26" s="33">
        <f>Y10/Cst!$B$8*Cst!$C$8</f>
        <v>0</v>
      </c>
      <c r="Z26" s="33">
        <f>Z10/Cst!$B$8*Cst!$C$8</f>
        <v>0</v>
      </c>
      <c r="AA26" s="33">
        <f>AA10/Cst!$B$8*Cst!$C$8</f>
        <v>0</v>
      </c>
      <c r="AB26" s="33">
        <f>AB10/Cst!$B$8*Cst!$C$8</f>
        <v>0</v>
      </c>
      <c r="AC26" s="33">
        <f>AC10/Cst!$B$8*Cst!$C$8</f>
        <v>0</v>
      </c>
      <c r="AD26" s="33">
        <f>AD10/Cst!$B$8*Cst!$C$8</f>
        <v>0</v>
      </c>
      <c r="AE26" s="33">
        <f>AE10/Cst!$B$8*Cst!$C$8</f>
        <v>0</v>
      </c>
      <c r="AF26" s="33">
        <f>AF10/Cst!$B$8*Cst!$C$8</f>
        <v>0</v>
      </c>
      <c r="AG26" s="33">
        <f>AG10/Cst!$B$8*Cst!$C$8</f>
        <v>0</v>
      </c>
      <c r="AH26" s="33">
        <f>AH10/Cst!$B$8*Cst!$C$8</f>
        <v>0</v>
      </c>
      <c r="AI26" s="33">
        <f>AI10/Cst!$B$8*Cst!$C$8</f>
        <v>0</v>
      </c>
      <c r="AJ26" s="33">
        <f>AJ10/Cst!$B$8*Cst!$C$8</f>
        <v>0</v>
      </c>
      <c r="AK26" s="33">
        <f>AK10/Cst!$B$8*Cst!$C$8</f>
        <v>0</v>
      </c>
      <c r="AL26" s="33">
        <f>AL10/Cst!$B$8*Cst!$C$8</f>
        <v>0</v>
      </c>
      <c r="AM26" s="33">
        <f>AM10/Cst!$B$8*Cst!$C$8</f>
        <v>0</v>
      </c>
      <c r="AN26" s="33">
        <f>AN10/Cst!$B$8*Cst!$C$8</f>
        <v>0</v>
      </c>
      <c r="AO26" s="33">
        <f>AO10/Cst!$B$8*Cst!$C$8</f>
        <v>0</v>
      </c>
      <c r="AP26" s="33">
        <f>AP10/Cst!$B$8*Cst!$C$8</f>
        <v>0</v>
      </c>
      <c r="AQ26" s="33">
        <f>AQ10/Cst!$B$8*Cst!$C$8</f>
        <v>0</v>
      </c>
      <c r="AR26" s="33">
        <f>AR10/Cst!$B$8*Cst!$C$8</f>
        <v>0</v>
      </c>
      <c r="AS26" s="33">
        <f>AS10/Cst!$B$8*Cst!$C$8</f>
        <v>0</v>
      </c>
      <c r="AT26" s="33">
        <f>AT10/Cst!$B$8*Cst!$C$8</f>
        <v>0</v>
      </c>
      <c r="AU26" s="33">
        <f>AU10/Cst!$B$8*Cst!$C$8</f>
        <v>0</v>
      </c>
      <c r="AV26" s="33">
        <f>AV10/Cst!$B$8*Cst!$C$8</f>
        <v>0</v>
      </c>
      <c r="AW26" s="33">
        <f>AW10/Cst!$B$8*Cst!$C$8</f>
        <v>0</v>
      </c>
      <c r="AX26" s="33">
        <f>AX10/Cst!$B$8*Cst!$C$8</f>
        <v>0</v>
      </c>
      <c r="AY26" s="33">
        <f>AY10/Cst!$B$8*Cst!$C$8</f>
        <v>0</v>
      </c>
      <c r="AZ26" s="33">
        <f>AZ10/Cst!$B$8*Cst!$C$8</f>
        <v>0</v>
      </c>
      <c r="BA26" s="33">
        <f>BA10/Cst!$B$8*Cst!$C$8</f>
        <v>0</v>
      </c>
      <c r="BB26" s="33">
        <f>BB10/Cst!$B$8*Cst!$C$8</f>
        <v>0</v>
      </c>
      <c r="BC26" s="33">
        <f>BC10/Cst!$B$8*Cst!$C$8</f>
        <v>0</v>
      </c>
      <c r="BD26" s="33">
        <f>BD10/Cst!$B$8*Cst!$C$8</f>
        <v>0</v>
      </c>
      <c r="BE26" s="33">
        <f>BE10/Cst!$B$8*Cst!$C$8</f>
        <v>0</v>
      </c>
      <c r="BF26" s="33">
        <f>BF10/Cst!$B$8*Cst!$C$8</f>
        <v>0</v>
      </c>
      <c r="BG26" s="33">
        <f>BG10/Cst!$B$8*Cst!$C$8</f>
        <v>0</v>
      </c>
      <c r="BH26" s="33">
        <f>BH10/Cst!$B$8*Cst!$C$8</f>
        <v>0</v>
      </c>
      <c r="BI26" s="33">
        <f>BI10/Cst!$B$8*Cst!$C$8</f>
        <v>0</v>
      </c>
      <c r="BJ26" s="33">
        <f>BJ10/Cst!$B$8*Cst!$C$8</f>
        <v>0</v>
      </c>
      <c r="BK26" s="33">
        <f>BK10/Cst!$B$8*Cst!$C$8</f>
        <v>0</v>
      </c>
      <c r="BL26" s="33">
        <f>BL10/Cst!$B$8*Cst!$C$8</f>
        <v>0</v>
      </c>
      <c r="BM26" s="33">
        <f>BM10/Cst!$B$8*Cst!$C$8</f>
        <v>0</v>
      </c>
      <c r="BN26" s="33">
        <f>BN10/Cst!$B$8*Cst!$C$8</f>
        <v>0</v>
      </c>
      <c r="BO26" s="33">
        <f>BO10/Cst!$B$8*Cst!$C$8</f>
        <v>0</v>
      </c>
      <c r="BP26" s="33">
        <f>BP10/Cst!$B$8*Cst!$C$8</f>
        <v>0</v>
      </c>
      <c r="BQ26" s="33">
        <f>BQ10/Cst!$B$8*Cst!$C$8</f>
        <v>0</v>
      </c>
      <c r="BR26" s="33">
        <f>BR10/Cst!$B$8*Cst!$C$8</f>
        <v>0</v>
      </c>
      <c r="BS26" s="33">
        <f>BS10/Cst!$B$8*Cst!$C$8</f>
        <v>0</v>
      </c>
      <c r="BT26" s="33">
        <f>BT10/Cst!$B$8*Cst!$C$8</f>
        <v>0</v>
      </c>
      <c r="BU26" s="33">
        <f>BU10/Cst!$B$8*Cst!$C$8</f>
        <v>0</v>
      </c>
      <c r="BV26" s="33">
        <f>BV10/Cst!$B$8*Cst!$C$8</f>
        <v>0</v>
      </c>
      <c r="BW26" s="33">
        <f>BW10/Cst!$B$8*Cst!$C$8</f>
        <v>0</v>
      </c>
      <c r="BX26" s="33">
        <f>BX10/Cst!$B$8*Cst!$C$8</f>
        <v>0</v>
      </c>
      <c r="BY26" s="33">
        <f>BY10/Cst!$B$8*Cst!$C$8</f>
        <v>0</v>
      </c>
      <c r="BZ26" s="33">
        <f>BZ10/Cst!$B$8*Cst!$C$8</f>
        <v>0</v>
      </c>
      <c r="CA26" s="33">
        <f>CA10/Cst!$B$8*Cst!$C$8</f>
        <v>0</v>
      </c>
      <c r="CB26" s="33">
        <f>CB10/Cst!$B$8*Cst!$C$8</f>
        <v>0</v>
      </c>
      <c r="CC26" s="33">
        <f>CC10/Cst!$B$8*Cst!$C$8</f>
        <v>0</v>
      </c>
      <c r="CD26" s="33">
        <f>CD10/Cst!$B$8*Cst!$C$8</f>
        <v>0</v>
      </c>
      <c r="CE26" s="33">
        <f>CE10/Cst!$B$8*Cst!$C$8</f>
        <v>0</v>
      </c>
      <c r="CF26" s="33">
        <f>CF10/Cst!$B$8*Cst!$C$8</f>
        <v>0</v>
      </c>
      <c r="CG26" s="33">
        <f>CG10/Cst!$B$8*Cst!$C$8</f>
        <v>0</v>
      </c>
      <c r="CH26" s="33">
        <f>CH10/Cst!$B$8*Cst!$C$8</f>
        <v>0</v>
      </c>
      <c r="CI26" s="33">
        <f>CI10/Cst!$B$8*Cst!$C$8</f>
        <v>0</v>
      </c>
      <c r="CJ26" s="33">
        <f>CJ10/Cst!$B$8*Cst!$C$8</f>
        <v>0</v>
      </c>
      <c r="CK26" s="33">
        <f>CK10/Cst!$B$8*Cst!$C$8</f>
        <v>0</v>
      </c>
      <c r="CL26" s="33">
        <f>CL10/Cst!$B$8*Cst!$C$8</f>
        <v>0</v>
      </c>
      <c r="CM26" s="33">
        <f>CM10/Cst!$B$8*Cst!$C$8</f>
        <v>0</v>
      </c>
      <c r="CN26" s="33">
        <f>CN10/Cst!$B$8*Cst!$C$8</f>
        <v>0</v>
      </c>
      <c r="CO26" s="33">
        <f>CO10/Cst!$B$8*Cst!$C$8</f>
        <v>0</v>
      </c>
      <c r="CP26" s="33">
        <f>CP10/Cst!$B$8*Cst!$C$8</f>
        <v>0</v>
      </c>
      <c r="CQ26" s="33">
        <f>CQ10/Cst!$B$8*Cst!$C$8</f>
        <v>0</v>
      </c>
      <c r="CR26" s="33">
        <f>CR10/Cst!$B$8*Cst!$C$8</f>
        <v>0</v>
      </c>
      <c r="CS26" s="33">
        <f>CS10/Cst!$B$8*Cst!$C$8</f>
        <v>0</v>
      </c>
      <c r="CT26" s="33">
        <f>CT10/Cst!$B$8*Cst!$C$8</f>
        <v>0</v>
      </c>
      <c r="CU26" s="33">
        <f>CU10/Cst!$B$8*Cst!$C$8</f>
        <v>0</v>
      </c>
      <c r="CV26" s="33">
        <f>CV10/Cst!$B$8*Cst!$C$8</f>
        <v>0</v>
      </c>
      <c r="CW26" s="33">
        <f>CW10/Cst!$B$8*Cst!$C$8</f>
        <v>0</v>
      </c>
      <c r="CX26" s="33">
        <f>CX10/Cst!$B$8*Cst!$C$8</f>
        <v>0</v>
      </c>
      <c r="CY26" s="33">
        <f>CY10/Cst!$B$8*Cst!$C$8</f>
        <v>0</v>
      </c>
      <c r="CZ26" s="33">
        <f>CZ10/Cst!$B$8*Cst!$C$8</f>
        <v>0</v>
      </c>
      <c r="DA26" s="33">
        <f>DA10/Cst!$B$8*Cst!$C$8</f>
        <v>0</v>
      </c>
      <c r="DB26" s="33">
        <f>DB10/Cst!$B$8*Cst!$C$8</f>
        <v>0</v>
      </c>
      <c r="DC26" s="33">
        <f>DC10/Cst!$B$8*Cst!$C$8</f>
        <v>0</v>
      </c>
      <c r="DD26" s="33">
        <f>DD10/Cst!$B$8*Cst!$C$8</f>
        <v>0</v>
      </c>
      <c r="DE26" s="33">
        <f>DE10/Cst!$B$8*Cst!$C$8</f>
        <v>0</v>
      </c>
    </row>
    <row r="27" spans="1:109" s="33" customFormat="1">
      <c r="A27" s="33" t="s">
        <v>20</v>
      </c>
      <c r="B27" s="33">
        <f>B11/Cst!$B$9*Cst!$C$9</f>
        <v>0</v>
      </c>
      <c r="C27" s="33">
        <f>C11/Cst!$B$9*Cst!$C$9</f>
        <v>0</v>
      </c>
      <c r="D27" s="33">
        <f>D11/Cst!$B$9*Cst!$C$9</f>
        <v>0</v>
      </c>
      <c r="E27" s="33">
        <f>E11/Cst!$B$9*Cst!$C$9</f>
        <v>0</v>
      </c>
      <c r="F27" s="33">
        <f>F11/Cst!$B$9*Cst!$C$9</f>
        <v>0</v>
      </c>
      <c r="G27" s="33">
        <f>G11/Cst!$B$9*Cst!$C$9</f>
        <v>0</v>
      </c>
      <c r="H27" s="33">
        <f>H11/Cst!$B$9*Cst!$C$9</f>
        <v>0</v>
      </c>
      <c r="I27" s="44">
        <f>I11/Cst!$B$9*Cst!$C$9</f>
        <v>0</v>
      </c>
      <c r="J27" s="33">
        <f>J11/Cst!$B$9*Cst!$C$9</f>
        <v>0</v>
      </c>
      <c r="K27" s="33">
        <f>K11/Cst!$B$9*Cst!$C$9</f>
        <v>0</v>
      </c>
      <c r="L27" s="33">
        <f>L11/Cst!$B$9*Cst!$C$9</f>
        <v>0</v>
      </c>
      <c r="M27" s="33">
        <f>M11/Cst!$B$9*Cst!$C$9</f>
        <v>0</v>
      </c>
      <c r="N27" s="33">
        <f>N11/Cst!$B$9*Cst!$C$9</f>
        <v>0</v>
      </c>
      <c r="O27" s="33">
        <f>O11/Cst!$B$9*Cst!$C$9</f>
        <v>0</v>
      </c>
      <c r="P27" s="33">
        <f>P11/Cst!$B$9*Cst!$C$9</f>
        <v>0</v>
      </c>
      <c r="Q27" s="33">
        <f>Q11/Cst!$B$9*Cst!$C$9</f>
        <v>0</v>
      </c>
      <c r="R27" s="33">
        <f>R11/Cst!$B$9*Cst!$C$9</f>
        <v>0</v>
      </c>
      <c r="S27" s="33">
        <f>S11/Cst!$B$9*Cst!$C$9</f>
        <v>0</v>
      </c>
      <c r="T27" s="33">
        <f>T11/Cst!$B$9*Cst!$C$9</f>
        <v>0</v>
      </c>
      <c r="U27" s="33">
        <f>U11/Cst!$B$9*Cst!$C$9</f>
        <v>0</v>
      </c>
      <c r="V27" s="33">
        <f>V11/Cst!$B$9*Cst!$C$9</f>
        <v>0</v>
      </c>
      <c r="W27" s="33">
        <f>W11/Cst!$B$9*Cst!$C$9</f>
        <v>0</v>
      </c>
      <c r="X27" s="33">
        <f>X11/Cst!$B$9*Cst!$C$9</f>
        <v>0</v>
      </c>
      <c r="Y27" s="33">
        <f>Y11/Cst!$B$9*Cst!$C$9</f>
        <v>0</v>
      </c>
      <c r="Z27" s="33">
        <f>Z11/Cst!$B$9*Cst!$C$9</f>
        <v>0</v>
      </c>
      <c r="AA27" s="33">
        <f>AA11/Cst!$B$9*Cst!$C$9</f>
        <v>0</v>
      </c>
      <c r="AB27" s="33">
        <f>AB11/Cst!$B$9*Cst!$C$9</f>
        <v>0</v>
      </c>
      <c r="AC27" s="33">
        <f>AC11/Cst!$B$9*Cst!$C$9</f>
        <v>0</v>
      </c>
      <c r="AD27" s="33">
        <f>AD11/Cst!$B$9*Cst!$C$9</f>
        <v>0</v>
      </c>
      <c r="AE27" s="33">
        <f>AE11/Cst!$B$9*Cst!$C$9</f>
        <v>0</v>
      </c>
      <c r="AF27" s="33">
        <f>AF11/Cst!$B$9*Cst!$C$9</f>
        <v>0</v>
      </c>
      <c r="AG27" s="33">
        <f>AG11/Cst!$B$9*Cst!$C$9</f>
        <v>0</v>
      </c>
      <c r="AH27" s="33">
        <f>AH11/Cst!$B$9*Cst!$C$9</f>
        <v>0</v>
      </c>
      <c r="AI27" s="33">
        <f>AI11/Cst!$B$9*Cst!$C$9</f>
        <v>0</v>
      </c>
      <c r="AJ27" s="33">
        <f>AJ11/Cst!$B$9*Cst!$C$9</f>
        <v>0</v>
      </c>
      <c r="AK27" s="33">
        <f>AK11/Cst!$B$9*Cst!$C$9</f>
        <v>0</v>
      </c>
      <c r="AL27" s="33">
        <f>AL11/Cst!$B$9*Cst!$C$9</f>
        <v>0</v>
      </c>
      <c r="AM27" s="33">
        <f>AM11/Cst!$B$9*Cst!$C$9</f>
        <v>0</v>
      </c>
      <c r="AN27" s="33">
        <f>AN11/Cst!$B$9*Cst!$C$9</f>
        <v>0</v>
      </c>
      <c r="AO27" s="33">
        <f>AO11/Cst!$B$9*Cst!$C$9</f>
        <v>0</v>
      </c>
      <c r="AP27" s="33">
        <f>AP11/Cst!$B$9*Cst!$C$9</f>
        <v>0</v>
      </c>
      <c r="AQ27" s="33">
        <f>AQ11/Cst!$B$9*Cst!$C$9</f>
        <v>0</v>
      </c>
      <c r="AR27" s="33">
        <f>AR11/Cst!$B$9*Cst!$C$9</f>
        <v>0</v>
      </c>
      <c r="AS27" s="33">
        <f>AS11/Cst!$B$9*Cst!$C$9</f>
        <v>0</v>
      </c>
      <c r="AT27" s="33">
        <f>AT11/Cst!$B$9*Cst!$C$9</f>
        <v>0</v>
      </c>
      <c r="AU27" s="33">
        <f>AU11/Cst!$B$9*Cst!$C$9</f>
        <v>0</v>
      </c>
      <c r="AV27" s="33">
        <f>AV11/Cst!$B$9*Cst!$C$9</f>
        <v>0</v>
      </c>
      <c r="AW27" s="33">
        <f>AW11/Cst!$B$9*Cst!$C$9</f>
        <v>0</v>
      </c>
      <c r="AX27" s="33">
        <f>AX11/Cst!$B$9*Cst!$C$9</f>
        <v>0</v>
      </c>
      <c r="AY27" s="33">
        <f>AY11/Cst!$B$9*Cst!$C$9</f>
        <v>0</v>
      </c>
      <c r="AZ27" s="33">
        <f>AZ11/Cst!$B$9*Cst!$C$9</f>
        <v>0</v>
      </c>
      <c r="BA27" s="33">
        <f>BA11/Cst!$B$9*Cst!$C$9</f>
        <v>0</v>
      </c>
      <c r="BB27" s="33">
        <f>BB11/Cst!$B$9*Cst!$C$9</f>
        <v>0</v>
      </c>
      <c r="BC27" s="33">
        <f>BC11/Cst!$B$9*Cst!$C$9</f>
        <v>0</v>
      </c>
      <c r="BD27" s="33">
        <f>BD11/Cst!$B$9*Cst!$C$9</f>
        <v>0</v>
      </c>
      <c r="BE27" s="33">
        <f>BE11/Cst!$B$9*Cst!$C$9</f>
        <v>0</v>
      </c>
      <c r="BF27" s="33">
        <f>BF11/Cst!$B$9*Cst!$C$9</f>
        <v>0</v>
      </c>
      <c r="BG27" s="33">
        <f>BG11/Cst!$B$9*Cst!$C$9</f>
        <v>0</v>
      </c>
      <c r="BH27" s="33">
        <f>BH11/Cst!$B$9*Cst!$C$9</f>
        <v>0</v>
      </c>
      <c r="BI27" s="33">
        <f>BI11/Cst!$B$9*Cst!$C$9</f>
        <v>0</v>
      </c>
      <c r="BJ27" s="33">
        <f>BJ11/Cst!$B$9*Cst!$C$9</f>
        <v>0</v>
      </c>
      <c r="BK27" s="33">
        <f>BK11/Cst!$B$9*Cst!$C$9</f>
        <v>0</v>
      </c>
      <c r="BL27" s="33">
        <f>BL11/Cst!$B$9*Cst!$C$9</f>
        <v>0</v>
      </c>
      <c r="BM27" s="33">
        <f>BM11/Cst!$B$9*Cst!$C$9</f>
        <v>0</v>
      </c>
      <c r="BN27" s="33">
        <f>BN11/Cst!$B$9*Cst!$C$9</f>
        <v>0</v>
      </c>
      <c r="BO27" s="33">
        <f>BO11/Cst!$B$9*Cst!$C$9</f>
        <v>0</v>
      </c>
      <c r="BP27" s="33">
        <f>BP11/Cst!$B$9*Cst!$C$9</f>
        <v>0</v>
      </c>
      <c r="BQ27" s="33">
        <f>BQ11/Cst!$B$9*Cst!$C$9</f>
        <v>0</v>
      </c>
      <c r="BR27" s="33">
        <f>BR11/Cst!$B$9*Cst!$C$9</f>
        <v>0</v>
      </c>
      <c r="BS27" s="33">
        <f>BS11/Cst!$B$9*Cst!$C$9</f>
        <v>0</v>
      </c>
      <c r="BT27" s="33">
        <f>BT11/Cst!$B$9*Cst!$C$9</f>
        <v>0</v>
      </c>
      <c r="BU27" s="33">
        <f>BU11/Cst!$B$9*Cst!$C$9</f>
        <v>0</v>
      </c>
      <c r="BV27" s="33">
        <f>BV11/Cst!$B$9*Cst!$C$9</f>
        <v>0</v>
      </c>
      <c r="BW27" s="33">
        <f>BW11/Cst!$B$9*Cst!$C$9</f>
        <v>0</v>
      </c>
      <c r="BX27" s="33">
        <f>BX11/Cst!$B$9*Cst!$C$9</f>
        <v>0</v>
      </c>
      <c r="BY27" s="33">
        <f>BY11/Cst!$B$9*Cst!$C$9</f>
        <v>0</v>
      </c>
      <c r="BZ27" s="33">
        <f>BZ11/Cst!$B$9*Cst!$C$9</f>
        <v>0</v>
      </c>
      <c r="CA27" s="33">
        <f>CA11/Cst!$B$9*Cst!$C$9</f>
        <v>0</v>
      </c>
      <c r="CB27" s="33">
        <f>CB11/Cst!$B$9*Cst!$C$9</f>
        <v>0</v>
      </c>
      <c r="CC27" s="33">
        <f>CC11/Cst!$B$9*Cst!$C$9</f>
        <v>0</v>
      </c>
      <c r="CD27" s="33">
        <f>CD11/Cst!$B$9*Cst!$C$9</f>
        <v>0</v>
      </c>
      <c r="CE27" s="33">
        <f>CE11/Cst!$B$9*Cst!$C$9</f>
        <v>0</v>
      </c>
      <c r="CF27" s="33">
        <f>CF11/Cst!$B$9*Cst!$C$9</f>
        <v>0</v>
      </c>
      <c r="CG27" s="33">
        <f>CG11/Cst!$B$9*Cst!$C$9</f>
        <v>0</v>
      </c>
      <c r="CH27" s="33">
        <f>CH11/Cst!$B$9*Cst!$C$9</f>
        <v>0</v>
      </c>
      <c r="CI27" s="33">
        <f>CI11/Cst!$B$9*Cst!$C$9</f>
        <v>0</v>
      </c>
      <c r="CJ27" s="33">
        <f>CJ11/Cst!$B$9*Cst!$C$9</f>
        <v>0</v>
      </c>
      <c r="CK27" s="33">
        <f>CK11/Cst!$B$9*Cst!$C$9</f>
        <v>0</v>
      </c>
      <c r="CL27" s="33">
        <f>CL11/Cst!$B$9*Cst!$C$9</f>
        <v>0</v>
      </c>
      <c r="CM27" s="33">
        <f>CM11/Cst!$B$9*Cst!$C$9</f>
        <v>0</v>
      </c>
      <c r="CN27" s="33">
        <f>CN11/Cst!$B$9*Cst!$C$9</f>
        <v>0</v>
      </c>
      <c r="CO27" s="33">
        <f>CO11/Cst!$B$9*Cst!$C$9</f>
        <v>0</v>
      </c>
      <c r="CP27" s="33">
        <f>CP11/Cst!$B$9*Cst!$C$9</f>
        <v>0</v>
      </c>
      <c r="CQ27" s="33">
        <f>CQ11/Cst!$B$9*Cst!$C$9</f>
        <v>0</v>
      </c>
      <c r="CR27" s="33">
        <f>CR11/Cst!$B$9*Cst!$C$9</f>
        <v>0</v>
      </c>
      <c r="CS27" s="33">
        <f>CS11/Cst!$B$9*Cst!$C$9</f>
        <v>0</v>
      </c>
      <c r="CT27" s="33">
        <f>CT11/Cst!$B$9*Cst!$C$9</f>
        <v>0</v>
      </c>
      <c r="CU27" s="33">
        <f>CU11/Cst!$B$9*Cst!$C$9</f>
        <v>0</v>
      </c>
      <c r="CV27" s="33">
        <f>CV11/Cst!$B$9*Cst!$C$9</f>
        <v>0</v>
      </c>
      <c r="CW27" s="33">
        <f>CW11/Cst!$B$9*Cst!$C$9</f>
        <v>0</v>
      </c>
      <c r="CX27" s="33">
        <f>CX11/Cst!$B$9*Cst!$C$9</f>
        <v>0</v>
      </c>
      <c r="CY27" s="33">
        <f>CY11/Cst!$B$9*Cst!$C$9</f>
        <v>0</v>
      </c>
      <c r="CZ27" s="33">
        <f>CZ11/Cst!$B$9*Cst!$C$9</f>
        <v>0</v>
      </c>
      <c r="DA27" s="33">
        <f>DA11/Cst!$B$9*Cst!$C$9</f>
        <v>0</v>
      </c>
      <c r="DB27" s="33">
        <f>DB11/Cst!$B$9*Cst!$C$9</f>
        <v>0</v>
      </c>
      <c r="DC27" s="33">
        <f>DC11/Cst!$B$9*Cst!$C$9</f>
        <v>0</v>
      </c>
      <c r="DD27" s="33">
        <f>DD11/Cst!$B$9*Cst!$C$9</f>
        <v>0</v>
      </c>
      <c r="DE27" s="33">
        <f>DE11/Cst!$B$9*Cst!$C$9</f>
        <v>0</v>
      </c>
    </row>
    <row r="28" spans="1:109" s="33" customFormat="1">
      <c r="A28" s="33" t="s">
        <v>21</v>
      </c>
      <c r="B28" s="33">
        <f>B12/Cst!$B$10*Cst!$C$10</f>
        <v>0</v>
      </c>
      <c r="C28" s="33">
        <f>C12/Cst!$B$10*Cst!$C$10</f>
        <v>0</v>
      </c>
      <c r="D28" s="33">
        <f>D12/Cst!$B$10*Cst!$C$10</f>
        <v>0</v>
      </c>
      <c r="E28" s="33">
        <f>E12/Cst!$B$10*Cst!$C$10</f>
        <v>0</v>
      </c>
      <c r="F28" s="33">
        <f>F12/Cst!$B$10*Cst!$C$10</f>
        <v>0</v>
      </c>
      <c r="G28" s="33">
        <f>G12/Cst!$B$10*Cst!$C$10</f>
        <v>0</v>
      </c>
      <c r="H28" s="33">
        <f>H12/Cst!$B$10*Cst!$C$10</f>
        <v>0</v>
      </c>
      <c r="I28" s="44">
        <f>I12/Cst!$B$10*Cst!$C$10</f>
        <v>0</v>
      </c>
      <c r="J28" s="33">
        <f>J12/Cst!$B$10*Cst!$C$10</f>
        <v>0</v>
      </c>
      <c r="K28" s="33">
        <f>K12/Cst!$B$10*Cst!$C$10</f>
        <v>0</v>
      </c>
      <c r="L28" s="33">
        <f>L12/Cst!$B$10*Cst!$C$10</f>
        <v>0</v>
      </c>
      <c r="M28" s="33">
        <f>M12/Cst!$B$10*Cst!$C$10</f>
        <v>0</v>
      </c>
      <c r="N28" s="33">
        <f>N12/Cst!$B$10*Cst!$C$10</f>
        <v>0</v>
      </c>
      <c r="O28" s="33">
        <f>O12/Cst!$B$10*Cst!$C$10</f>
        <v>0</v>
      </c>
      <c r="P28" s="33">
        <f>P12/Cst!$B$10*Cst!$C$10</f>
        <v>0</v>
      </c>
      <c r="Q28" s="33">
        <f>Q12/Cst!$B$10*Cst!$C$10</f>
        <v>0</v>
      </c>
      <c r="R28" s="33">
        <f>R12/Cst!$B$10*Cst!$C$10</f>
        <v>0</v>
      </c>
      <c r="S28" s="33">
        <f>S12/Cst!$B$10*Cst!$C$10</f>
        <v>0</v>
      </c>
      <c r="T28" s="33">
        <f>T12/Cst!$B$10*Cst!$C$10</f>
        <v>0</v>
      </c>
      <c r="U28" s="33">
        <f>U12/Cst!$B$10*Cst!$C$10</f>
        <v>0</v>
      </c>
      <c r="V28" s="33">
        <f>V12/Cst!$B$10*Cst!$C$10</f>
        <v>0</v>
      </c>
      <c r="W28" s="33">
        <f>W12/Cst!$B$10*Cst!$C$10</f>
        <v>0</v>
      </c>
      <c r="X28" s="33">
        <f>X12/Cst!$B$10*Cst!$C$10</f>
        <v>0</v>
      </c>
      <c r="Y28" s="33">
        <f>Y12/Cst!$B$10*Cst!$C$10</f>
        <v>0</v>
      </c>
      <c r="Z28" s="33">
        <f>Z12/Cst!$B$10*Cst!$C$10</f>
        <v>0</v>
      </c>
      <c r="AA28" s="33">
        <f>AA12/Cst!$B$10*Cst!$C$10</f>
        <v>0</v>
      </c>
      <c r="AB28" s="33">
        <f>AB12/Cst!$B$10*Cst!$C$10</f>
        <v>0</v>
      </c>
      <c r="AC28" s="33">
        <f>AC12/Cst!$B$10*Cst!$C$10</f>
        <v>0</v>
      </c>
      <c r="AD28" s="33">
        <f>AD12/Cst!$B$10*Cst!$C$10</f>
        <v>0</v>
      </c>
      <c r="AE28" s="33">
        <f>AE12/Cst!$B$10*Cst!$C$10</f>
        <v>0</v>
      </c>
      <c r="AF28" s="33">
        <f>AF12/Cst!$B$10*Cst!$C$10</f>
        <v>0</v>
      </c>
      <c r="AG28" s="33">
        <f>AG12/Cst!$B$10*Cst!$C$10</f>
        <v>0</v>
      </c>
      <c r="AH28" s="33">
        <f>AH12/Cst!$B$10*Cst!$C$10</f>
        <v>0</v>
      </c>
      <c r="AI28" s="33">
        <f>AI12/Cst!$B$10*Cst!$C$10</f>
        <v>0</v>
      </c>
      <c r="AJ28" s="33">
        <f>AJ12/Cst!$B$10*Cst!$C$10</f>
        <v>0</v>
      </c>
      <c r="AK28" s="33">
        <f>AK12/Cst!$B$10*Cst!$C$10</f>
        <v>0</v>
      </c>
      <c r="AL28" s="33">
        <f>AL12/Cst!$B$10*Cst!$C$10</f>
        <v>0</v>
      </c>
      <c r="AM28" s="33">
        <f>AM12/Cst!$B$10*Cst!$C$10</f>
        <v>0</v>
      </c>
      <c r="AN28" s="33">
        <f>AN12/Cst!$B$10*Cst!$C$10</f>
        <v>0</v>
      </c>
      <c r="AO28" s="33">
        <f>AO12/Cst!$B$10*Cst!$C$10</f>
        <v>0</v>
      </c>
      <c r="AP28" s="33">
        <f>AP12/Cst!$B$10*Cst!$C$10</f>
        <v>0</v>
      </c>
      <c r="AQ28" s="33">
        <f>AQ12/Cst!$B$10*Cst!$C$10</f>
        <v>0</v>
      </c>
      <c r="AR28" s="33">
        <f>AR12/Cst!$B$10*Cst!$C$10</f>
        <v>0</v>
      </c>
      <c r="AS28" s="33">
        <f>AS12/Cst!$B$10*Cst!$C$10</f>
        <v>0</v>
      </c>
      <c r="AT28" s="33">
        <f>AT12/Cst!$B$10*Cst!$C$10</f>
        <v>0</v>
      </c>
      <c r="AU28" s="33">
        <f>AU12/Cst!$B$10*Cst!$C$10</f>
        <v>0</v>
      </c>
      <c r="AV28" s="33">
        <f>AV12/Cst!$B$10*Cst!$C$10</f>
        <v>0</v>
      </c>
      <c r="AW28" s="33">
        <f>AW12/Cst!$B$10*Cst!$C$10</f>
        <v>0</v>
      </c>
      <c r="AX28" s="33">
        <f>AX12/Cst!$B$10*Cst!$C$10</f>
        <v>0</v>
      </c>
      <c r="AY28" s="33">
        <f>AY12/Cst!$B$10*Cst!$C$10</f>
        <v>0</v>
      </c>
      <c r="AZ28" s="33">
        <f>AZ12/Cst!$B$10*Cst!$C$10</f>
        <v>0</v>
      </c>
      <c r="BA28" s="33">
        <f>BA12/Cst!$B$10*Cst!$C$10</f>
        <v>0</v>
      </c>
      <c r="BB28" s="33">
        <f>BB12/Cst!$B$10*Cst!$C$10</f>
        <v>0</v>
      </c>
      <c r="BC28" s="33">
        <f>BC12/Cst!$B$10*Cst!$C$10</f>
        <v>0</v>
      </c>
      <c r="BD28" s="33">
        <f>BD12/Cst!$B$10*Cst!$C$10</f>
        <v>0</v>
      </c>
      <c r="BE28" s="33">
        <f>BE12/Cst!$B$10*Cst!$C$10</f>
        <v>0</v>
      </c>
      <c r="BF28" s="33">
        <f>BF12/Cst!$B$10*Cst!$C$10</f>
        <v>0</v>
      </c>
      <c r="BG28" s="33">
        <f>BG12/Cst!$B$10*Cst!$C$10</f>
        <v>0</v>
      </c>
      <c r="BH28" s="33">
        <f>BH12/Cst!$B$10*Cst!$C$10</f>
        <v>0</v>
      </c>
      <c r="BI28" s="33">
        <f>BI12/Cst!$B$10*Cst!$C$10</f>
        <v>0</v>
      </c>
      <c r="BJ28" s="33">
        <f>BJ12/Cst!$B$10*Cst!$C$10</f>
        <v>0</v>
      </c>
      <c r="BK28" s="33">
        <f>BK12/Cst!$B$10*Cst!$C$10</f>
        <v>0</v>
      </c>
      <c r="BL28" s="33">
        <f>BL12/Cst!$B$10*Cst!$C$10</f>
        <v>0</v>
      </c>
      <c r="BM28" s="33">
        <f>BM12/Cst!$B$10*Cst!$C$10</f>
        <v>0</v>
      </c>
      <c r="BN28" s="33">
        <f>BN12/Cst!$B$10*Cst!$C$10</f>
        <v>0</v>
      </c>
      <c r="BO28" s="33">
        <f>BO12/Cst!$B$10*Cst!$C$10</f>
        <v>0</v>
      </c>
      <c r="BP28" s="33">
        <f>BP12/Cst!$B$10*Cst!$C$10</f>
        <v>0</v>
      </c>
      <c r="BQ28" s="33">
        <f>BQ12/Cst!$B$10*Cst!$C$10</f>
        <v>0</v>
      </c>
      <c r="BR28" s="33">
        <f>BR12/Cst!$B$10*Cst!$C$10</f>
        <v>0</v>
      </c>
      <c r="BS28" s="33">
        <f>BS12/Cst!$B$10*Cst!$C$10</f>
        <v>0</v>
      </c>
      <c r="BT28" s="33">
        <f>BT12/Cst!$B$10*Cst!$C$10</f>
        <v>0</v>
      </c>
      <c r="BU28" s="33">
        <f>BU12/Cst!$B$10*Cst!$C$10</f>
        <v>0</v>
      </c>
      <c r="BV28" s="33">
        <f>BV12/Cst!$B$10*Cst!$C$10</f>
        <v>0</v>
      </c>
      <c r="BW28" s="33">
        <f>BW12/Cst!$B$10*Cst!$C$10</f>
        <v>0</v>
      </c>
      <c r="BX28" s="33">
        <f>BX12/Cst!$B$10*Cst!$C$10</f>
        <v>0</v>
      </c>
      <c r="BY28" s="33">
        <f>BY12/Cst!$B$10*Cst!$C$10</f>
        <v>0</v>
      </c>
      <c r="BZ28" s="33">
        <f>BZ12/Cst!$B$10*Cst!$C$10</f>
        <v>0</v>
      </c>
      <c r="CA28" s="33">
        <f>CA12/Cst!$B$10*Cst!$C$10</f>
        <v>0</v>
      </c>
      <c r="CB28" s="33">
        <f>CB12/Cst!$B$10*Cst!$C$10</f>
        <v>0</v>
      </c>
      <c r="CC28" s="33">
        <f>CC12/Cst!$B$10*Cst!$C$10</f>
        <v>0</v>
      </c>
      <c r="CD28" s="33">
        <f>CD12/Cst!$B$10*Cst!$C$10</f>
        <v>0</v>
      </c>
      <c r="CE28" s="33">
        <f>CE12/Cst!$B$10*Cst!$C$10</f>
        <v>0</v>
      </c>
      <c r="CF28" s="33">
        <f>CF12/Cst!$B$10*Cst!$C$10</f>
        <v>0</v>
      </c>
      <c r="CG28" s="33">
        <f>CG12/Cst!$B$10*Cst!$C$10</f>
        <v>0</v>
      </c>
      <c r="CH28" s="33">
        <f>CH12/Cst!$B$10*Cst!$C$10</f>
        <v>0</v>
      </c>
      <c r="CI28" s="33">
        <f>CI12/Cst!$B$10*Cst!$C$10</f>
        <v>0</v>
      </c>
      <c r="CJ28" s="33">
        <f>CJ12/Cst!$B$10*Cst!$C$10</f>
        <v>0</v>
      </c>
      <c r="CK28" s="33">
        <f>CK12/Cst!$B$10*Cst!$C$10</f>
        <v>0</v>
      </c>
      <c r="CL28" s="33">
        <f>CL12/Cst!$B$10*Cst!$C$10</f>
        <v>0</v>
      </c>
      <c r="CM28" s="33">
        <f>CM12/Cst!$B$10*Cst!$C$10</f>
        <v>0</v>
      </c>
      <c r="CN28" s="33">
        <f>CN12/Cst!$B$10*Cst!$C$10</f>
        <v>0</v>
      </c>
      <c r="CO28" s="33">
        <f>CO12/Cst!$B$10*Cst!$C$10</f>
        <v>0</v>
      </c>
      <c r="CP28" s="33">
        <f>CP12/Cst!$B$10*Cst!$C$10</f>
        <v>0</v>
      </c>
      <c r="CQ28" s="33">
        <f>CQ12/Cst!$B$10*Cst!$C$10</f>
        <v>0</v>
      </c>
      <c r="CR28" s="33">
        <f>CR12/Cst!$B$10*Cst!$C$10</f>
        <v>0</v>
      </c>
      <c r="CS28" s="33">
        <f>CS12/Cst!$B$10*Cst!$C$10</f>
        <v>0</v>
      </c>
      <c r="CT28" s="33">
        <f>CT12/Cst!$B$10*Cst!$C$10</f>
        <v>0</v>
      </c>
      <c r="CU28" s="33">
        <f>CU12/Cst!$B$10*Cst!$C$10</f>
        <v>0</v>
      </c>
      <c r="CV28" s="33">
        <f>CV12/Cst!$B$10*Cst!$C$10</f>
        <v>0</v>
      </c>
      <c r="CW28" s="33">
        <f>CW12/Cst!$B$10*Cst!$C$10</f>
        <v>0</v>
      </c>
      <c r="CX28" s="33">
        <f>CX12/Cst!$B$10*Cst!$C$10</f>
        <v>0</v>
      </c>
      <c r="CY28" s="33">
        <f>CY12/Cst!$B$10*Cst!$C$10</f>
        <v>0</v>
      </c>
      <c r="CZ28" s="33">
        <f>CZ12/Cst!$B$10*Cst!$C$10</f>
        <v>0</v>
      </c>
      <c r="DA28" s="33">
        <f>DA12/Cst!$B$10*Cst!$C$10</f>
        <v>0</v>
      </c>
      <c r="DB28" s="33">
        <f>DB12/Cst!$B$10*Cst!$C$10</f>
        <v>0</v>
      </c>
      <c r="DC28" s="33">
        <f>DC12/Cst!$B$10*Cst!$C$10</f>
        <v>0</v>
      </c>
      <c r="DD28" s="33">
        <f>DD12/Cst!$B$10*Cst!$C$10</f>
        <v>0</v>
      </c>
      <c r="DE28" s="33">
        <f>DE12/Cst!$B$10*Cst!$C$10</f>
        <v>0</v>
      </c>
    </row>
    <row r="29" spans="1:109" s="33" customFormat="1">
      <c r="A29" s="33" t="s">
        <v>22</v>
      </c>
      <c r="B29" s="33">
        <f>B13/Cst!$B$11*Cst!$C$11</f>
        <v>0</v>
      </c>
      <c r="C29" s="33">
        <f>C13/Cst!$B$11*Cst!$C$11</f>
        <v>0</v>
      </c>
      <c r="D29" s="33">
        <f>D13/Cst!$B$11*Cst!$C$11</f>
        <v>0</v>
      </c>
      <c r="E29" s="33">
        <f>E13/Cst!$B$11*Cst!$C$11</f>
        <v>0</v>
      </c>
      <c r="F29" s="33">
        <f>F13/Cst!$B$11*Cst!$C$11</f>
        <v>0</v>
      </c>
      <c r="G29" s="33">
        <f>G13/Cst!$B$11*Cst!$C$11</f>
        <v>0</v>
      </c>
      <c r="H29" s="33">
        <f>H13/Cst!$B$11*Cst!$C$11</f>
        <v>0</v>
      </c>
      <c r="I29" s="44">
        <f>I13/Cst!$B$11*Cst!$C$11</f>
        <v>0</v>
      </c>
      <c r="J29" s="33">
        <f>J13/Cst!$B$11*Cst!$C$11</f>
        <v>0</v>
      </c>
      <c r="K29" s="33">
        <f>K13/Cst!$B$11*Cst!$C$11</f>
        <v>0</v>
      </c>
      <c r="L29" s="33">
        <f>L13/Cst!$B$11*Cst!$C$11</f>
        <v>0</v>
      </c>
      <c r="M29" s="33">
        <f>M13/Cst!$B$11*Cst!$C$11</f>
        <v>0</v>
      </c>
      <c r="N29" s="33">
        <f>N13/Cst!$B$11*Cst!$C$11</f>
        <v>0</v>
      </c>
      <c r="O29" s="33">
        <f>O13/Cst!$B$11*Cst!$C$11</f>
        <v>0</v>
      </c>
      <c r="P29" s="33">
        <f>P13/Cst!$B$11*Cst!$C$11</f>
        <v>0</v>
      </c>
      <c r="Q29" s="33">
        <f>Q13/Cst!$B$11*Cst!$C$11</f>
        <v>0</v>
      </c>
      <c r="R29" s="33">
        <f>R13/Cst!$B$11*Cst!$C$11</f>
        <v>0</v>
      </c>
      <c r="S29" s="33">
        <f>S13/Cst!$B$11*Cst!$C$11</f>
        <v>0</v>
      </c>
      <c r="T29" s="33">
        <f>T13/Cst!$B$11*Cst!$C$11</f>
        <v>0</v>
      </c>
      <c r="U29" s="33">
        <f>U13/Cst!$B$11*Cst!$C$11</f>
        <v>0</v>
      </c>
      <c r="V29" s="33">
        <f>V13/Cst!$B$11*Cst!$C$11</f>
        <v>0</v>
      </c>
      <c r="W29" s="33">
        <f>W13/Cst!$B$11*Cst!$C$11</f>
        <v>0</v>
      </c>
      <c r="X29" s="33">
        <f>X13/Cst!$B$11*Cst!$C$11</f>
        <v>0</v>
      </c>
      <c r="Y29" s="33">
        <f>Y13/Cst!$B$11*Cst!$C$11</f>
        <v>0</v>
      </c>
      <c r="Z29" s="33">
        <f>Z13/Cst!$B$11*Cst!$C$11</f>
        <v>0</v>
      </c>
      <c r="AA29" s="33">
        <f>AA13/Cst!$B$11*Cst!$C$11</f>
        <v>0</v>
      </c>
      <c r="AB29" s="33">
        <f>AB13/Cst!$B$11*Cst!$C$11</f>
        <v>0</v>
      </c>
      <c r="AC29" s="33">
        <f>AC13/Cst!$B$11*Cst!$C$11</f>
        <v>0</v>
      </c>
      <c r="AD29" s="33">
        <f>AD13/Cst!$B$11*Cst!$C$11</f>
        <v>0</v>
      </c>
      <c r="AE29" s="33">
        <f>AE13/Cst!$B$11*Cst!$C$11</f>
        <v>0</v>
      </c>
      <c r="AF29" s="33">
        <f>AF13/Cst!$B$11*Cst!$C$11</f>
        <v>0</v>
      </c>
      <c r="AG29" s="33">
        <f>AG13/Cst!$B$11*Cst!$C$11</f>
        <v>0</v>
      </c>
      <c r="AH29" s="33">
        <f>AH13/Cst!$B$11*Cst!$C$11</f>
        <v>0</v>
      </c>
      <c r="AI29" s="33">
        <f>AI13/Cst!$B$11*Cst!$C$11</f>
        <v>0</v>
      </c>
      <c r="AJ29" s="33">
        <f>AJ13/Cst!$B$11*Cst!$C$11</f>
        <v>0</v>
      </c>
      <c r="AK29" s="33">
        <f>AK13/Cst!$B$11*Cst!$C$11</f>
        <v>0</v>
      </c>
      <c r="AL29" s="33">
        <f>AL13/Cst!$B$11*Cst!$C$11</f>
        <v>0</v>
      </c>
      <c r="AM29" s="33">
        <f>AM13/Cst!$B$11*Cst!$C$11</f>
        <v>0</v>
      </c>
      <c r="AN29" s="33">
        <f>AN13/Cst!$B$11*Cst!$C$11</f>
        <v>0</v>
      </c>
      <c r="AO29" s="33">
        <f>AO13/Cst!$B$11*Cst!$C$11</f>
        <v>0</v>
      </c>
      <c r="AP29" s="33">
        <f>AP13/Cst!$B$11*Cst!$C$11</f>
        <v>0</v>
      </c>
      <c r="AQ29" s="33">
        <f>AQ13/Cst!$B$11*Cst!$C$11</f>
        <v>0</v>
      </c>
      <c r="AR29" s="33">
        <f>AR13/Cst!$B$11*Cst!$C$11</f>
        <v>0</v>
      </c>
      <c r="AS29" s="33">
        <f>AS13/Cst!$B$11*Cst!$C$11</f>
        <v>0</v>
      </c>
      <c r="AT29" s="33">
        <f>AT13/Cst!$B$11*Cst!$C$11</f>
        <v>0</v>
      </c>
      <c r="AU29" s="33">
        <f>AU13/Cst!$B$11*Cst!$C$11</f>
        <v>0</v>
      </c>
      <c r="AV29" s="33">
        <f>AV13/Cst!$B$11*Cst!$C$11</f>
        <v>0</v>
      </c>
      <c r="AW29" s="33">
        <f>AW13/Cst!$B$11*Cst!$C$11</f>
        <v>0</v>
      </c>
      <c r="AX29" s="33">
        <f>AX13/Cst!$B$11*Cst!$C$11</f>
        <v>0</v>
      </c>
      <c r="AY29" s="33">
        <f>AY13/Cst!$B$11*Cst!$C$11</f>
        <v>0</v>
      </c>
      <c r="AZ29" s="33">
        <f>AZ13/Cst!$B$11*Cst!$C$11</f>
        <v>0</v>
      </c>
      <c r="BA29" s="33">
        <f>BA13/Cst!$B$11*Cst!$C$11</f>
        <v>0</v>
      </c>
      <c r="BB29" s="33">
        <f>BB13/Cst!$B$11*Cst!$C$11</f>
        <v>0</v>
      </c>
      <c r="BC29" s="33">
        <f>BC13/Cst!$B$11*Cst!$C$11</f>
        <v>0</v>
      </c>
      <c r="BD29" s="33">
        <f>BD13/Cst!$B$11*Cst!$C$11</f>
        <v>0</v>
      </c>
      <c r="BE29" s="33">
        <f>BE13/Cst!$B$11*Cst!$C$11</f>
        <v>0</v>
      </c>
      <c r="BF29" s="33">
        <f>BF13/Cst!$B$11*Cst!$C$11</f>
        <v>0</v>
      </c>
      <c r="BG29" s="33">
        <f>BG13/Cst!$B$11*Cst!$C$11</f>
        <v>0</v>
      </c>
      <c r="BH29" s="33">
        <f>BH13/Cst!$B$11*Cst!$C$11</f>
        <v>0</v>
      </c>
      <c r="BI29" s="33">
        <f>BI13/Cst!$B$11*Cst!$C$11</f>
        <v>0</v>
      </c>
      <c r="BJ29" s="33">
        <f>BJ13/Cst!$B$11*Cst!$C$11</f>
        <v>0</v>
      </c>
      <c r="BK29" s="33">
        <f>BK13/Cst!$B$11*Cst!$C$11</f>
        <v>0</v>
      </c>
      <c r="BL29" s="33">
        <f>BL13/Cst!$B$11*Cst!$C$11</f>
        <v>0</v>
      </c>
      <c r="BM29" s="33">
        <f>BM13/Cst!$B$11*Cst!$C$11</f>
        <v>0</v>
      </c>
      <c r="BN29" s="33">
        <f>BN13/Cst!$B$11*Cst!$C$11</f>
        <v>0</v>
      </c>
      <c r="BO29" s="33">
        <f>BO13/Cst!$B$11*Cst!$C$11</f>
        <v>0</v>
      </c>
      <c r="BP29" s="33">
        <f>BP13/Cst!$B$11*Cst!$C$11</f>
        <v>0</v>
      </c>
      <c r="BQ29" s="33">
        <f>BQ13/Cst!$B$11*Cst!$C$11</f>
        <v>0</v>
      </c>
      <c r="BR29" s="33">
        <f>BR13/Cst!$B$11*Cst!$C$11</f>
        <v>0</v>
      </c>
      <c r="BS29" s="33">
        <f>BS13/Cst!$B$11*Cst!$C$11</f>
        <v>0</v>
      </c>
      <c r="BT29" s="33">
        <f>BT13/Cst!$B$11*Cst!$C$11</f>
        <v>0</v>
      </c>
      <c r="BU29" s="33">
        <f>BU13/Cst!$B$11*Cst!$C$11</f>
        <v>0</v>
      </c>
      <c r="BV29" s="33">
        <f>BV13/Cst!$B$11*Cst!$C$11</f>
        <v>0</v>
      </c>
      <c r="BW29" s="33">
        <f>BW13/Cst!$B$11*Cst!$C$11</f>
        <v>0</v>
      </c>
      <c r="BX29" s="33">
        <f>BX13/Cst!$B$11*Cst!$C$11</f>
        <v>0</v>
      </c>
      <c r="BY29" s="33">
        <f>BY13/Cst!$B$11*Cst!$C$11</f>
        <v>0</v>
      </c>
      <c r="BZ29" s="33">
        <f>BZ13/Cst!$B$11*Cst!$C$11</f>
        <v>0</v>
      </c>
      <c r="CA29" s="33">
        <f>CA13/Cst!$B$11*Cst!$C$11</f>
        <v>0</v>
      </c>
      <c r="CB29" s="33">
        <f>CB13/Cst!$B$11*Cst!$C$11</f>
        <v>0</v>
      </c>
      <c r="CC29" s="33">
        <f>CC13/Cst!$B$11*Cst!$C$11</f>
        <v>0</v>
      </c>
      <c r="CD29" s="33">
        <f>CD13/Cst!$B$11*Cst!$C$11</f>
        <v>0</v>
      </c>
      <c r="CE29" s="33">
        <f>CE13/Cst!$B$11*Cst!$C$11</f>
        <v>0</v>
      </c>
      <c r="CF29" s="33">
        <f>CF13/Cst!$B$11*Cst!$C$11</f>
        <v>0</v>
      </c>
      <c r="CG29" s="33">
        <f>CG13/Cst!$B$11*Cst!$C$11</f>
        <v>0</v>
      </c>
      <c r="CH29" s="33">
        <f>CH13/Cst!$B$11*Cst!$C$11</f>
        <v>0</v>
      </c>
      <c r="CI29" s="33">
        <f>CI13/Cst!$B$11*Cst!$C$11</f>
        <v>0</v>
      </c>
      <c r="CJ29" s="33">
        <f>CJ13/Cst!$B$11*Cst!$C$11</f>
        <v>0</v>
      </c>
      <c r="CK29" s="33">
        <f>CK13/Cst!$B$11*Cst!$C$11</f>
        <v>0</v>
      </c>
      <c r="CL29" s="33">
        <f>CL13/Cst!$B$11*Cst!$C$11</f>
        <v>0</v>
      </c>
      <c r="CM29" s="33">
        <f>CM13/Cst!$B$11*Cst!$C$11</f>
        <v>0</v>
      </c>
      <c r="CN29" s="33">
        <f>CN13/Cst!$B$11*Cst!$C$11</f>
        <v>0</v>
      </c>
      <c r="CO29" s="33">
        <f>CO13/Cst!$B$11*Cst!$C$11</f>
        <v>0</v>
      </c>
      <c r="CP29" s="33">
        <f>CP13/Cst!$B$11*Cst!$C$11</f>
        <v>0</v>
      </c>
      <c r="CQ29" s="33">
        <f>CQ13/Cst!$B$11*Cst!$C$11</f>
        <v>0</v>
      </c>
      <c r="CR29" s="33">
        <f>CR13/Cst!$B$11*Cst!$C$11</f>
        <v>0</v>
      </c>
      <c r="CS29" s="33">
        <f>CS13/Cst!$B$11*Cst!$C$11</f>
        <v>0</v>
      </c>
      <c r="CT29" s="33">
        <f>CT13/Cst!$B$11*Cst!$C$11</f>
        <v>0</v>
      </c>
      <c r="CU29" s="33">
        <f>CU13/Cst!$B$11*Cst!$C$11</f>
        <v>0</v>
      </c>
      <c r="CV29" s="33">
        <f>CV13/Cst!$B$11*Cst!$C$11</f>
        <v>0</v>
      </c>
      <c r="CW29" s="33">
        <f>CW13/Cst!$B$11*Cst!$C$11</f>
        <v>0</v>
      </c>
      <c r="CX29" s="33">
        <f>CX13/Cst!$B$11*Cst!$C$11</f>
        <v>0</v>
      </c>
      <c r="CY29" s="33">
        <f>CY13/Cst!$B$11*Cst!$C$11</f>
        <v>0</v>
      </c>
      <c r="CZ29" s="33">
        <f>CZ13/Cst!$B$11*Cst!$C$11</f>
        <v>0</v>
      </c>
      <c r="DA29" s="33">
        <f>DA13/Cst!$B$11*Cst!$C$11</f>
        <v>0</v>
      </c>
      <c r="DB29" s="33">
        <f>DB13/Cst!$B$11*Cst!$C$11</f>
        <v>0</v>
      </c>
      <c r="DC29" s="33">
        <f>DC13/Cst!$B$11*Cst!$C$11</f>
        <v>0</v>
      </c>
      <c r="DD29" s="33">
        <f>DD13/Cst!$B$11*Cst!$C$11</f>
        <v>0</v>
      </c>
      <c r="DE29" s="33">
        <f>DE13/Cst!$B$11*Cst!$C$11</f>
        <v>0</v>
      </c>
    </row>
    <row r="30" spans="1:109" s="33" customFormat="1">
      <c r="A30" s="33" t="s">
        <v>23</v>
      </c>
      <c r="B30" s="33">
        <f>B14/Cst!$B$12*Cst!$C$12</f>
        <v>0</v>
      </c>
      <c r="C30" s="33">
        <f>C14/Cst!$B$12*Cst!$C$12</f>
        <v>0</v>
      </c>
      <c r="D30" s="33">
        <f>D14/Cst!$B$12*Cst!$C$12</f>
        <v>0</v>
      </c>
      <c r="E30" s="33">
        <f>E14/Cst!$B$12*Cst!$C$12</f>
        <v>0</v>
      </c>
      <c r="F30" s="33">
        <f>F14/Cst!$B$12*Cst!$C$12</f>
        <v>0</v>
      </c>
      <c r="G30" s="33">
        <f>G14/Cst!$B$12*Cst!$C$12</f>
        <v>0</v>
      </c>
      <c r="H30" s="33">
        <f>H14/Cst!$B$12*Cst!$C$12</f>
        <v>0</v>
      </c>
      <c r="I30" s="44">
        <f>I14/Cst!$B$12*Cst!$C$12</f>
        <v>0</v>
      </c>
      <c r="J30" s="33">
        <f>J14/Cst!$B$12*Cst!$C$12</f>
        <v>0</v>
      </c>
      <c r="K30" s="33">
        <f>K14/Cst!$B$12*Cst!$C$12</f>
        <v>0</v>
      </c>
      <c r="L30" s="33">
        <f>L14/Cst!$B$12*Cst!$C$12</f>
        <v>0</v>
      </c>
      <c r="M30" s="33">
        <f>M14/Cst!$B$12*Cst!$C$12</f>
        <v>0</v>
      </c>
      <c r="N30" s="33">
        <f>N14/Cst!$B$12*Cst!$C$12</f>
        <v>0</v>
      </c>
      <c r="O30" s="33">
        <f>O14/Cst!$B$12*Cst!$C$12</f>
        <v>0</v>
      </c>
      <c r="P30" s="33">
        <f>P14/Cst!$B$12*Cst!$C$12</f>
        <v>0</v>
      </c>
      <c r="Q30" s="33">
        <f>Q14/Cst!$B$12*Cst!$C$12</f>
        <v>0</v>
      </c>
      <c r="R30" s="33">
        <f>R14/Cst!$B$12*Cst!$C$12</f>
        <v>0</v>
      </c>
      <c r="S30" s="33">
        <f>S14/Cst!$B$12*Cst!$C$12</f>
        <v>0</v>
      </c>
      <c r="T30" s="33">
        <f>T14/Cst!$B$12*Cst!$C$12</f>
        <v>0</v>
      </c>
      <c r="U30" s="33">
        <f>U14/Cst!$B$12*Cst!$C$12</f>
        <v>0</v>
      </c>
      <c r="V30" s="33">
        <f>V14/Cst!$B$12*Cst!$C$12</f>
        <v>0</v>
      </c>
      <c r="W30" s="33">
        <f>W14/Cst!$B$12*Cst!$C$12</f>
        <v>0</v>
      </c>
      <c r="X30" s="33">
        <f>X14/Cst!$B$12*Cst!$C$12</f>
        <v>0</v>
      </c>
      <c r="Y30" s="33">
        <f>Y14/Cst!$B$12*Cst!$C$12</f>
        <v>0</v>
      </c>
      <c r="Z30" s="33">
        <f>Z14/Cst!$B$12*Cst!$C$12</f>
        <v>0</v>
      </c>
      <c r="AA30" s="33">
        <f>AA14/Cst!$B$12*Cst!$C$12</f>
        <v>0</v>
      </c>
      <c r="AB30" s="33">
        <f>AB14/Cst!$B$12*Cst!$C$12</f>
        <v>0</v>
      </c>
      <c r="AC30" s="33">
        <f>AC14/Cst!$B$12*Cst!$C$12</f>
        <v>0</v>
      </c>
      <c r="AD30" s="33">
        <f>AD14/Cst!$B$12*Cst!$C$12</f>
        <v>0</v>
      </c>
      <c r="AE30" s="33">
        <f>AE14/Cst!$B$12*Cst!$C$12</f>
        <v>0</v>
      </c>
      <c r="AF30" s="33">
        <f>AF14/Cst!$B$12*Cst!$C$12</f>
        <v>0</v>
      </c>
      <c r="AG30" s="33">
        <f>AG14/Cst!$B$12*Cst!$C$12</f>
        <v>0</v>
      </c>
      <c r="AH30" s="33">
        <f>AH14/Cst!$B$12*Cst!$C$12</f>
        <v>0</v>
      </c>
      <c r="AI30" s="33">
        <f>AI14/Cst!$B$12*Cst!$C$12</f>
        <v>0</v>
      </c>
      <c r="AJ30" s="33">
        <f>AJ14/Cst!$B$12*Cst!$C$12</f>
        <v>0</v>
      </c>
      <c r="AK30" s="33">
        <f>AK14/Cst!$B$12*Cst!$C$12</f>
        <v>0</v>
      </c>
      <c r="AL30" s="33">
        <f>AL14/Cst!$B$12*Cst!$C$12</f>
        <v>0</v>
      </c>
      <c r="AM30" s="33">
        <f>AM14/Cst!$B$12*Cst!$C$12</f>
        <v>0</v>
      </c>
      <c r="AN30" s="33">
        <f>AN14/Cst!$B$12*Cst!$C$12</f>
        <v>0</v>
      </c>
      <c r="AO30" s="33">
        <f>AO14/Cst!$B$12*Cst!$C$12</f>
        <v>0</v>
      </c>
      <c r="AP30" s="33">
        <f>AP14/Cst!$B$12*Cst!$C$12</f>
        <v>0</v>
      </c>
      <c r="AQ30" s="33">
        <f>AQ14/Cst!$B$12*Cst!$C$12</f>
        <v>0</v>
      </c>
      <c r="AR30" s="33">
        <f>AR14/Cst!$B$12*Cst!$C$12</f>
        <v>0</v>
      </c>
      <c r="AS30" s="33">
        <f>AS14/Cst!$B$12*Cst!$C$12</f>
        <v>0</v>
      </c>
      <c r="AT30" s="33">
        <f>AT14/Cst!$B$12*Cst!$C$12</f>
        <v>0</v>
      </c>
      <c r="AU30" s="33">
        <f>AU14/Cst!$B$12*Cst!$C$12</f>
        <v>0</v>
      </c>
      <c r="AV30" s="33">
        <f>AV14/Cst!$B$12*Cst!$C$12</f>
        <v>0</v>
      </c>
      <c r="AW30" s="33">
        <f>AW14/Cst!$B$12*Cst!$C$12</f>
        <v>0</v>
      </c>
      <c r="AX30" s="33">
        <f>AX14/Cst!$B$12*Cst!$C$12</f>
        <v>0</v>
      </c>
      <c r="AY30" s="33">
        <f>AY14/Cst!$B$12*Cst!$C$12</f>
        <v>0</v>
      </c>
      <c r="AZ30" s="33">
        <f>AZ14/Cst!$B$12*Cst!$C$12</f>
        <v>0</v>
      </c>
      <c r="BA30" s="33">
        <f>BA14/Cst!$B$12*Cst!$C$12</f>
        <v>0</v>
      </c>
      <c r="BB30" s="33">
        <f>BB14/Cst!$B$12*Cst!$C$12</f>
        <v>0</v>
      </c>
      <c r="BC30" s="33">
        <f>BC14/Cst!$B$12*Cst!$C$12</f>
        <v>0</v>
      </c>
      <c r="BD30" s="33">
        <f>BD14/Cst!$B$12*Cst!$C$12</f>
        <v>0</v>
      </c>
      <c r="BE30" s="33">
        <f>BE14/Cst!$B$12*Cst!$C$12</f>
        <v>0</v>
      </c>
      <c r="BF30" s="33">
        <f>BF14/Cst!$B$12*Cst!$C$12</f>
        <v>0</v>
      </c>
      <c r="BG30" s="33">
        <f>BG14/Cst!$B$12*Cst!$C$12</f>
        <v>0</v>
      </c>
      <c r="BH30" s="33">
        <f>BH14/Cst!$B$12*Cst!$C$12</f>
        <v>0</v>
      </c>
      <c r="BI30" s="33">
        <f>BI14/Cst!$B$12*Cst!$C$12</f>
        <v>0</v>
      </c>
      <c r="BJ30" s="33">
        <f>BJ14/Cst!$B$12*Cst!$C$12</f>
        <v>0</v>
      </c>
      <c r="BK30" s="33">
        <f>BK14/Cst!$B$12*Cst!$C$12</f>
        <v>0</v>
      </c>
      <c r="BL30" s="33">
        <f>BL14/Cst!$B$12*Cst!$C$12</f>
        <v>0</v>
      </c>
      <c r="BM30" s="33">
        <f>BM14/Cst!$B$12*Cst!$C$12</f>
        <v>0</v>
      </c>
      <c r="BN30" s="33">
        <f>BN14/Cst!$B$12*Cst!$C$12</f>
        <v>0</v>
      </c>
      <c r="BO30" s="33">
        <f>BO14/Cst!$B$12*Cst!$C$12</f>
        <v>0</v>
      </c>
      <c r="BP30" s="33">
        <f>BP14/Cst!$B$12*Cst!$C$12</f>
        <v>0</v>
      </c>
      <c r="BQ30" s="33">
        <f>BQ14/Cst!$B$12*Cst!$C$12</f>
        <v>0</v>
      </c>
      <c r="BR30" s="33">
        <f>BR14/Cst!$B$12*Cst!$C$12</f>
        <v>0</v>
      </c>
      <c r="BS30" s="33">
        <f>BS14/Cst!$B$12*Cst!$C$12</f>
        <v>0</v>
      </c>
      <c r="BT30" s="33">
        <f>BT14/Cst!$B$12*Cst!$C$12</f>
        <v>0</v>
      </c>
      <c r="BU30" s="33">
        <f>BU14/Cst!$B$12*Cst!$C$12</f>
        <v>0</v>
      </c>
      <c r="BV30" s="33">
        <f>BV14/Cst!$B$12*Cst!$C$12</f>
        <v>0</v>
      </c>
      <c r="BW30" s="33">
        <f>BW14/Cst!$B$12*Cst!$C$12</f>
        <v>0</v>
      </c>
      <c r="BX30" s="33">
        <f>BX14/Cst!$B$12*Cst!$C$12</f>
        <v>0</v>
      </c>
      <c r="BY30" s="33">
        <f>BY14/Cst!$B$12*Cst!$C$12</f>
        <v>0</v>
      </c>
      <c r="BZ30" s="33">
        <f>BZ14/Cst!$B$12*Cst!$C$12</f>
        <v>0</v>
      </c>
      <c r="CA30" s="33">
        <f>CA14/Cst!$B$12*Cst!$C$12</f>
        <v>0</v>
      </c>
      <c r="CB30" s="33">
        <f>CB14/Cst!$B$12*Cst!$C$12</f>
        <v>0</v>
      </c>
      <c r="CC30" s="33">
        <f>CC14/Cst!$B$12*Cst!$C$12</f>
        <v>0</v>
      </c>
      <c r="CD30" s="33">
        <f>CD14/Cst!$B$12*Cst!$C$12</f>
        <v>0</v>
      </c>
      <c r="CE30" s="33">
        <f>CE14/Cst!$B$12*Cst!$C$12</f>
        <v>0</v>
      </c>
      <c r="CF30" s="33">
        <f>CF14/Cst!$B$12*Cst!$C$12</f>
        <v>0</v>
      </c>
      <c r="CG30" s="33">
        <f>CG14/Cst!$B$12*Cst!$C$12</f>
        <v>0</v>
      </c>
      <c r="CH30" s="33">
        <f>CH14/Cst!$B$12*Cst!$C$12</f>
        <v>0</v>
      </c>
      <c r="CI30" s="33">
        <f>CI14/Cst!$B$12*Cst!$C$12</f>
        <v>0</v>
      </c>
      <c r="CJ30" s="33">
        <f>CJ14/Cst!$B$12*Cst!$C$12</f>
        <v>0</v>
      </c>
      <c r="CK30" s="33">
        <f>CK14/Cst!$B$12*Cst!$C$12</f>
        <v>0</v>
      </c>
      <c r="CL30" s="33">
        <f>CL14/Cst!$B$12*Cst!$C$12</f>
        <v>0</v>
      </c>
      <c r="CM30" s="33">
        <f>CM14/Cst!$B$12*Cst!$C$12</f>
        <v>0</v>
      </c>
      <c r="CN30" s="33">
        <f>CN14/Cst!$B$12*Cst!$C$12</f>
        <v>0</v>
      </c>
      <c r="CO30" s="33">
        <f>CO14/Cst!$B$12*Cst!$C$12</f>
        <v>0</v>
      </c>
      <c r="CP30" s="33">
        <f>CP14/Cst!$B$12*Cst!$C$12</f>
        <v>0</v>
      </c>
      <c r="CQ30" s="33">
        <f>CQ14/Cst!$B$12*Cst!$C$12</f>
        <v>0</v>
      </c>
      <c r="CR30" s="33">
        <f>CR14/Cst!$B$12*Cst!$C$12</f>
        <v>0</v>
      </c>
      <c r="CS30" s="33">
        <f>CS14/Cst!$B$12*Cst!$C$12</f>
        <v>0</v>
      </c>
      <c r="CT30" s="33">
        <f>CT14/Cst!$B$12*Cst!$C$12</f>
        <v>0</v>
      </c>
      <c r="CU30" s="33">
        <f>CU14/Cst!$B$12*Cst!$C$12</f>
        <v>0</v>
      </c>
      <c r="CV30" s="33">
        <f>CV14/Cst!$B$12*Cst!$C$12</f>
        <v>0</v>
      </c>
      <c r="CW30" s="33">
        <f>CW14/Cst!$B$12*Cst!$C$12</f>
        <v>0</v>
      </c>
      <c r="CX30" s="33">
        <f>CX14/Cst!$B$12*Cst!$C$12</f>
        <v>0</v>
      </c>
      <c r="CY30" s="33">
        <f>CY14/Cst!$B$12*Cst!$C$12</f>
        <v>0</v>
      </c>
      <c r="CZ30" s="33">
        <f>CZ14/Cst!$B$12*Cst!$C$12</f>
        <v>0</v>
      </c>
      <c r="DA30" s="33">
        <f>DA14/Cst!$B$12*Cst!$C$12</f>
        <v>0</v>
      </c>
      <c r="DB30" s="33">
        <f>DB14/Cst!$B$12*Cst!$C$12</f>
        <v>0</v>
      </c>
      <c r="DC30" s="33">
        <f>DC14/Cst!$B$12*Cst!$C$12</f>
        <v>0</v>
      </c>
      <c r="DD30" s="33">
        <f>DD14/Cst!$B$12*Cst!$C$12</f>
        <v>0</v>
      </c>
      <c r="DE30" s="33">
        <f>DE14/Cst!$B$12*Cst!$C$12</f>
        <v>0</v>
      </c>
    </row>
    <row r="31" spans="1:109" s="33" customFormat="1">
      <c r="A31" s="33" t="s">
        <v>25</v>
      </c>
      <c r="B31" s="33">
        <f t="shared" ref="B31:U31" si="12">SUM(B20:B30)</f>
        <v>0</v>
      </c>
      <c r="C31" s="33">
        <f t="shared" si="12"/>
        <v>0</v>
      </c>
      <c r="D31" s="33">
        <f t="shared" si="12"/>
        <v>0</v>
      </c>
      <c r="E31" s="33">
        <f t="shared" si="12"/>
        <v>0</v>
      </c>
      <c r="F31" s="33">
        <f t="shared" si="12"/>
        <v>0</v>
      </c>
      <c r="G31" s="33">
        <f t="shared" si="12"/>
        <v>0</v>
      </c>
      <c r="H31" s="33">
        <f t="shared" si="12"/>
        <v>0</v>
      </c>
      <c r="I31" s="33">
        <f t="shared" si="12"/>
        <v>0</v>
      </c>
      <c r="J31" s="33">
        <f t="shared" si="12"/>
        <v>0</v>
      </c>
      <c r="K31" s="33">
        <f t="shared" si="12"/>
        <v>0</v>
      </c>
      <c r="L31" s="33">
        <f t="shared" si="12"/>
        <v>0</v>
      </c>
      <c r="M31" s="33">
        <f t="shared" si="12"/>
        <v>0</v>
      </c>
      <c r="N31" s="33">
        <f t="shared" si="12"/>
        <v>0</v>
      </c>
      <c r="O31" s="33">
        <f t="shared" si="12"/>
        <v>0</v>
      </c>
      <c r="P31" s="33">
        <f t="shared" si="12"/>
        <v>0</v>
      </c>
      <c r="Q31" s="33">
        <f t="shared" si="12"/>
        <v>0</v>
      </c>
      <c r="R31" s="33">
        <f t="shared" si="12"/>
        <v>0</v>
      </c>
      <c r="S31" s="33">
        <f t="shared" si="12"/>
        <v>0</v>
      </c>
      <c r="T31" s="33">
        <f t="shared" si="12"/>
        <v>0</v>
      </c>
      <c r="U31" s="33">
        <f t="shared" si="12"/>
        <v>0</v>
      </c>
    </row>
    <row r="32" spans="1:109">
      <c r="A32" s="11"/>
    </row>
    <row r="33" spans="1:109">
      <c r="A33" s="11"/>
    </row>
    <row r="34" spans="1:109" s="10" customFormat="1" ht="18.5">
      <c r="A34" s="32" t="s">
        <v>26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1:109" s="23" customFormat="1">
      <c r="A35" s="23" t="s">
        <v>14</v>
      </c>
      <c r="B35" s="23" t="e">
        <f t="shared" ref="B35:Z35" si="13">B20/B$31*100</f>
        <v>#DIV/0!</v>
      </c>
      <c r="C35" s="23" t="e">
        <f t="shared" si="13"/>
        <v>#DIV/0!</v>
      </c>
      <c r="D35" s="23" t="e">
        <f t="shared" si="13"/>
        <v>#DIV/0!</v>
      </c>
      <c r="E35" s="23" t="e">
        <f t="shared" si="13"/>
        <v>#DIV/0!</v>
      </c>
      <c r="F35" s="23" t="e">
        <f t="shared" si="13"/>
        <v>#DIV/0!</v>
      </c>
      <c r="G35" s="23" t="e">
        <f t="shared" si="13"/>
        <v>#DIV/0!</v>
      </c>
      <c r="H35" s="23" t="e">
        <f t="shared" si="13"/>
        <v>#DIV/0!</v>
      </c>
      <c r="I35" s="23" t="e">
        <f t="shared" si="13"/>
        <v>#DIV/0!</v>
      </c>
      <c r="J35" s="23" t="e">
        <f t="shared" si="13"/>
        <v>#DIV/0!</v>
      </c>
      <c r="K35" s="23" t="e">
        <f t="shared" si="13"/>
        <v>#DIV/0!</v>
      </c>
      <c r="L35" s="23" t="e">
        <f t="shared" si="13"/>
        <v>#DIV/0!</v>
      </c>
      <c r="M35" s="23" t="e">
        <f t="shared" si="13"/>
        <v>#DIV/0!</v>
      </c>
      <c r="N35" s="23" t="e">
        <f t="shared" si="13"/>
        <v>#DIV/0!</v>
      </c>
      <c r="O35" s="23" t="e">
        <f t="shared" si="13"/>
        <v>#DIV/0!</v>
      </c>
      <c r="P35" s="23" t="e">
        <f t="shared" si="13"/>
        <v>#DIV/0!</v>
      </c>
      <c r="Q35" s="23" t="e">
        <f t="shared" si="13"/>
        <v>#DIV/0!</v>
      </c>
      <c r="R35" s="23" t="e">
        <f t="shared" si="13"/>
        <v>#DIV/0!</v>
      </c>
      <c r="S35" s="23" t="e">
        <f t="shared" si="13"/>
        <v>#DIV/0!</v>
      </c>
      <c r="T35" s="23" t="e">
        <f t="shared" si="13"/>
        <v>#DIV/0!</v>
      </c>
      <c r="U35" s="23" t="e">
        <f t="shared" si="13"/>
        <v>#DIV/0!</v>
      </c>
      <c r="V35" s="23" t="e">
        <f t="shared" si="13"/>
        <v>#DIV/0!</v>
      </c>
      <c r="W35" s="23" t="e">
        <f t="shared" si="13"/>
        <v>#DIV/0!</v>
      </c>
      <c r="X35" s="23" t="e">
        <f t="shared" si="13"/>
        <v>#DIV/0!</v>
      </c>
      <c r="Y35" s="23" t="e">
        <f t="shared" si="13"/>
        <v>#DIV/0!</v>
      </c>
      <c r="Z35" s="23" t="e">
        <f t="shared" si="13"/>
        <v>#DIV/0!</v>
      </c>
      <c r="AA35" s="23" t="e">
        <f t="shared" ref="AA35:BF35" si="14">AA20/AA$31*100</f>
        <v>#DIV/0!</v>
      </c>
      <c r="AB35" s="23" t="e">
        <f t="shared" si="14"/>
        <v>#DIV/0!</v>
      </c>
      <c r="AC35" s="23" t="e">
        <f t="shared" si="14"/>
        <v>#DIV/0!</v>
      </c>
      <c r="AD35" s="23" t="e">
        <f t="shared" si="14"/>
        <v>#DIV/0!</v>
      </c>
      <c r="AE35" s="23" t="e">
        <f t="shared" si="14"/>
        <v>#DIV/0!</v>
      </c>
      <c r="AF35" s="23" t="e">
        <f t="shared" si="14"/>
        <v>#DIV/0!</v>
      </c>
      <c r="AG35" s="23" t="e">
        <f t="shared" si="14"/>
        <v>#DIV/0!</v>
      </c>
      <c r="AH35" s="23" t="e">
        <f t="shared" si="14"/>
        <v>#DIV/0!</v>
      </c>
      <c r="AI35" s="23" t="e">
        <f t="shared" si="14"/>
        <v>#DIV/0!</v>
      </c>
      <c r="AJ35" s="23" t="e">
        <f t="shared" si="14"/>
        <v>#DIV/0!</v>
      </c>
      <c r="AK35" s="23" t="e">
        <f t="shared" si="14"/>
        <v>#DIV/0!</v>
      </c>
      <c r="AL35" s="23" t="e">
        <f t="shared" si="14"/>
        <v>#DIV/0!</v>
      </c>
      <c r="AM35" s="23" t="e">
        <f t="shared" si="14"/>
        <v>#DIV/0!</v>
      </c>
      <c r="AN35" s="23" t="e">
        <f t="shared" si="14"/>
        <v>#DIV/0!</v>
      </c>
      <c r="AO35" s="23" t="e">
        <f t="shared" si="14"/>
        <v>#DIV/0!</v>
      </c>
      <c r="AP35" s="23" t="e">
        <f t="shared" si="14"/>
        <v>#DIV/0!</v>
      </c>
      <c r="AQ35" s="23" t="e">
        <f t="shared" si="14"/>
        <v>#DIV/0!</v>
      </c>
      <c r="AR35" s="23" t="e">
        <f t="shared" si="14"/>
        <v>#DIV/0!</v>
      </c>
      <c r="AS35" s="23" t="e">
        <f t="shared" si="14"/>
        <v>#DIV/0!</v>
      </c>
      <c r="AT35" s="23" t="e">
        <f t="shared" si="14"/>
        <v>#DIV/0!</v>
      </c>
      <c r="AU35" s="23" t="e">
        <f t="shared" si="14"/>
        <v>#DIV/0!</v>
      </c>
      <c r="AV35" s="23" t="e">
        <f t="shared" si="14"/>
        <v>#DIV/0!</v>
      </c>
      <c r="AW35" s="23" t="e">
        <f t="shared" si="14"/>
        <v>#DIV/0!</v>
      </c>
      <c r="AX35" s="23" t="e">
        <f t="shared" si="14"/>
        <v>#DIV/0!</v>
      </c>
      <c r="AY35" s="23" t="e">
        <f t="shared" si="14"/>
        <v>#DIV/0!</v>
      </c>
      <c r="AZ35" s="23" t="e">
        <f t="shared" si="14"/>
        <v>#DIV/0!</v>
      </c>
      <c r="BA35" s="23" t="e">
        <f t="shared" si="14"/>
        <v>#DIV/0!</v>
      </c>
      <c r="BB35" s="23" t="e">
        <f t="shared" si="14"/>
        <v>#DIV/0!</v>
      </c>
      <c r="BC35" s="23" t="e">
        <f t="shared" si="14"/>
        <v>#DIV/0!</v>
      </c>
      <c r="BD35" s="23" t="e">
        <f t="shared" si="14"/>
        <v>#DIV/0!</v>
      </c>
      <c r="BE35" s="23" t="e">
        <f t="shared" si="14"/>
        <v>#DIV/0!</v>
      </c>
      <c r="BF35" s="23" t="e">
        <f t="shared" si="14"/>
        <v>#DIV/0!</v>
      </c>
      <c r="BG35" s="23" t="e">
        <f t="shared" ref="BG35:CL35" si="15">BG20/BG$31*100</f>
        <v>#DIV/0!</v>
      </c>
      <c r="BH35" s="23" t="e">
        <f t="shared" si="15"/>
        <v>#DIV/0!</v>
      </c>
      <c r="BI35" s="23" t="e">
        <f t="shared" si="15"/>
        <v>#DIV/0!</v>
      </c>
      <c r="BJ35" s="23" t="e">
        <f t="shared" si="15"/>
        <v>#DIV/0!</v>
      </c>
      <c r="BK35" s="23" t="e">
        <f t="shared" si="15"/>
        <v>#DIV/0!</v>
      </c>
      <c r="BL35" s="23" t="e">
        <f t="shared" si="15"/>
        <v>#DIV/0!</v>
      </c>
      <c r="BM35" s="23" t="e">
        <f t="shared" si="15"/>
        <v>#DIV/0!</v>
      </c>
      <c r="BN35" s="23" t="e">
        <f t="shared" si="15"/>
        <v>#DIV/0!</v>
      </c>
      <c r="BO35" s="23" t="e">
        <f t="shared" si="15"/>
        <v>#DIV/0!</v>
      </c>
      <c r="BP35" s="23" t="e">
        <f t="shared" si="15"/>
        <v>#DIV/0!</v>
      </c>
      <c r="BQ35" s="23" t="e">
        <f t="shared" si="15"/>
        <v>#DIV/0!</v>
      </c>
      <c r="BR35" s="23" t="e">
        <f t="shared" si="15"/>
        <v>#DIV/0!</v>
      </c>
      <c r="BS35" s="23" t="e">
        <f t="shared" si="15"/>
        <v>#DIV/0!</v>
      </c>
      <c r="BT35" s="23" t="e">
        <f t="shared" si="15"/>
        <v>#DIV/0!</v>
      </c>
      <c r="BU35" s="23" t="e">
        <f t="shared" si="15"/>
        <v>#DIV/0!</v>
      </c>
      <c r="BV35" s="23" t="e">
        <f t="shared" si="15"/>
        <v>#DIV/0!</v>
      </c>
      <c r="BW35" s="23" t="e">
        <f t="shared" si="15"/>
        <v>#DIV/0!</v>
      </c>
      <c r="BX35" s="23" t="e">
        <f t="shared" si="15"/>
        <v>#DIV/0!</v>
      </c>
      <c r="BY35" s="23" t="e">
        <f t="shared" si="15"/>
        <v>#DIV/0!</v>
      </c>
      <c r="BZ35" s="23" t="e">
        <f t="shared" si="15"/>
        <v>#DIV/0!</v>
      </c>
      <c r="CA35" s="23" t="e">
        <f t="shared" si="15"/>
        <v>#DIV/0!</v>
      </c>
      <c r="CB35" s="23" t="e">
        <f t="shared" si="15"/>
        <v>#DIV/0!</v>
      </c>
      <c r="CC35" s="23" t="e">
        <f t="shared" si="15"/>
        <v>#DIV/0!</v>
      </c>
      <c r="CD35" s="23" t="e">
        <f t="shared" si="15"/>
        <v>#DIV/0!</v>
      </c>
      <c r="CE35" s="23" t="e">
        <f t="shared" si="15"/>
        <v>#DIV/0!</v>
      </c>
      <c r="CF35" s="23" t="e">
        <f t="shared" si="15"/>
        <v>#DIV/0!</v>
      </c>
      <c r="CG35" s="23" t="e">
        <f t="shared" si="15"/>
        <v>#DIV/0!</v>
      </c>
      <c r="CH35" s="23" t="e">
        <f t="shared" si="15"/>
        <v>#DIV/0!</v>
      </c>
      <c r="CI35" s="23" t="e">
        <f t="shared" si="15"/>
        <v>#DIV/0!</v>
      </c>
      <c r="CJ35" s="23" t="e">
        <f t="shared" si="15"/>
        <v>#DIV/0!</v>
      </c>
      <c r="CK35" s="23" t="e">
        <f t="shared" si="15"/>
        <v>#DIV/0!</v>
      </c>
      <c r="CL35" s="23" t="e">
        <f t="shared" si="15"/>
        <v>#DIV/0!</v>
      </c>
      <c r="CM35" s="23" t="e">
        <f t="shared" ref="CM35:DE35" si="16">CM20/CM$31*100</f>
        <v>#DIV/0!</v>
      </c>
      <c r="CN35" s="23" t="e">
        <f t="shared" si="16"/>
        <v>#DIV/0!</v>
      </c>
      <c r="CO35" s="23" t="e">
        <f t="shared" si="16"/>
        <v>#DIV/0!</v>
      </c>
      <c r="CP35" s="23" t="e">
        <f t="shared" si="16"/>
        <v>#DIV/0!</v>
      </c>
      <c r="CQ35" s="23" t="e">
        <f t="shared" si="16"/>
        <v>#DIV/0!</v>
      </c>
      <c r="CR35" s="23" t="e">
        <f t="shared" si="16"/>
        <v>#DIV/0!</v>
      </c>
      <c r="CS35" s="23" t="e">
        <f t="shared" si="16"/>
        <v>#DIV/0!</v>
      </c>
      <c r="CT35" s="23" t="e">
        <f t="shared" si="16"/>
        <v>#DIV/0!</v>
      </c>
      <c r="CU35" s="23" t="e">
        <f t="shared" si="16"/>
        <v>#DIV/0!</v>
      </c>
      <c r="CV35" s="23" t="e">
        <f t="shared" si="16"/>
        <v>#DIV/0!</v>
      </c>
      <c r="CW35" s="23" t="e">
        <f t="shared" si="16"/>
        <v>#DIV/0!</v>
      </c>
      <c r="CX35" s="23" t="e">
        <f t="shared" si="16"/>
        <v>#DIV/0!</v>
      </c>
      <c r="CY35" s="23" t="e">
        <f t="shared" si="16"/>
        <v>#DIV/0!</v>
      </c>
      <c r="CZ35" s="23" t="e">
        <f t="shared" si="16"/>
        <v>#DIV/0!</v>
      </c>
      <c r="DA35" s="23" t="e">
        <f t="shared" si="16"/>
        <v>#DIV/0!</v>
      </c>
      <c r="DB35" s="23" t="e">
        <f t="shared" si="16"/>
        <v>#DIV/0!</v>
      </c>
      <c r="DC35" s="23" t="e">
        <f t="shared" si="16"/>
        <v>#DIV/0!</v>
      </c>
      <c r="DD35" s="23" t="e">
        <f t="shared" si="16"/>
        <v>#DIV/0!</v>
      </c>
      <c r="DE35" s="23" t="e">
        <f t="shared" si="16"/>
        <v>#DIV/0!</v>
      </c>
    </row>
    <row r="36" spans="1:109" s="23" customFormat="1">
      <c r="A36" s="23" t="s">
        <v>15</v>
      </c>
      <c r="B36" s="23" t="e">
        <f t="shared" ref="B36:Z36" si="17">B21/B$31*100</f>
        <v>#DIV/0!</v>
      </c>
      <c r="C36" s="23" t="e">
        <f t="shared" si="17"/>
        <v>#DIV/0!</v>
      </c>
      <c r="D36" s="23" t="e">
        <f t="shared" si="17"/>
        <v>#DIV/0!</v>
      </c>
      <c r="E36" s="23" t="e">
        <f t="shared" si="17"/>
        <v>#DIV/0!</v>
      </c>
      <c r="F36" s="23" t="e">
        <f t="shared" si="17"/>
        <v>#DIV/0!</v>
      </c>
      <c r="G36" s="23" t="e">
        <f t="shared" si="17"/>
        <v>#DIV/0!</v>
      </c>
      <c r="H36" s="23" t="e">
        <f t="shared" si="17"/>
        <v>#DIV/0!</v>
      </c>
      <c r="I36" s="23" t="e">
        <f t="shared" si="17"/>
        <v>#DIV/0!</v>
      </c>
      <c r="J36" s="23" t="e">
        <f t="shared" si="17"/>
        <v>#DIV/0!</v>
      </c>
      <c r="K36" s="23" t="e">
        <f t="shared" si="17"/>
        <v>#DIV/0!</v>
      </c>
      <c r="L36" s="23" t="e">
        <f t="shared" si="17"/>
        <v>#DIV/0!</v>
      </c>
      <c r="M36" s="23" t="e">
        <f t="shared" si="17"/>
        <v>#DIV/0!</v>
      </c>
      <c r="N36" s="23" t="e">
        <f t="shared" si="17"/>
        <v>#DIV/0!</v>
      </c>
      <c r="O36" s="23" t="e">
        <f t="shared" si="17"/>
        <v>#DIV/0!</v>
      </c>
      <c r="P36" s="23" t="e">
        <f t="shared" si="17"/>
        <v>#DIV/0!</v>
      </c>
      <c r="Q36" s="23" t="e">
        <f t="shared" si="17"/>
        <v>#DIV/0!</v>
      </c>
      <c r="R36" s="23" t="e">
        <f t="shared" si="17"/>
        <v>#DIV/0!</v>
      </c>
      <c r="S36" s="23" t="e">
        <f t="shared" si="17"/>
        <v>#DIV/0!</v>
      </c>
      <c r="T36" s="23" t="e">
        <f t="shared" si="17"/>
        <v>#DIV/0!</v>
      </c>
      <c r="U36" s="23" t="e">
        <f t="shared" si="17"/>
        <v>#DIV/0!</v>
      </c>
      <c r="V36" s="23" t="e">
        <f t="shared" si="17"/>
        <v>#DIV/0!</v>
      </c>
      <c r="W36" s="23" t="e">
        <f t="shared" si="17"/>
        <v>#DIV/0!</v>
      </c>
      <c r="X36" s="23" t="e">
        <f t="shared" si="17"/>
        <v>#DIV/0!</v>
      </c>
      <c r="Y36" s="23" t="e">
        <f t="shared" si="17"/>
        <v>#DIV/0!</v>
      </c>
      <c r="Z36" s="23" t="e">
        <f t="shared" si="17"/>
        <v>#DIV/0!</v>
      </c>
      <c r="AA36" s="23" t="e">
        <f t="shared" ref="AA36:BF36" si="18">AA21/AA$31*100</f>
        <v>#DIV/0!</v>
      </c>
      <c r="AB36" s="23" t="e">
        <f t="shared" si="18"/>
        <v>#DIV/0!</v>
      </c>
      <c r="AC36" s="23" t="e">
        <f t="shared" si="18"/>
        <v>#DIV/0!</v>
      </c>
      <c r="AD36" s="23" t="e">
        <f t="shared" si="18"/>
        <v>#DIV/0!</v>
      </c>
      <c r="AE36" s="23" t="e">
        <f t="shared" si="18"/>
        <v>#DIV/0!</v>
      </c>
      <c r="AF36" s="23" t="e">
        <f t="shared" si="18"/>
        <v>#DIV/0!</v>
      </c>
      <c r="AG36" s="23" t="e">
        <f t="shared" si="18"/>
        <v>#DIV/0!</v>
      </c>
      <c r="AH36" s="23" t="e">
        <f t="shared" si="18"/>
        <v>#DIV/0!</v>
      </c>
      <c r="AI36" s="23" t="e">
        <f t="shared" si="18"/>
        <v>#DIV/0!</v>
      </c>
      <c r="AJ36" s="23" t="e">
        <f t="shared" si="18"/>
        <v>#DIV/0!</v>
      </c>
      <c r="AK36" s="23" t="e">
        <f t="shared" si="18"/>
        <v>#DIV/0!</v>
      </c>
      <c r="AL36" s="23" t="e">
        <f t="shared" si="18"/>
        <v>#DIV/0!</v>
      </c>
      <c r="AM36" s="23" t="e">
        <f t="shared" si="18"/>
        <v>#DIV/0!</v>
      </c>
      <c r="AN36" s="23" t="e">
        <f t="shared" si="18"/>
        <v>#DIV/0!</v>
      </c>
      <c r="AO36" s="23" t="e">
        <f t="shared" si="18"/>
        <v>#DIV/0!</v>
      </c>
      <c r="AP36" s="23" t="e">
        <f t="shared" si="18"/>
        <v>#DIV/0!</v>
      </c>
      <c r="AQ36" s="23" t="e">
        <f t="shared" si="18"/>
        <v>#DIV/0!</v>
      </c>
      <c r="AR36" s="23" t="e">
        <f t="shared" si="18"/>
        <v>#DIV/0!</v>
      </c>
      <c r="AS36" s="23" t="e">
        <f t="shared" si="18"/>
        <v>#DIV/0!</v>
      </c>
      <c r="AT36" s="23" t="e">
        <f t="shared" si="18"/>
        <v>#DIV/0!</v>
      </c>
      <c r="AU36" s="23" t="e">
        <f t="shared" si="18"/>
        <v>#DIV/0!</v>
      </c>
      <c r="AV36" s="23" t="e">
        <f t="shared" si="18"/>
        <v>#DIV/0!</v>
      </c>
      <c r="AW36" s="23" t="e">
        <f t="shared" si="18"/>
        <v>#DIV/0!</v>
      </c>
      <c r="AX36" s="23" t="e">
        <f t="shared" si="18"/>
        <v>#DIV/0!</v>
      </c>
      <c r="AY36" s="23" t="e">
        <f t="shared" si="18"/>
        <v>#DIV/0!</v>
      </c>
      <c r="AZ36" s="23" t="e">
        <f t="shared" si="18"/>
        <v>#DIV/0!</v>
      </c>
      <c r="BA36" s="23" t="e">
        <f t="shared" si="18"/>
        <v>#DIV/0!</v>
      </c>
      <c r="BB36" s="23" t="e">
        <f t="shared" si="18"/>
        <v>#DIV/0!</v>
      </c>
      <c r="BC36" s="23" t="e">
        <f t="shared" si="18"/>
        <v>#DIV/0!</v>
      </c>
      <c r="BD36" s="23" t="e">
        <f t="shared" si="18"/>
        <v>#DIV/0!</v>
      </c>
      <c r="BE36" s="23" t="e">
        <f t="shared" si="18"/>
        <v>#DIV/0!</v>
      </c>
      <c r="BF36" s="23" t="e">
        <f t="shared" si="18"/>
        <v>#DIV/0!</v>
      </c>
      <c r="BG36" s="23" t="e">
        <f t="shared" ref="BG36:CL36" si="19">BG21/BG$31*100</f>
        <v>#DIV/0!</v>
      </c>
      <c r="BH36" s="23" t="e">
        <f t="shared" si="19"/>
        <v>#DIV/0!</v>
      </c>
      <c r="BI36" s="23" t="e">
        <f t="shared" si="19"/>
        <v>#DIV/0!</v>
      </c>
      <c r="BJ36" s="23" t="e">
        <f t="shared" si="19"/>
        <v>#DIV/0!</v>
      </c>
      <c r="BK36" s="23" t="e">
        <f t="shared" si="19"/>
        <v>#DIV/0!</v>
      </c>
      <c r="BL36" s="23" t="e">
        <f t="shared" si="19"/>
        <v>#DIV/0!</v>
      </c>
      <c r="BM36" s="23" t="e">
        <f t="shared" si="19"/>
        <v>#DIV/0!</v>
      </c>
      <c r="BN36" s="23" t="e">
        <f t="shared" si="19"/>
        <v>#DIV/0!</v>
      </c>
      <c r="BO36" s="23" t="e">
        <f t="shared" si="19"/>
        <v>#DIV/0!</v>
      </c>
      <c r="BP36" s="23" t="e">
        <f t="shared" si="19"/>
        <v>#DIV/0!</v>
      </c>
      <c r="BQ36" s="23" t="e">
        <f t="shared" si="19"/>
        <v>#DIV/0!</v>
      </c>
      <c r="BR36" s="23" t="e">
        <f t="shared" si="19"/>
        <v>#DIV/0!</v>
      </c>
      <c r="BS36" s="23" t="e">
        <f t="shared" si="19"/>
        <v>#DIV/0!</v>
      </c>
      <c r="BT36" s="23" t="e">
        <f t="shared" si="19"/>
        <v>#DIV/0!</v>
      </c>
      <c r="BU36" s="23" t="e">
        <f t="shared" si="19"/>
        <v>#DIV/0!</v>
      </c>
      <c r="BV36" s="23" t="e">
        <f t="shared" si="19"/>
        <v>#DIV/0!</v>
      </c>
      <c r="BW36" s="23" t="e">
        <f t="shared" si="19"/>
        <v>#DIV/0!</v>
      </c>
      <c r="BX36" s="23" t="e">
        <f t="shared" si="19"/>
        <v>#DIV/0!</v>
      </c>
      <c r="BY36" s="23" t="e">
        <f t="shared" si="19"/>
        <v>#DIV/0!</v>
      </c>
      <c r="BZ36" s="23" t="e">
        <f t="shared" si="19"/>
        <v>#DIV/0!</v>
      </c>
      <c r="CA36" s="23" t="e">
        <f t="shared" si="19"/>
        <v>#DIV/0!</v>
      </c>
      <c r="CB36" s="23" t="e">
        <f t="shared" si="19"/>
        <v>#DIV/0!</v>
      </c>
      <c r="CC36" s="23" t="e">
        <f t="shared" si="19"/>
        <v>#DIV/0!</v>
      </c>
      <c r="CD36" s="23" t="e">
        <f t="shared" si="19"/>
        <v>#DIV/0!</v>
      </c>
      <c r="CE36" s="23" t="e">
        <f t="shared" si="19"/>
        <v>#DIV/0!</v>
      </c>
      <c r="CF36" s="23" t="e">
        <f t="shared" si="19"/>
        <v>#DIV/0!</v>
      </c>
      <c r="CG36" s="23" t="e">
        <f t="shared" si="19"/>
        <v>#DIV/0!</v>
      </c>
      <c r="CH36" s="23" t="e">
        <f t="shared" si="19"/>
        <v>#DIV/0!</v>
      </c>
      <c r="CI36" s="23" t="e">
        <f t="shared" si="19"/>
        <v>#DIV/0!</v>
      </c>
      <c r="CJ36" s="23" t="e">
        <f t="shared" si="19"/>
        <v>#DIV/0!</v>
      </c>
      <c r="CK36" s="23" t="e">
        <f t="shared" si="19"/>
        <v>#DIV/0!</v>
      </c>
      <c r="CL36" s="23" t="e">
        <f t="shared" si="19"/>
        <v>#DIV/0!</v>
      </c>
      <c r="CM36" s="23" t="e">
        <f t="shared" ref="CM36:DE36" si="20">CM21/CM$31*100</f>
        <v>#DIV/0!</v>
      </c>
      <c r="CN36" s="23" t="e">
        <f t="shared" si="20"/>
        <v>#DIV/0!</v>
      </c>
      <c r="CO36" s="23" t="e">
        <f t="shared" si="20"/>
        <v>#DIV/0!</v>
      </c>
      <c r="CP36" s="23" t="e">
        <f t="shared" si="20"/>
        <v>#DIV/0!</v>
      </c>
      <c r="CQ36" s="23" t="e">
        <f t="shared" si="20"/>
        <v>#DIV/0!</v>
      </c>
      <c r="CR36" s="23" t="e">
        <f t="shared" si="20"/>
        <v>#DIV/0!</v>
      </c>
      <c r="CS36" s="23" t="e">
        <f t="shared" si="20"/>
        <v>#DIV/0!</v>
      </c>
      <c r="CT36" s="23" t="e">
        <f t="shared" si="20"/>
        <v>#DIV/0!</v>
      </c>
      <c r="CU36" s="23" t="e">
        <f t="shared" si="20"/>
        <v>#DIV/0!</v>
      </c>
      <c r="CV36" s="23" t="e">
        <f t="shared" si="20"/>
        <v>#DIV/0!</v>
      </c>
      <c r="CW36" s="23" t="e">
        <f t="shared" si="20"/>
        <v>#DIV/0!</v>
      </c>
      <c r="CX36" s="23" t="e">
        <f t="shared" si="20"/>
        <v>#DIV/0!</v>
      </c>
      <c r="CY36" s="23" t="e">
        <f t="shared" si="20"/>
        <v>#DIV/0!</v>
      </c>
      <c r="CZ36" s="23" t="e">
        <f t="shared" si="20"/>
        <v>#DIV/0!</v>
      </c>
      <c r="DA36" s="23" t="e">
        <f t="shared" si="20"/>
        <v>#DIV/0!</v>
      </c>
      <c r="DB36" s="23" t="e">
        <f t="shared" si="20"/>
        <v>#DIV/0!</v>
      </c>
      <c r="DC36" s="23" t="e">
        <f t="shared" si="20"/>
        <v>#DIV/0!</v>
      </c>
      <c r="DD36" s="23" t="e">
        <f t="shared" si="20"/>
        <v>#DIV/0!</v>
      </c>
      <c r="DE36" s="23" t="e">
        <f t="shared" si="20"/>
        <v>#DIV/0!</v>
      </c>
    </row>
    <row r="37" spans="1:109" s="23" customFormat="1">
      <c r="A37" s="23" t="s">
        <v>16</v>
      </c>
      <c r="B37" s="23" t="e">
        <f t="shared" ref="B37:Z37" si="21">B22/B$31*100</f>
        <v>#DIV/0!</v>
      </c>
      <c r="C37" s="23" t="e">
        <f t="shared" si="21"/>
        <v>#DIV/0!</v>
      </c>
      <c r="D37" s="23" t="e">
        <f t="shared" si="21"/>
        <v>#DIV/0!</v>
      </c>
      <c r="E37" s="23" t="e">
        <f t="shared" si="21"/>
        <v>#DIV/0!</v>
      </c>
      <c r="F37" s="23" t="e">
        <f t="shared" si="21"/>
        <v>#DIV/0!</v>
      </c>
      <c r="G37" s="23" t="e">
        <f t="shared" si="21"/>
        <v>#DIV/0!</v>
      </c>
      <c r="H37" s="23" t="e">
        <f t="shared" si="21"/>
        <v>#DIV/0!</v>
      </c>
      <c r="I37" s="23" t="e">
        <f t="shared" si="21"/>
        <v>#DIV/0!</v>
      </c>
      <c r="J37" s="23" t="e">
        <f t="shared" si="21"/>
        <v>#DIV/0!</v>
      </c>
      <c r="K37" s="23" t="e">
        <f t="shared" si="21"/>
        <v>#DIV/0!</v>
      </c>
      <c r="L37" s="23" t="e">
        <f t="shared" si="21"/>
        <v>#DIV/0!</v>
      </c>
      <c r="M37" s="23" t="e">
        <f t="shared" si="21"/>
        <v>#DIV/0!</v>
      </c>
      <c r="N37" s="23" t="e">
        <f t="shared" si="21"/>
        <v>#DIV/0!</v>
      </c>
      <c r="O37" s="23" t="e">
        <f t="shared" si="21"/>
        <v>#DIV/0!</v>
      </c>
      <c r="P37" s="23" t="e">
        <f t="shared" si="21"/>
        <v>#DIV/0!</v>
      </c>
      <c r="Q37" s="23" t="e">
        <f t="shared" si="21"/>
        <v>#DIV/0!</v>
      </c>
      <c r="R37" s="23" t="e">
        <f t="shared" si="21"/>
        <v>#DIV/0!</v>
      </c>
      <c r="S37" s="23" t="e">
        <f t="shared" si="21"/>
        <v>#DIV/0!</v>
      </c>
      <c r="T37" s="23" t="e">
        <f t="shared" si="21"/>
        <v>#DIV/0!</v>
      </c>
      <c r="U37" s="23" t="e">
        <f t="shared" si="21"/>
        <v>#DIV/0!</v>
      </c>
      <c r="V37" s="23" t="e">
        <f t="shared" si="21"/>
        <v>#DIV/0!</v>
      </c>
      <c r="W37" s="23" t="e">
        <f t="shared" si="21"/>
        <v>#DIV/0!</v>
      </c>
      <c r="X37" s="23" t="e">
        <f t="shared" si="21"/>
        <v>#DIV/0!</v>
      </c>
      <c r="Y37" s="23" t="e">
        <f t="shared" si="21"/>
        <v>#DIV/0!</v>
      </c>
      <c r="Z37" s="23" t="e">
        <f t="shared" si="21"/>
        <v>#DIV/0!</v>
      </c>
      <c r="AA37" s="23" t="e">
        <f t="shared" ref="AA37:BF37" si="22">AA22/AA$31*100</f>
        <v>#DIV/0!</v>
      </c>
      <c r="AB37" s="23" t="e">
        <f t="shared" si="22"/>
        <v>#DIV/0!</v>
      </c>
      <c r="AC37" s="23" t="e">
        <f t="shared" si="22"/>
        <v>#DIV/0!</v>
      </c>
      <c r="AD37" s="23" t="e">
        <f t="shared" si="22"/>
        <v>#DIV/0!</v>
      </c>
      <c r="AE37" s="23" t="e">
        <f t="shared" si="22"/>
        <v>#DIV/0!</v>
      </c>
      <c r="AF37" s="23" t="e">
        <f t="shared" si="22"/>
        <v>#DIV/0!</v>
      </c>
      <c r="AG37" s="23" t="e">
        <f t="shared" si="22"/>
        <v>#DIV/0!</v>
      </c>
      <c r="AH37" s="23" t="e">
        <f t="shared" si="22"/>
        <v>#DIV/0!</v>
      </c>
      <c r="AI37" s="23" t="e">
        <f t="shared" si="22"/>
        <v>#DIV/0!</v>
      </c>
      <c r="AJ37" s="23" t="e">
        <f t="shared" si="22"/>
        <v>#DIV/0!</v>
      </c>
      <c r="AK37" s="23" t="e">
        <f t="shared" si="22"/>
        <v>#DIV/0!</v>
      </c>
      <c r="AL37" s="23" t="e">
        <f t="shared" si="22"/>
        <v>#DIV/0!</v>
      </c>
      <c r="AM37" s="23" t="e">
        <f t="shared" si="22"/>
        <v>#DIV/0!</v>
      </c>
      <c r="AN37" s="23" t="e">
        <f t="shared" si="22"/>
        <v>#DIV/0!</v>
      </c>
      <c r="AO37" s="23" t="e">
        <f t="shared" si="22"/>
        <v>#DIV/0!</v>
      </c>
      <c r="AP37" s="23" t="e">
        <f t="shared" si="22"/>
        <v>#DIV/0!</v>
      </c>
      <c r="AQ37" s="23" t="e">
        <f t="shared" si="22"/>
        <v>#DIV/0!</v>
      </c>
      <c r="AR37" s="23" t="e">
        <f t="shared" si="22"/>
        <v>#DIV/0!</v>
      </c>
      <c r="AS37" s="23" t="e">
        <f t="shared" si="22"/>
        <v>#DIV/0!</v>
      </c>
      <c r="AT37" s="23" t="e">
        <f t="shared" si="22"/>
        <v>#DIV/0!</v>
      </c>
      <c r="AU37" s="23" t="e">
        <f t="shared" si="22"/>
        <v>#DIV/0!</v>
      </c>
      <c r="AV37" s="23" t="e">
        <f t="shared" si="22"/>
        <v>#DIV/0!</v>
      </c>
      <c r="AW37" s="23" t="e">
        <f t="shared" si="22"/>
        <v>#DIV/0!</v>
      </c>
      <c r="AX37" s="23" t="e">
        <f t="shared" si="22"/>
        <v>#DIV/0!</v>
      </c>
      <c r="AY37" s="23" t="e">
        <f t="shared" si="22"/>
        <v>#DIV/0!</v>
      </c>
      <c r="AZ37" s="23" t="e">
        <f t="shared" si="22"/>
        <v>#DIV/0!</v>
      </c>
      <c r="BA37" s="23" t="e">
        <f t="shared" si="22"/>
        <v>#DIV/0!</v>
      </c>
      <c r="BB37" s="23" t="e">
        <f t="shared" si="22"/>
        <v>#DIV/0!</v>
      </c>
      <c r="BC37" s="23" t="e">
        <f t="shared" si="22"/>
        <v>#DIV/0!</v>
      </c>
      <c r="BD37" s="23" t="e">
        <f t="shared" si="22"/>
        <v>#DIV/0!</v>
      </c>
      <c r="BE37" s="23" t="e">
        <f t="shared" si="22"/>
        <v>#DIV/0!</v>
      </c>
      <c r="BF37" s="23" t="e">
        <f t="shared" si="22"/>
        <v>#DIV/0!</v>
      </c>
      <c r="BG37" s="23" t="e">
        <f t="shared" ref="BG37:CL37" si="23">BG22/BG$31*100</f>
        <v>#DIV/0!</v>
      </c>
      <c r="BH37" s="23" t="e">
        <f t="shared" si="23"/>
        <v>#DIV/0!</v>
      </c>
      <c r="BI37" s="23" t="e">
        <f t="shared" si="23"/>
        <v>#DIV/0!</v>
      </c>
      <c r="BJ37" s="23" t="e">
        <f t="shared" si="23"/>
        <v>#DIV/0!</v>
      </c>
      <c r="BK37" s="23" t="e">
        <f t="shared" si="23"/>
        <v>#DIV/0!</v>
      </c>
      <c r="BL37" s="23" t="e">
        <f t="shared" si="23"/>
        <v>#DIV/0!</v>
      </c>
      <c r="BM37" s="23" t="e">
        <f t="shared" si="23"/>
        <v>#DIV/0!</v>
      </c>
      <c r="BN37" s="23" t="e">
        <f t="shared" si="23"/>
        <v>#DIV/0!</v>
      </c>
      <c r="BO37" s="23" t="e">
        <f t="shared" si="23"/>
        <v>#DIV/0!</v>
      </c>
      <c r="BP37" s="23" t="e">
        <f t="shared" si="23"/>
        <v>#DIV/0!</v>
      </c>
      <c r="BQ37" s="23" t="e">
        <f t="shared" si="23"/>
        <v>#DIV/0!</v>
      </c>
      <c r="BR37" s="23" t="e">
        <f t="shared" si="23"/>
        <v>#DIV/0!</v>
      </c>
      <c r="BS37" s="23" t="e">
        <f t="shared" si="23"/>
        <v>#DIV/0!</v>
      </c>
      <c r="BT37" s="23" t="e">
        <f t="shared" si="23"/>
        <v>#DIV/0!</v>
      </c>
      <c r="BU37" s="23" t="e">
        <f t="shared" si="23"/>
        <v>#DIV/0!</v>
      </c>
      <c r="BV37" s="23" t="e">
        <f t="shared" si="23"/>
        <v>#DIV/0!</v>
      </c>
      <c r="BW37" s="23" t="e">
        <f t="shared" si="23"/>
        <v>#DIV/0!</v>
      </c>
      <c r="BX37" s="23" t="e">
        <f t="shared" si="23"/>
        <v>#DIV/0!</v>
      </c>
      <c r="BY37" s="23" t="e">
        <f t="shared" si="23"/>
        <v>#DIV/0!</v>
      </c>
      <c r="BZ37" s="23" t="e">
        <f t="shared" si="23"/>
        <v>#DIV/0!</v>
      </c>
      <c r="CA37" s="23" t="e">
        <f t="shared" si="23"/>
        <v>#DIV/0!</v>
      </c>
      <c r="CB37" s="23" t="e">
        <f t="shared" si="23"/>
        <v>#DIV/0!</v>
      </c>
      <c r="CC37" s="23" t="e">
        <f t="shared" si="23"/>
        <v>#DIV/0!</v>
      </c>
      <c r="CD37" s="23" t="e">
        <f t="shared" si="23"/>
        <v>#DIV/0!</v>
      </c>
      <c r="CE37" s="23" t="e">
        <f t="shared" si="23"/>
        <v>#DIV/0!</v>
      </c>
      <c r="CF37" s="23" t="e">
        <f t="shared" si="23"/>
        <v>#DIV/0!</v>
      </c>
      <c r="CG37" s="23" t="e">
        <f t="shared" si="23"/>
        <v>#DIV/0!</v>
      </c>
      <c r="CH37" s="23" t="e">
        <f t="shared" si="23"/>
        <v>#DIV/0!</v>
      </c>
      <c r="CI37" s="23" t="e">
        <f t="shared" si="23"/>
        <v>#DIV/0!</v>
      </c>
      <c r="CJ37" s="23" t="e">
        <f t="shared" si="23"/>
        <v>#DIV/0!</v>
      </c>
      <c r="CK37" s="23" t="e">
        <f t="shared" si="23"/>
        <v>#DIV/0!</v>
      </c>
      <c r="CL37" s="23" t="e">
        <f t="shared" si="23"/>
        <v>#DIV/0!</v>
      </c>
      <c r="CM37" s="23" t="e">
        <f t="shared" ref="CM37:DE37" si="24">CM22/CM$31*100</f>
        <v>#DIV/0!</v>
      </c>
      <c r="CN37" s="23" t="e">
        <f t="shared" si="24"/>
        <v>#DIV/0!</v>
      </c>
      <c r="CO37" s="23" t="e">
        <f t="shared" si="24"/>
        <v>#DIV/0!</v>
      </c>
      <c r="CP37" s="23" t="e">
        <f t="shared" si="24"/>
        <v>#DIV/0!</v>
      </c>
      <c r="CQ37" s="23" t="e">
        <f t="shared" si="24"/>
        <v>#DIV/0!</v>
      </c>
      <c r="CR37" s="23" t="e">
        <f t="shared" si="24"/>
        <v>#DIV/0!</v>
      </c>
      <c r="CS37" s="23" t="e">
        <f t="shared" si="24"/>
        <v>#DIV/0!</v>
      </c>
      <c r="CT37" s="23" t="e">
        <f t="shared" si="24"/>
        <v>#DIV/0!</v>
      </c>
      <c r="CU37" s="23" t="e">
        <f t="shared" si="24"/>
        <v>#DIV/0!</v>
      </c>
      <c r="CV37" s="23" t="e">
        <f t="shared" si="24"/>
        <v>#DIV/0!</v>
      </c>
      <c r="CW37" s="23" t="e">
        <f t="shared" si="24"/>
        <v>#DIV/0!</v>
      </c>
      <c r="CX37" s="23" t="e">
        <f t="shared" si="24"/>
        <v>#DIV/0!</v>
      </c>
      <c r="CY37" s="23" t="e">
        <f t="shared" si="24"/>
        <v>#DIV/0!</v>
      </c>
      <c r="CZ37" s="23" t="e">
        <f t="shared" si="24"/>
        <v>#DIV/0!</v>
      </c>
      <c r="DA37" s="23" t="e">
        <f t="shared" si="24"/>
        <v>#DIV/0!</v>
      </c>
      <c r="DB37" s="23" t="e">
        <f t="shared" si="24"/>
        <v>#DIV/0!</v>
      </c>
      <c r="DC37" s="23" t="e">
        <f t="shared" si="24"/>
        <v>#DIV/0!</v>
      </c>
      <c r="DD37" s="23" t="e">
        <f t="shared" si="24"/>
        <v>#DIV/0!</v>
      </c>
      <c r="DE37" s="23" t="e">
        <f t="shared" si="24"/>
        <v>#DIV/0!</v>
      </c>
    </row>
    <row r="38" spans="1:109" s="23" customFormat="1">
      <c r="A38" s="23" t="s">
        <v>17</v>
      </c>
      <c r="B38" s="23" t="e">
        <f t="shared" ref="B38:Z38" si="25">B23/B$31*100</f>
        <v>#DIV/0!</v>
      </c>
      <c r="C38" s="23" t="e">
        <f t="shared" si="25"/>
        <v>#DIV/0!</v>
      </c>
      <c r="D38" s="23" t="e">
        <f t="shared" si="25"/>
        <v>#DIV/0!</v>
      </c>
      <c r="E38" s="23" t="e">
        <f t="shared" si="25"/>
        <v>#DIV/0!</v>
      </c>
      <c r="F38" s="23" t="e">
        <f t="shared" si="25"/>
        <v>#DIV/0!</v>
      </c>
      <c r="G38" s="23" t="e">
        <f t="shared" si="25"/>
        <v>#DIV/0!</v>
      </c>
      <c r="H38" s="23" t="e">
        <f t="shared" si="25"/>
        <v>#DIV/0!</v>
      </c>
      <c r="I38" s="23" t="e">
        <f t="shared" si="25"/>
        <v>#DIV/0!</v>
      </c>
      <c r="J38" s="23" t="e">
        <f t="shared" si="25"/>
        <v>#DIV/0!</v>
      </c>
      <c r="K38" s="23" t="e">
        <f t="shared" si="25"/>
        <v>#DIV/0!</v>
      </c>
      <c r="L38" s="23" t="e">
        <f t="shared" si="25"/>
        <v>#DIV/0!</v>
      </c>
      <c r="M38" s="23" t="e">
        <f t="shared" si="25"/>
        <v>#DIV/0!</v>
      </c>
      <c r="N38" s="23" t="e">
        <f t="shared" si="25"/>
        <v>#DIV/0!</v>
      </c>
      <c r="O38" s="23" t="e">
        <f t="shared" si="25"/>
        <v>#DIV/0!</v>
      </c>
      <c r="P38" s="23" t="e">
        <f t="shared" si="25"/>
        <v>#DIV/0!</v>
      </c>
      <c r="Q38" s="23" t="e">
        <f t="shared" si="25"/>
        <v>#DIV/0!</v>
      </c>
      <c r="R38" s="23" t="e">
        <f t="shared" si="25"/>
        <v>#DIV/0!</v>
      </c>
      <c r="S38" s="23" t="e">
        <f t="shared" si="25"/>
        <v>#DIV/0!</v>
      </c>
      <c r="T38" s="23" t="e">
        <f t="shared" si="25"/>
        <v>#DIV/0!</v>
      </c>
      <c r="U38" s="23" t="e">
        <f t="shared" si="25"/>
        <v>#DIV/0!</v>
      </c>
      <c r="V38" s="23" t="e">
        <f t="shared" si="25"/>
        <v>#DIV/0!</v>
      </c>
      <c r="W38" s="23" t="e">
        <f t="shared" si="25"/>
        <v>#DIV/0!</v>
      </c>
      <c r="X38" s="23" t="e">
        <f t="shared" si="25"/>
        <v>#DIV/0!</v>
      </c>
      <c r="Y38" s="23" t="e">
        <f t="shared" si="25"/>
        <v>#DIV/0!</v>
      </c>
      <c r="Z38" s="23" t="e">
        <f t="shared" si="25"/>
        <v>#DIV/0!</v>
      </c>
      <c r="AA38" s="23" t="e">
        <f t="shared" ref="AA38:BF38" si="26">AA23/AA$31*100</f>
        <v>#DIV/0!</v>
      </c>
      <c r="AB38" s="23" t="e">
        <f t="shared" si="26"/>
        <v>#DIV/0!</v>
      </c>
      <c r="AC38" s="23" t="e">
        <f t="shared" si="26"/>
        <v>#DIV/0!</v>
      </c>
      <c r="AD38" s="23" t="e">
        <f t="shared" si="26"/>
        <v>#DIV/0!</v>
      </c>
      <c r="AE38" s="23" t="e">
        <f t="shared" si="26"/>
        <v>#DIV/0!</v>
      </c>
      <c r="AF38" s="23" t="e">
        <f t="shared" si="26"/>
        <v>#DIV/0!</v>
      </c>
      <c r="AG38" s="23" t="e">
        <f t="shared" si="26"/>
        <v>#DIV/0!</v>
      </c>
      <c r="AH38" s="23" t="e">
        <f t="shared" si="26"/>
        <v>#DIV/0!</v>
      </c>
      <c r="AI38" s="23" t="e">
        <f t="shared" si="26"/>
        <v>#DIV/0!</v>
      </c>
      <c r="AJ38" s="23" t="e">
        <f t="shared" si="26"/>
        <v>#DIV/0!</v>
      </c>
      <c r="AK38" s="23" t="e">
        <f t="shared" si="26"/>
        <v>#DIV/0!</v>
      </c>
      <c r="AL38" s="23" t="e">
        <f t="shared" si="26"/>
        <v>#DIV/0!</v>
      </c>
      <c r="AM38" s="23" t="e">
        <f t="shared" si="26"/>
        <v>#DIV/0!</v>
      </c>
      <c r="AN38" s="23" t="e">
        <f t="shared" si="26"/>
        <v>#DIV/0!</v>
      </c>
      <c r="AO38" s="23" t="e">
        <f t="shared" si="26"/>
        <v>#DIV/0!</v>
      </c>
      <c r="AP38" s="23" t="e">
        <f t="shared" si="26"/>
        <v>#DIV/0!</v>
      </c>
      <c r="AQ38" s="23" t="e">
        <f t="shared" si="26"/>
        <v>#DIV/0!</v>
      </c>
      <c r="AR38" s="23" t="e">
        <f t="shared" si="26"/>
        <v>#DIV/0!</v>
      </c>
      <c r="AS38" s="23" t="e">
        <f t="shared" si="26"/>
        <v>#DIV/0!</v>
      </c>
      <c r="AT38" s="23" t="e">
        <f t="shared" si="26"/>
        <v>#DIV/0!</v>
      </c>
      <c r="AU38" s="23" t="e">
        <f t="shared" si="26"/>
        <v>#DIV/0!</v>
      </c>
      <c r="AV38" s="23" t="e">
        <f t="shared" si="26"/>
        <v>#DIV/0!</v>
      </c>
      <c r="AW38" s="23" t="e">
        <f t="shared" si="26"/>
        <v>#DIV/0!</v>
      </c>
      <c r="AX38" s="23" t="e">
        <f t="shared" si="26"/>
        <v>#DIV/0!</v>
      </c>
      <c r="AY38" s="23" t="e">
        <f t="shared" si="26"/>
        <v>#DIV/0!</v>
      </c>
      <c r="AZ38" s="23" t="e">
        <f t="shared" si="26"/>
        <v>#DIV/0!</v>
      </c>
      <c r="BA38" s="23" t="e">
        <f t="shared" si="26"/>
        <v>#DIV/0!</v>
      </c>
      <c r="BB38" s="23" t="e">
        <f t="shared" si="26"/>
        <v>#DIV/0!</v>
      </c>
      <c r="BC38" s="23" t="e">
        <f t="shared" si="26"/>
        <v>#DIV/0!</v>
      </c>
      <c r="BD38" s="23" t="e">
        <f t="shared" si="26"/>
        <v>#DIV/0!</v>
      </c>
      <c r="BE38" s="23" t="e">
        <f t="shared" si="26"/>
        <v>#DIV/0!</v>
      </c>
      <c r="BF38" s="23" t="e">
        <f t="shared" si="26"/>
        <v>#DIV/0!</v>
      </c>
      <c r="BG38" s="23" t="e">
        <f t="shared" ref="BG38:CL38" si="27">BG23/BG$31*100</f>
        <v>#DIV/0!</v>
      </c>
      <c r="BH38" s="23" t="e">
        <f t="shared" si="27"/>
        <v>#DIV/0!</v>
      </c>
      <c r="BI38" s="23" t="e">
        <f t="shared" si="27"/>
        <v>#DIV/0!</v>
      </c>
      <c r="BJ38" s="23" t="e">
        <f t="shared" si="27"/>
        <v>#DIV/0!</v>
      </c>
      <c r="BK38" s="23" t="e">
        <f t="shared" si="27"/>
        <v>#DIV/0!</v>
      </c>
      <c r="BL38" s="23" t="e">
        <f t="shared" si="27"/>
        <v>#DIV/0!</v>
      </c>
      <c r="BM38" s="23" t="e">
        <f t="shared" si="27"/>
        <v>#DIV/0!</v>
      </c>
      <c r="BN38" s="23" t="e">
        <f t="shared" si="27"/>
        <v>#DIV/0!</v>
      </c>
      <c r="BO38" s="23" t="e">
        <f t="shared" si="27"/>
        <v>#DIV/0!</v>
      </c>
      <c r="BP38" s="23" t="e">
        <f t="shared" si="27"/>
        <v>#DIV/0!</v>
      </c>
      <c r="BQ38" s="23" t="e">
        <f t="shared" si="27"/>
        <v>#DIV/0!</v>
      </c>
      <c r="BR38" s="23" t="e">
        <f t="shared" si="27"/>
        <v>#DIV/0!</v>
      </c>
      <c r="BS38" s="23" t="e">
        <f t="shared" si="27"/>
        <v>#DIV/0!</v>
      </c>
      <c r="BT38" s="23" t="e">
        <f t="shared" si="27"/>
        <v>#DIV/0!</v>
      </c>
      <c r="BU38" s="23" t="e">
        <f t="shared" si="27"/>
        <v>#DIV/0!</v>
      </c>
      <c r="BV38" s="23" t="e">
        <f t="shared" si="27"/>
        <v>#DIV/0!</v>
      </c>
      <c r="BW38" s="23" t="e">
        <f t="shared" si="27"/>
        <v>#DIV/0!</v>
      </c>
      <c r="BX38" s="23" t="e">
        <f t="shared" si="27"/>
        <v>#DIV/0!</v>
      </c>
      <c r="BY38" s="23" t="e">
        <f t="shared" si="27"/>
        <v>#DIV/0!</v>
      </c>
      <c r="BZ38" s="23" t="e">
        <f t="shared" si="27"/>
        <v>#DIV/0!</v>
      </c>
      <c r="CA38" s="23" t="e">
        <f t="shared" si="27"/>
        <v>#DIV/0!</v>
      </c>
      <c r="CB38" s="23" t="e">
        <f t="shared" si="27"/>
        <v>#DIV/0!</v>
      </c>
      <c r="CC38" s="23" t="e">
        <f t="shared" si="27"/>
        <v>#DIV/0!</v>
      </c>
      <c r="CD38" s="23" t="e">
        <f t="shared" si="27"/>
        <v>#DIV/0!</v>
      </c>
      <c r="CE38" s="23" t="e">
        <f t="shared" si="27"/>
        <v>#DIV/0!</v>
      </c>
      <c r="CF38" s="23" t="e">
        <f t="shared" si="27"/>
        <v>#DIV/0!</v>
      </c>
      <c r="CG38" s="23" t="e">
        <f t="shared" si="27"/>
        <v>#DIV/0!</v>
      </c>
      <c r="CH38" s="23" t="e">
        <f t="shared" si="27"/>
        <v>#DIV/0!</v>
      </c>
      <c r="CI38" s="23" t="e">
        <f t="shared" si="27"/>
        <v>#DIV/0!</v>
      </c>
      <c r="CJ38" s="23" t="e">
        <f t="shared" si="27"/>
        <v>#DIV/0!</v>
      </c>
      <c r="CK38" s="23" t="e">
        <f t="shared" si="27"/>
        <v>#DIV/0!</v>
      </c>
      <c r="CL38" s="23" t="e">
        <f t="shared" si="27"/>
        <v>#DIV/0!</v>
      </c>
      <c r="CM38" s="23" t="e">
        <f t="shared" ref="CM38:DE38" si="28">CM23/CM$31*100</f>
        <v>#DIV/0!</v>
      </c>
      <c r="CN38" s="23" t="e">
        <f t="shared" si="28"/>
        <v>#DIV/0!</v>
      </c>
      <c r="CO38" s="23" t="e">
        <f t="shared" si="28"/>
        <v>#DIV/0!</v>
      </c>
      <c r="CP38" s="23" t="e">
        <f t="shared" si="28"/>
        <v>#DIV/0!</v>
      </c>
      <c r="CQ38" s="23" t="e">
        <f t="shared" si="28"/>
        <v>#DIV/0!</v>
      </c>
      <c r="CR38" s="23" t="e">
        <f t="shared" si="28"/>
        <v>#DIV/0!</v>
      </c>
      <c r="CS38" s="23" t="e">
        <f t="shared" si="28"/>
        <v>#DIV/0!</v>
      </c>
      <c r="CT38" s="23" t="e">
        <f t="shared" si="28"/>
        <v>#DIV/0!</v>
      </c>
      <c r="CU38" s="23" t="e">
        <f t="shared" si="28"/>
        <v>#DIV/0!</v>
      </c>
      <c r="CV38" s="23" t="e">
        <f t="shared" si="28"/>
        <v>#DIV/0!</v>
      </c>
      <c r="CW38" s="23" t="e">
        <f t="shared" si="28"/>
        <v>#DIV/0!</v>
      </c>
      <c r="CX38" s="23" t="e">
        <f t="shared" si="28"/>
        <v>#DIV/0!</v>
      </c>
      <c r="CY38" s="23" t="e">
        <f t="shared" si="28"/>
        <v>#DIV/0!</v>
      </c>
      <c r="CZ38" s="23" t="e">
        <f t="shared" si="28"/>
        <v>#DIV/0!</v>
      </c>
      <c r="DA38" s="23" t="e">
        <f t="shared" si="28"/>
        <v>#DIV/0!</v>
      </c>
      <c r="DB38" s="23" t="e">
        <f t="shared" si="28"/>
        <v>#DIV/0!</v>
      </c>
      <c r="DC38" s="23" t="e">
        <f t="shared" si="28"/>
        <v>#DIV/0!</v>
      </c>
      <c r="DD38" s="23" t="e">
        <f t="shared" si="28"/>
        <v>#DIV/0!</v>
      </c>
      <c r="DE38" s="23" t="e">
        <f t="shared" si="28"/>
        <v>#DIV/0!</v>
      </c>
    </row>
    <row r="39" spans="1:109" s="23" customFormat="1">
      <c r="A39" s="23" t="s">
        <v>36</v>
      </c>
      <c r="B39" s="23" t="e">
        <f t="shared" ref="B39:Z39" si="29">B24/B$31*100</f>
        <v>#DIV/0!</v>
      </c>
      <c r="C39" s="23" t="e">
        <f t="shared" si="29"/>
        <v>#DIV/0!</v>
      </c>
      <c r="D39" s="23" t="e">
        <f t="shared" si="29"/>
        <v>#DIV/0!</v>
      </c>
      <c r="E39" s="23" t="e">
        <f t="shared" si="29"/>
        <v>#DIV/0!</v>
      </c>
      <c r="F39" s="23" t="e">
        <f t="shared" si="29"/>
        <v>#DIV/0!</v>
      </c>
      <c r="G39" s="23" t="e">
        <f t="shared" si="29"/>
        <v>#DIV/0!</v>
      </c>
      <c r="H39" s="23" t="e">
        <f t="shared" si="29"/>
        <v>#DIV/0!</v>
      </c>
      <c r="I39" s="23" t="e">
        <f t="shared" si="29"/>
        <v>#DIV/0!</v>
      </c>
      <c r="J39" s="23" t="e">
        <f t="shared" si="29"/>
        <v>#DIV/0!</v>
      </c>
      <c r="K39" s="23" t="e">
        <f t="shared" si="29"/>
        <v>#DIV/0!</v>
      </c>
      <c r="L39" s="23" t="e">
        <f t="shared" si="29"/>
        <v>#DIV/0!</v>
      </c>
      <c r="M39" s="23" t="e">
        <f t="shared" si="29"/>
        <v>#DIV/0!</v>
      </c>
      <c r="N39" s="23" t="e">
        <f t="shared" si="29"/>
        <v>#DIV/0!</v>
      </c>
      <c r="O39" s="23" t="e">
        <f t="shared" si="29"/>
        <v>#DIV/0!</v>
      </c>
      <c r="P39" s="23" t="e">
        <f t="shared" si="29"/>
        <v>#DIV/0!</v>
      </c>
      <c r="Q39" s="23" t="e">
        <f t="shared" si="29"/>
        <v>#DIV/0!</v>
      </c>
      <c r="R39" s="23" t="e">
        <f t="shared" si="29"/>
        <v>#DIV/0!</v>
      </c>
      <c r="S39" s="23" t="e">
        <f t="shared" si="29"/>
        <v>#DIV/0!</v>
      </c>
      <c r="T39" s="23" t="e">
        <f t="shared" si="29"/>
        <v>#DIV/0!</v>
      </c>
      <c r="U39" s="23" t="e">
        <f t="shared" si="29"/>
        <v>#DIV/0!</v>
      </c>
      <c r="V39" s="23" t="e">
        <f t="shared" si="29"/>
        <v>#DIV/0!</v>
      </c>
      <c r="W39" s="23" t="e">
        <f t="shared" si="29"/>
        <v>#DIV/0!</v>
      </c>
      <c r="X39" s="23" t="e">
        <f t="shared" si="29"/>
        <v>#DIV/0!</v>
      </c>
      <c r="Y39" s="23" t="e">
        <f t="shared" si="29"/>
        <v>#DIV/0!</v>
      </c>
      <c r="Z39" s="23" t="e">
        <f t="shared" si="29"/>
        <v>#DIV/0!</v>
      </c>
      <c r="AA39" s="23" t="e">
        <f t="shared" ref="AA39:BF39" si="30">AA24/AA$31*100</f>
        <v>#DIV/0!</v>
      </c>
      <c r="AB39" s="23" t="e">
        <f t="shared" si="30"/>
        <v>#DIV/0!</v>
      </c>
      <c r="AC39" s="23" t="e">
        <f t="shared" si="30"/>
        <v>#DIV/0!</v>
      </c>
      <c r="AD39" s="23" t="e">
        <f t="shared" si="30"/>
        <v>#DIV/0!</v>
      </c>
      <c r="AE39" s="23" t="e">
        <f t="shared" si="30"/>
        <v>#DIV/0!</v>
      </c>
      <c r="AF39" s="23" t="e">
        <f t="shared" si="30"/>
        <v>#DIV/0!</v>
      </c>
      <c r="AG39" s="23" t="e">
        <f t="shared" si="30"/>
        <v>#DIV/0!</v>
      </c>
      <c r="AH39" s="23" t="e">
        <f t="shared" si="30"/>
        <v>#DIV/0!</v>
      </c>
      <c r="AI39" s="23" t="e">
        <f t="shared" si="30"/>
        <v>#DIV/0!</v>
      </c>
      <c r="AJ39" s="23" t="e">
        <f t="shared" si="30"/>
        <v>#DIV/0!</v>
      </c>
      <c r="AK39" s="23" t="e">
        <f t="shared" si="30"/>
        <v>#DIV/0!</v>
      </c>
      <c r="AL39" s="23" t="e">
        <f t="shared" si="30"/>
        <v>#DIV/0!</v>
      </c>
      <c r="AM39" s="23" t="e">
        <f t="shared" si="30"/>
        <v>#DIV/0!</v>
      </c>
      <c r="AN39" s="23" t="e">
        <f t="shared" si="30"/>
        <v>#DIV/0!</v>
      </c>
      <c r="AO39" s="23" t="e">
        <f t="shared" si="30"/>
        <v>#DIV/0!</v>
      </c>
      <c r="AP39" s="23" t="e">
        <f t="shared" si="30"/>
        <v>#DIV/0!</v>
      </c>
      <c r="AQ39" s="23" t="e">
        <f t="shared" si="30"/>
        <v>#DIV/0!</v>
      </c>
      <c r="AR39" s="23" t="e">
        <f t="shared" si="30"/>
        <v>#DIV/0!</v>
      </c>
      <c r="AS39" s="23" t="e">
        <f t="shared" si="30"/>
        <v>#DIV/0!</v>
      </c>
      <c r="AT39" s="23" t="e">
        <f t="shared" si="30"/>
        <v>#DIV/0!</v>
      </c>
      <c r="AU39" s="23" t="e">
        <f t="shared" si="30"/>
        <v>#DIV/0!</v>
      </c>
      <c r="AV39" s="23" t="e">
        <f t="shared" si="30"/>
        <v>#DIV/0!</v>
      </c>
      <c r="AW39" s="23" t="e">
        <f t="shared" si="30"/>
        <v>#DIV/0!</v>
      </c>
      <c r="AX39" s="23" t="e">
        <f t="shared" si="30"/>
        <v>#DIV/0!</v>
      </c>
      <c r="AY39" s="23" t="e">
        <f t="shared" si="30"/>
        <v>#DIV/0!</v>
      </c>
      <c r="AZ39" s="23" t="e">
        <f t="shared" si="30"/>
        <v>#DIV/0!</v>
      </c>
      <c r="BA39" s="23" t="e">
        <f t="shared" si="30"/>
        <v>#DIV/0!</v>
      </c>
      <c r="BB39" s="23" t="e">
        <f t="shared" si="30"/>
        <v>#DIV/0!</v>
      </c>
      <c r="BC39" s="23" t="e">
        <f t="shared" si="30"/>
        <v>#DIV/0!</v>
      </c>
      <c r="BD39" s="23" t="e">
        <f t="shared" si="30"/>
        <v>#DIV/0!</v>
      </c>
      <c r="BE39" s="23" t="e">
        <f t="shared" si="30"/>
        <v>#DIV/0!</v>
      </c>
      <c r="BF39" s="23" t="e">
        <f t="shared" si="30"/>
        <v>#DIV/0!</v>
      </c>
      <c r="BG39" s="23" t="e">
        <f t="shared" ref="BG39:CL39" si="31">BG24/BG$31*100</f>
        <v>#DIV/0!</v>
      </c>
      <c r="BH39" s="23" t="e">
        <f t="shared" si="31"/>
        <v>#DIV/0!</v>
      </c>
      <c r="BI39" s="23" t="e">
        <f t="shared" si="31"/>
        <v>#DIV/0!</v>
      </c>
      <c r="BJ39" s="23" t="e">
        <f t="shared" si="31"/>
        <v>#DIV/0!</v>
      </c>
      <c r="BK39" s="23" t="e">
        <f t="shared" si="31"/>
        <v>#DIV/0!</v>
      </c>
      <c r="BL39" s="23" t="e">
        <f t="shared" si="31"/>
        <v>#DIV/0!</v>
      </c>
      <c r="BM39" s="23" t="e">
        <f t="shared" si="31"/>
        <v>#DIV/0!</v>
      </c>
      <c r="BN39" s="23" t="e">
        <f t="shared" si="31"/>
        <v>#DIV/0!</v>
      </c>
      <c r="BO39" s="23" t="e">
        <f t="shared" si="31"/>
        <v>#DIV/0!</v>
      </c>
      <c r="BP39" s="23" t="e">
        <f t="shared" si="31"/>
        <v>#DIV/0!</v>
      </c>
      <c r="BQ39" s="23" t="e">
        <f t="shared" si="31"/>
        <v>#DIV/0!</v>
      </c>
      <c r="BR39" s="23" t="e">
        <f t="shared" si="31"/>
        <v>#DIV/0!</v>
      </c>
      <c r="BS39" s="23" t="e">
        <f t="shared" si="31"/>
        <v>#DIV/0!</v>
      </c>
      <c r="BT39" s="23" t="e">
        <f t="shared" si="31"/>
        <v>#DIV/0!</v>
      </c>
      <c r="BU39" s="23" t="e">
        <f t="shared" si="31"/>
        <v>#DIV/0!</v>
      </c>
      <c r="BV39" s="23" t="e">
        <f t="shared" si="31"/>
        <v>#DIV/0!</v>
      </c>
      <c r="BW39" s="23" t="e">
        <f t="shared" si="31"/>
        <v>#DIV/0!</v>
      </c>
      <c r="BX39" s="23" t="e">
        <f t="shared" si="31"/>
        <v>#DIV/0!</v>
      </c>
      <c r="BY39" s="23" t="e">
        <f t="shared" si="31"/>
        <v>#DIV/0!</v>
      </c>
      <c r="BZ39" s="23" t="e">
        <f t="shared" si="31"/>
        <v>#DIV/0!</v>
      </c>
      <c r="CA39" s="23" t="e">
        <f t="shared" si="31"/>
        <v>#DIV/0!</v>
      </c>
      <c r="CB39" s="23" t="e">
        <f t="shared" si="31"/>
        <v>#DIV/0!</v>
      </c>
      <c r="CC39" s="23" t="e">
        <f t="shared" si="31"/>
        <v>#DIV/0!</v>
      </c>
      <c r="CD39" s="23" t="e">
        <f t="shared" si="31"/>
        <v>#DIV/0!</v>
      </c>
      <c r="CE39" s="23" t="e">
        <f t="shared" si="31"/>
        <v>#DIV/0!</v>
      </c>
      <c r="CF39" s="23" t="e">
        <f t="shared" si="31"/>
        <v>#DIV/0!</v>
      </c>
      <c r="CG39" s="23" t="e">
        <f t="shared" si="31"/>
        <v>#DIV/0!</v>
      </c>
      <c r="CH39" s="23" t="e">
        <f t="shared" si="31"/>
        <v>#DIV/0!</v>
      </c>
      <c r="CI39" s="23" t="e">
        <f t="shared" si="31"/>
        <v>#DIV/0!</v>
      </c>
      <c r="CJ39" s="23" t="e">
        <f t="shared" si="31"/>
        <v>#DIV/0!</v>
      </c>
      <c r="CK39" s="23" t="e">
        <f t="shared" si="31"/>
        <v>#DIV/0!</v>
      </c>
      <c r="CL39" s="23" t="e">
        <f t="shared" si="31"/>
        <v>#DIV/0!</v>
      </c>
      <c r="CM39" s="23" t="e">
        <f t="shared" ref="CM39:DE39" si="32">CM24/CM$31*100</f>
        <v>#DIV/0!</v>
      </c>
      <c r="CN39" s="23" t="e">
        <f t="shared" si="32"/>
        <v>#DIV/0!</v>
      </c>
      <c r="CO39" s="23" t="e">
        <f t="shared" si="32"/>
        <v>#DIV/0!</v>
      </c>
      <c r="CP39" s="23" t="e">
        <f t="shared" si="32"/>
        <v>#DIV/0!</v>
      </c>
      <c r="CQ39" s="23" t="e">
        <f t="shared" si="32"/>
        <v>#DIV/0!</v>
      </c>
      <c r="CR39" s="23" t="e">
        <f t="shared" si="32"/>
        <v>#DIV/0!</v>
      </c>
      <c r="CS39" s="23" t="e">
        <f t="shared" si="32"/>
        <v>#DIV/0!</v>
      </c>
      <c r="CT39" s="23" t="e">
        <f t="shared" si="32"/>
        <v>#DIV/0!</v>
      </c>
      <c r="CU39" s="23" t="e">
        <f t="shared" si="32"/>
        <v>#DIV/0!</v>
      </c>
      <c r="CV39" s="23" t="e">
        <f t="shared" si="32"/>
        <v>#DIV/0!</v>
      </c>
      <c r="CW39" s="23" t="e">
        <f t="shared" si="32"/>
        <v>#DIV/0!</v>
      </c>
      <c r="CX39" s="23" t="e">
        <f t="shared" si="32"/>
        <v>#DIV/0!</v>
      </c>
      <c r="CY39" s="23" t="e">
        <f t="shared" si="32"/>
        <v>#DIV/0!</v>
      </c>
      <c r="CZ39" s="23" t="e">
        <f t="shared" si="32"/>
        <v>#DIV/0!</v>
      </c>
      <c r="DA39" s="23" t="e">
        <f t="shared" si="32"/>
        <v>#DIV/0!</v>
      </c>
      <c r="DB39" s="23" t="e">
        <f t="shared" si="32"/>
        <v>#DIV/0!</v>
      </c>
      <c r="DC39" s="23" t="e">
        <f t="shared" si="32"/>
        <v>#DIV/0!</v>
      </c>
      <c r="DD39" s="23" t="e">
        <f t="shared" si="32"/>
        <v>#DIV/0!</v>
      </c>
      <c r="DE39" s="23" t="e">
        <f t="shared" si="32"/>
        <v>#DIV/0!</v>
      </c>
    </row>
    <row r="40" spans="1:109" s="23" customFormat="1">
      <c r="A40" s="23" t="s">
        <v>18</v>
      </c>
      <c r="B40" s="23" t="e">
        <f t="shared" ref="B40:Z40" si="33">B25/B$31*100</f>
        <v>#DIV/0!</v>
      </c>
      <c r="C40" s="23" t="e">
        <f t="shared" si="33"/>
        <v>#DIV/0!</v>
      </c>
      <c r="D40" s="23" t="e">
        <f t="shared" si="33"/>
        <v>#DIV/0!</v>
      </c>
      <c r="E40" s="23" t="e">
        <f t="shared" si="33"/>
        <v>#DIV/0!</v>
      </c>
      <c r="F40" s="23" t="e">
        <f t="shared" si="33"/>
        <v>#DIV/0!</v>
      </c>
      <c r="G40" s="23" t="e">
        <f t="shared" si="33"/>
        <v>#DIV/0!</v>
      </c>
      <c r="H40" s="23" t="e">
        <f t="shared" si="33"/>
        <v>#DIV/0!</v>
      </c>
      <c r="I40" s="23" t="e">
        <f t="shared" si="33"/>
        <v>#DIV/0!</v>
      </c>
      <c r="J40" s="23" t="e">
        <f t="shared" si="33"/>
        <v>#DIV/0!</v>
      </c>
      <c r="K40" s="23" t="e">
        <f t="shared" si="33"/>
        <v>#DIV/0!</v>
      </c>
      <c r="L40" s="23" t="e">
        <f t="shared" si="33"/>
        <v>#DIV/0!</v>
      </c>
      <c r="M40" s="23" t="e">
        <f t="shared" si="33"/>
        <v>#DIV/0!</v>
      </c>
      <c r="N40" s="23" t="e">
        <f t="shared" si="33"/>
        <v>#DIV/0!</v>
      </c>
      <c r="O40" s="23" t="e">
        <f t="shared" si="33"/>
        <v>#DIV/0!</v>
      </c>
      <c r="P40" s="23" t="e">
        <f t="shared" si="33"/>
        <v>#DIV/0!</v>
      </c>
      <c r="Q40" s="23" t="e">
        <f t="shared" si="33"/>
        <v>#DIV/0!</v>
      </c>
      <c r="R40" s="23" t="e">
        <f t="shared" si="33"/>
        <v>#DIV/0!</v>
      </c>
      <c r="S40" s="23" t="e">
        <f t="shared" si="33"/>
        <v>#DIV/0!</v>
      </c>
      <c r="T40" s="23" t="e">
        <f t="shared" si="33"/>
        <v>#DIV/0!</v>
      </c>
      <c r="U40" s="23" t="e">
        <f t="shared" si="33"/>
        <v>#DIV/0!</v>
      </c>
      <c r="V40" s="23" t="e">
        <f t="shared" si="33"/>
        <v>#DIV/0!</v>
      </c>
      <c r="W40" s="23" t="e">
        <f t="shared" si="33"/>
        <v>#DIV/0!</v>
      </c>
      <c r="X40" s="23" t="e">
        <f t="shared" si="33"/>
        <v>#DIV/0!</v>
      </c>
      <c r="Y40" s="23" t="e">
        <f t="shared" si="33"/>
        <v>#DIV/0!</v>
      </c>
      <c r="Z40" s="23" t="e">
        <f t="shared" si="33"/>
        <v>#DIV/0!</v>
      </c>
      <c r="AA40" s="23" t="e">
        <f t="shared" ref="AA40:BF40" si="34">AA25/AA$31*100</f>
        <v>#DIV/0!</v>
      </c>
      <c r="AB40" s="23" t="e">
        <f t="shared" si="34"/>
        <v>#DIV/0!</v>
      </c>
      <c r="AC40" s="23" t="e">
        <f t="shared" si="34"/>
        <v>#DIV/0!</v>
      </c>
      <c r="AD40" s="23" t="e">
        <f t="shared" si="34"/>
        <v>#DIV/0!</v>
      </c>
      <c r="AE40" s="23" t="e">
        <f t="shared" si="34"/>
        <v>#DIV/0!</v>
      </c>
      <c r="AF40" s="23" t="e">
        <f t="shared" si="34"/>
        <v>#DIV/0!</v>
      </c>
      <c r="AG40" s="23" t="e">
        <f t="shared" si="34"/>
        <v>#DIV/0!</v>
      </c>
      <c r="AH40" s="23" t="e">
        <f t="shared" si="34"/>
        <v>#DIV/0!</v>
      </c>
      <c r="AI40" s="23" t="e">
        <f t="shared" si="34"/>
        <v>#DIV/0!</v>
      </c>
      <c r="AJ40" s="23" t="e">
        <f t="shared" si="34"/>
        <v>#DIV/0!</v>
      </c>
      <c r="AK40" s="23" t="e">
        <f t="shared" si="34"/>
        <v>#DIV/0!</v>
      </c>
      <c r="AL40" s="23" t="e">
        <f t="shared" si="34"/>
        <v>#DIV/0!</v>
      </c>
      <c r="AM40" s="23" t="e">
        <f t="shared" si="34"/>
        <v>#DIV/0!</v>
      </c>
      <c r="AN40" s="23" t="e">
        <f t="shared" si="34"/>
        <v>#DIV/0!</v>
      </c>
      <c r="AO40" s="23" t="e">
        <f t="shared" si="34"/>
        <v>#DIV/0!</v>
      </c>
      <c r="AP40" s="23" t="e">
        <f t="shared" si="34"/>
        <v>#DIV/0!</v>
      </c>
      <c r="AQ40" s="23" t="e">
        <f t="shared" si="34"/>
        <v>#DIV/0!</v>
      </c>
      <c r="AR40" s="23" t="e">
        <f t="shared" si="34"/>
        <v>#DIV/0!</v>
      </c>
      <c r="AS40" s="23" t="e">
        <f t="shared" si="34"/>
        <v>#DIV/0!</v>
      </c>
      <c r="AT40" s="23" t="e">
        <f t="shared" si="34"/>
        <v>#DIV/0!</v>
      </c>
      <c r="AU40" s="23" t="e">
        <f t="shared" si="34"/>
        <v>#DIV/0!</v>
      </c>
      <c r="AV40" s="23" t="e">
        <f t="shared" si="34"/>
        <v>#DIV/0!</v>
      </c>
      <c r="AW40" s="23" t="e">
        <f t="shared" si="34"/>
        <v>#DIV/0!</v>
      </c>
      <c r="AX40" s="23" t="e">
        <f t="shared" si="34"/>
        <v>#DIV/0!</v>
      </c>
      <c r="AY40" s="23" t="e">
        <f t="shared" si="34"/>
        <v>#DIV/0!</v>
      </c>
      <c r="AZ40" s="23" t="e">
        <f t="shared" si="34"/>
        <v>#DIV/0!</v>
      </c>
      <c r="BA40" s="23" t="e">
        <f t="shared" si="34"/>
        <v>#DIV/0!</v>
      </c>
      <c r="BB40" s="23" t="e">
        <f t="shared" si="34"/>
        <v>#DIV/0!</v>
      </c>
      <c r="BC40" s="23" t="e">
        <f t="shared" si="34"/>
        <v>#DIV/0!</v>
      </c>
      <c r="BD40" s="23" t="e">
        <f t="shared" si="34"/>
        <v>#DIV/0!</v>
      </c>
      <c r="BE40" s="23" t="e">
        <f t="shared" si="34"/>
        <v>#DIV/0!</v>
      </c>
      <c r="BF40" s="23" t="e">
        <f t="shared" si="34"/>
        <v>#DIV/0!</v>
      </c>
      <c r="BG40" s="23" t="e">
        <f t="shared" ref="BG40:CL40" si="35">BG25/BG$31*100</f>
        <v>#DIV/0!</v>
      </c>
      <c r="BH40" s="23" t="e">
        <f t="shared" si="35"/>
        <v>#DIV/0!</v>
      </c>
      <c r="BI40" s="23" t="e">
        <f t="shared" si="35"/>
        <v>#DIV/0!</v>
      </c>
      <c r="BJ40" s="23" t="e">
        <f t="shared" si="35"/>
        <v>#DIV/0!</v>
      </c>
      <c r="BK40" s="23" t="e">
        <f t="shared" si="35"/>
        <v>#DIV/0!</v>
      </c>
      <c r="BL40" s="23" t="e">
        <f t="shared" si="35"/>
        <v>#DIV/0!</v>
      </c>
      <c r="BM40" s="23" t="e">
        <f t="shared" si="35"/>
        <v>#DIV/0!</v>
      </c>
      <c r="BN40" s="23" t="e">
        <f t="shared" si="35"/>
        <v>#DIV/0!</v>
      </c>
      <c r="BO40" s="23" t="e">
        <f t="shared" si="35"/>
        <v>#DIV/0!</v>
      </c>
      <c r="BP40" s="23" t="e">
        <f t="shared" si="35"/>
        <v>#DIV/0!</v>
      </c>
      <c r="BQ40" s="23" t="e">
        <f t="shared" si="35"/>
        <v>#DIV/0!</v>
      </c>
      <c r="BR40" s="23" t="e">
        <f t="shared" si="35"/>
        <v>#DIV/0!</v>
      </c>
      <c r="BS40" s="23" t="e">
        <f t="shared" si="35"/>
        <v>#DIV/0!</v>
      </c>
      <c r="BT40" s="23" t="e">
        <f t="shared" si="35"/>
        <v>#DIV/0!</v>
      </c>
      <c r="BU40" s="23" t="e">
        <f t="shared" si="35"/>
        <v>#DIV/0!</v>
      </c>
      <c r="BV40" s="23" t="e">
        <f t="shared" si="35"/>
        <v>#DIV/0!</v>
      </c>
      <c r="BW40" s="23" t="e">
        <f t="shared" si="35"/>
        <v>#DIV/0!</v>
      </c>
      <c r="BX40" s="23" t="e">
        <f t="shared" si="35"/>
        <v>#DIV/0!</v>
      </c>
      <c r="BY40" s="23" t="e">
        <f t="shared" si="35"/>
        <v>#DIV/0!</v>
      </c>
      <c r="BZ40" s="23" t="e">
        <f t="shared" si="35"/>
        <v>#DIV/0!</v>
      </c>
      <c r="CA40" s="23" t="e">
        <f t="shared" si="35"/>
        <v>#DIV/0!</v>
      </c>
      <c r="CB40" s="23" t="e">
        <f t="shared" si="35"/>
        <v>#DIV/0!</v>
      </c>
      <c r="CC40" s="23" t="e">
        <f t="shared" si="35"/>
        <v>#DIV/0!</v>
      </c>
      <c r="CD40" s="23" t="e">
        <f t="shared" si="35"/>
        <v>#DIV/0!</v>
      </c>
      <c r="CE40" s="23" t="e">
        <f t="shared" si="35"/>
        <v>#DIV/0!</v>
      </c>
      <c r="CF40" s="23" t="e">
        <f t="shared" si="35"/>
        <v>#DIV/0!</v>
      </c>
      <c r="CG40" s="23" t="e">
        <f t="shared" si="35"/>
        <v>#DIV/0!</v>
      </c>
      <c r="CH40" s="23" t="e">
        <f t="shared" si="35"/>
        <v>#DIV/0!</v>
      </c>
      <c r="CI40" s="23" t="e">
        <f t="shared" si="35"/>
        <v>#DIV/0!</v>
      </c>
      <c r="CJ40" s="23" t="e">
        <f t="shared" si="35"/>
        <v>#DIV/0!</v>
      </c>
      <c r="CK40" s="23" t="e">
        <f t="shared" si="35"/>
        <v>#DIV/0!</v>
      </c>
      <c r="CL40" s="23" t="e">
        <f t="shared" si="35"/>
        <v>#DIV/0!</v>
      </c>
      <c r="CM40" s="23" t="e">
        <f t="shared" ref="CM40:DE40" si="36">CM25/CM$31*100</f>
        <v>#DIV/0!</v>
      </c>
      <c r="CN40" s="23" t="e">
        <f t="shared" si="36"/>
        <v>#DIV/0!</v>
      </c>
      <c r="CO40" s="23" t="e">
        <f t="shared" si="36"/>
        <v>#DIV/0!</v>
      </c>
      <c r="CP40" s="23" t="e">
        <f t="shared" si="36"/>
        <v>#DIV/0!</v>
      </c>
      <c r="CQ40" s="23" t="e">
        <f t="shared" si="36"/>
        <v>#DIV/0!</v>
      </c>
      <c r="CR40" s="23" t="e">
        <f t="shared" si="36"/>
        <v>#DIV/0!</v>
      </c>
      <c r="CS40" s="23" t="e">
        <f t="shared" si="36"/>
        <v>#DIV/0!</v>
      </c>
      <c r="CT40" s="23" t="e">
        <f t="shared" si="36"/>
        <v>#DIV/0!</v>
      </c>
      <c r="CU40" s="23" t="e">
        <f t="shared" si="36"/>
        <v>#DIV/0!</v>
      </c>
      <c r="CV40" s="23" t="e">
        <f t="shared" si="36"/>
        <v>#DIV/0!</v>
      </c>
      <c r="CW40" s="23" t="e">
        <f t="shared" si="36"/>
        <v>#DIV/0!</v>
      </c>
      <c r="CX40" s="23" t="e">
        <f t="shared" si="36"/>
        <v>#DIV/0!</v>
      </c>
      <c r="CY40" s="23" t="e">
        <f t="shared" si="36"/>
        <v>#DIV/0!</v>
      </c>
      <c r="CZ40" s="23" t="e">
        <f t="shared" si="36"/>
        <v>#DIV/0!</v>
      </c>
      <c r="DA40" s="23" t="e">
        <f t="shared" si="36"/>
        <v>#DIV/0!</v>
      </c>
      <c r="DB40" s="23" t="e">
        <f t="shared" si="36"/>
        <v>#DIV/0!</v>
      </c>
      <c r="DC40" s="23" t="e">
        <f t="shared" si="36"/>
        <v>#DIV/0!</v>
      </c>
      <c r="DD40" s="23" t="e">
        <f t="shared" si="36"/>
        <v>#DIV/0!</v>
      </c>
      <c r="DE40" s="23" t="e">
        <f t="shared" si="36"/>
        <v>#DIV/0!</v>
      </c>
    </row>
    <row r="41" spans="1:109" s="23" customFormat="1">
      <c r="A41" s="23" t="s">
        <v>19</v>
      </c>
      <c r="B41" s="23" t="e">
        <f t="shared" ref="B41:Z41" si="37">B26/B$31*100</f>
        <v>#DIV/0!</v>
      </c>
      <c r="C41" s="23" t="e">
        <f t="shared" si="37"/>
        <v>#DIV/0!</v>
      </c>
      <c r="D41" s="23" t="e">
        <f t="shared" si="37"/>
        <v>#DIV/0!</v>
      </c>
      <c r="E41" s="23" t="e">
        <f t="shared" si="37"/>
        <v>#DIV/0!</v>
      </c>
      <c r="F41" s="23" t="e">
        <f t="shared" si="37"/>
        <v>#DIV/0!</v>
      </c>
      <c r="G41" s="23" t="e">
        <f t="shared" si="37"/>
        <v>#DIV/0!</v>
      </c>
      <c r="H41" s="23" t="e">
        <f t="shared" si="37"/>
        <v>#DIV/0!</v>
      </c>
      <c r="I41" s="23" t="e">
        <f t="shared" si="37"/>
        <v>#DIV/0!</v>
      </c>
      <c r="J41" s="23" t="e">
        <f t="shared" si="37"/>
        <v>#DIV/0!</v>
      </c>
      <c r="K41" s="23" t="e">
        <f t="shared" si="37"/>
        <v>#DIV/0!</v>
      </c>
      <c r="L41" s="23" t="e">
        <f t="shared" si="37"/>
        <v>#DIV/0!</v>
      </c>
      <c r="M41" s="23" t="e">
        <f t="shared" si="37"/>
        <v>#DIV/0!</v>
      </c>
      <c r="N41" s="23" t="e">
        <f t="shared" si="37"/>
        <v>#DIV/0!</v>
      </c>
      <c r="O41" s="23" t="e">
        <f t="shared" si="37"/>
        <v>#DIV/0!</v>
      </c>
      <c r="P41" s="23" t="e">
        <f t="shared" si="37"/>
        <v>#DIV/0!</v>
      </c>
      <c r="Q41" s="23" t="e">
        <f t="shared" si="37"/>
        <v>#DIV/0!</v>
      </c>
      <c r="R41" s="23" t="e">
        <f t="shared" si="37"/>
        <v>#DIV/0!</v>
      </c>
      <c r="S41" s="23" t="e">
        <f t="shared" si="37"/>
        <v>#DIV/0!</v>
      </c>
      <c r="T41" s="23" t="e">
        <f t="shared" si="37"/>
        <v>#DIV/0!</v>
      </c>
      <c r="U41" s="23" t="e">
        <f t="shared" si="37"/>
        <v>#DIV/0!</v>
      </c>
      <c r="V41" s="23" t="e">
        <f t="shared" si="37"/>
        <v>#DIV/0!</v>
      </c>
      <c r="W41" s="23" t="e">
        <f t="shared" si="37"/>
        <v>#DIV/0!</v>
      </c>
      <c r="X41" s="23" t="e">
        <f t="shared" si="37"/>
        <v>#DIV/0!</v>
      </c>
      <c r="Y41" s="23" t="e">
        <f t="shared" si="37"/>
        <v>#DIV/0!</v>
      </c>
      <c r="Z41" s="23" t="e">
        <f t="shared" si="37"/>
        <v>#DIV/0!</v>
      </c>
      <c r="AA41" s="23" t="e">
        <f t="shared" ref="AA41:BF41" si="38">AA26/AA$31*100</f>
        <v>#DIV/0!</v>
      </c>
      <c r="AB41" s="23" t="e">
        <f t="shared" si="38"/>
        <v>#DIV/0!</v>
      </c>
      <c r="AC41" s="23" t="e">
        <f t="shared" si="38"/>
        <v>#DIV/0!</v>
      </c>
      <c r="AD41" s="23" t="e">
        <f t="shared" si="38"/>
        <v>#DIV/0!</v>
      </c>
      <c r="AE41" s="23" t="e">
        <f t="shared" si="38"/>
        <v>#DIV/0!</v>
      </c>
      <c r="AF41" s="23" t="e">
        <f t="shared" si="38"/>
        <v>#DIV/0!</v>
      </c>
      <c r="AG41" s="23" t="e">
        <f t="shared" si="38"/>
        <v>#DIV/0!</v>
      </c>
      <c r="AH41" s="23" t="e">
        <f t="shared" si="38"/>
        <v>#DIV/0!</v>
      </c>
      <c r="AI41" s="23" t="e">
        <f t="shared" si="38"/>
        <v>#DIV/0!</v>
      </c>
      <c r="AJ41" s="23" t="e">
        <f t="shared" si="38"/>
        <v>#DIV/0!</v>
      </c>
      <c r="AK41" s="23" t="e">
        <f t="shared" si="38"/>
        <v>#DIV/0!</v>
      </c>
      <c r="AL41" s="23" t="e">
        <f t="shared" si="38"/>
        <v>#DIV/0!</v>
      </c>
      <c r="AM41" s="23" t="e">
        <f t="shared" si="38"/>
        <v>#DIV/0!</v>
      </c>
      <c r="AN41" s="23" t="e">
        <f t="shared" si="38"/>
        <v>#DIV/0!</v>
      </c>
      <c r="AO41" s="23" t="e">
        <f t="shared" si="38"/>
        <v>#DIV/0!</v>
      </c>
      <c r="AP41" s="23" t="e">
        <f t="shared" si="38"/>
        <v>#DIV/0!</v>
      </c>
      <c r="AQ41" s="23" t="e">
        <f t="shared" si="38"/>
        <v>#DIV/0!</v>
      </c>
      <c r="AR41" s="23" t="e">
        <f t="shared" si="38"/>
        <v>#DIV/0!</v>
      </c>
      <c r="AS41" s="23" t="e">
        <f t="shared" si="38"/>
        <v>#DIV/0!</v>
      </c>
      <c r="AT41" s="23" t="e">
        <f t="shared" si="38"/>
        <v>#DIV/0!</v>
      </c>
      <c r="AU41" s="23" t="e">
        <f t="shared" si="38"/>
        <v>#DIV/0!</v>
      </c>
      <c r="AV41" s="23" t="e">
        <f t="shared" si="38"/>
        <v>#DIV/0!</v>
      </c>
      <c r="AW41" s="23" t="e">
        <f t="shared" si="38"/>
        <v>#DIV/0!</v>
      </c>
      <c r="AX41" s="23" t="e">
        <f t="shared" si="38"/>
        <v>#DIV/0!</v>
      </c>
      <c r="AY41" s="23" t="e">
        <f t="shared" si="38"/>
        <v>#DIV/0!</v>
      </c>
      <c r="AZ41" s="23" t="e">
        <f t="shared" si="38"/>
        <v>#DIV/0!</v>
      </c>
      <c r="BA41" s="23" t="e">
        <f t="shared" si="38"/>
        <v>#DIV/0!</v>
      </c>
      <c r="BB41" s="23" t="e">
        <f t="shared" si="38"/>
        <v>#DIV/0!</v>
      </c>
      <c r="BC41" s="23" t="e">
        <f t="shared" si="38"/>
        <v>#DIV/0!</v>
      </c>
      <c r="BD41" s="23" t="e">
        <f t="shared" si="38"/>
        <v>#DIV/0!</v>
      </c>
      <c r="BE41" s="23" t="e">
        <f t="shared" si="38"/>
        <v>#DIV/0!</v>
      </c>
      <c r="BF41" s="23" t="e">
        <f t="shared" si="38"/>
        <v>#DIV/0!</v>
      </c>
      <c r="BG41" s="23" t="e">
        <f t="shared" ref="BG41:CL41" si="39">BG26/BG$31*100</f>
        <v>#DIV/0!</v>
      </c>
      <c r="BH41" s="23" t="e">
        <f t="shared" si="39"/>
        <v>#DIV/0!</v>
      </c>
      <c r="BI41" s="23" t="e">
        <f t="shared" si="39"/>
        <v>#DIV/0!</v>
      </c>
      <c r="BJ41" s="23" t="e">
        <f t="shared" si="39"/>
        <v>#DIV/0!</v>
      </c>
      <c r="BK41" s="23" t="e">
        <f t="shared" si="39"/>
        <v>#DIV/0!</v>
      </c>
      <c r="BL41" s="23" t="e">
        <f t="shared" si="39"/>
        <v>#DIV/0!</v>
      </c>
      <c r="BM41" s="23" t="e">
        <f t="shared" si="39"/>
        <v>#DIV/0!</v>
      </c>
      <c r="BN41" s="23" t="e">
        <f t="shared" si="39"/>
        <v>#DIV/0!</v>
      </c>
      <c r="BO41" s="23" t="e">
        <f t="shared" si="39"/>
        <v>#DIV/0!</v>
      </c>
      <c r="BP41" s="23" t="e">
        <f t="shared" si="39"/>
        <v>#DIV/0!</v>
      </c>
      <c r="BQ41" s="23" t="e">
        <f t="shared" si="39"/>
        <v>#DIV/0!</v>
      </c>
      <c r="BR41" s="23" t="e">
        <f t="shared" si="39"/>
        <v>#DIV/0!</v>
      </c>
      <c r="BS41" s="23" t="e">
        <f t="shared" si="39"/>
        <v>#DIV/0!</v>
      </c>
      <c r="BT41" s="23" t="e">
        <f t="shared" si="39"/>
        <v>#DIV/0!</v>
      </c>
      <c r="BU41" s="23" t="e">
        <f t="shared" si="39"/>
        <v>#DIV/0!</v>
      </c>
      <c r="BV41" s="23" t="e">
        <f t="shared" si="39"/>
        <v>#DIV/0!</v>
      </c>
      <c r="BW41" s="23" t="e">
        <f t="shared" si="39"/>
        <v>#DIV/0!</v>
      </c>
      <c r="BX41" s="23" t="e">
        <f t="shared" si="39"/>
        <v>#DIV/0!</v>
      </c>
      <c r="BY41" s="23" t="e">
        <f t="shared" si="39"/>
        <v>#DIV/0!</v>
      </c>
      <c r="BZ41" s="23" t="e">
        <f t="shared" si="39"/>
        <v>#DIV/0!</v>
      </c>
      <c r="CA41" s="23" t="e">
        <f t="shared" si="39"/>
        <v>#DIV/0!</v>
      </c>
      <c r="CB41" s="23" t="e">
        <f t="shared" si="39"/>
        <v>#DIV/0!</v>
      </c>
      <c r="CC41" s="23" t="e">
        <f t="shared" si="39"/>
        <v>#DIV/0!</v>
      </c>
      <c r="CD41" s="23" t="e">
        <f t="shared" si="39"/>
        <v>#DIV/0!</v>
      </c>
      <c r="CE41" s="23" t="e">
        <f t="shared" si="39"/>
        <v>#DIV/0!</v>
      </c>
      <c r="CF41" s="23" t="e">
        <f t="shared" si="39"/>
        <v>#DIV/0!</v>
      </c>
      <c r="CG41" s="23" t="e">
        <f t="shared" si="39"/>
        <v>#DIV/0!</v>
      </c>
      <c r="CH41" s="23" t="e">
        <f t="shared" si="39"/>
        <v>#DIV/0!</v>
      </c>
      <c r="CI41" s="23" t="e">
        <f t="shared" si="39"/>
        <v>#DIV/0!</v>
      </c>
      <c r="CJ41" s="23" t="e">
        <f t="shared" si="39"/>
        <v>#DIV/0!</v>
      </c>
      <c r="CK41" s="23" t="e">
        <f t="shared" si="39"/>
        <v>#DIV/0!</v>
      </c>
      <c r="CL41" s="23" t="e">
        <f t="shared" si="39"/>
        <v>#DIV/0!</v>
      </c>
      <c r="CM41" s="23" t="e">
        <f t="shared" ref="CM41:DE41" si="40">CM26/CM$31*100</f>
        <v>#DIV/0!</v>
      </c>
      <c r="CN41" s="23" t="e">
        <f t="shared" si="40"/>
        <v>#DIV/0!</v>
      </c>
      <c r="CO41" s="23" t="e">
        <f t="shared" si="40"/>
        <v>#DIV/0!</v>
      </c>
      <c r="CP41" s="23" t="e">
        <f t="shared" si="40"/>
        <v>#DIV/0!</v>
      </c>
      <c r="CQ41" s="23" t="e">
        <f t="shared" si="40"/>
        <v>#DIV/0!</v>
      </c>
      <c r="CR41" s="23" t="e">
        <f t="shared" si="40"/>
        <v>#DIV/0!</v>
      </c>
      <c r="CS41" s="23" t="e">
        <f t="shared" si="40"/>
        <v>#DIV/0!</v>
      </c>
      <c r="CT41" s="23" t="e">
        <f t="shared" si="40"/>
        <v>#DIV/0!</v>
      </c>
      <c r="CU41" s="23" t="e">
        <f t="shared" si="40"/>
        <v>#DIV/0!</v>
      </c>
      <c r="CV41" s="23" t="e">
        <f t="shared" si="40"/>
        <v>#DIV/0!</v>
      </c>
      <c r="CW41" s="23" t="e">
        <f t="shared" si="40"/>
        <v>#DIV/0!</v>
      </c>
      <c r="CX41" s="23" t="e">
        <f t="shared" si="40"/>
        <v>#DIV/0!</v>
      </c>
      <c r="CY41" s="23" t="e">
        <f t="shared" si="40"/>
        <v>#DIV/0!</v>
      </c>
      <c r="CZ41" s="23" t="e">
        <f t="shared" si="40"/>
        <v>#DIV/0!</v>
      </c>
      <c r="DA41" s="23" t="e">
        <f t="shared" si="40"/>
        <v>#DIV/0!</v>
      </c>
      <c r="DB41" s="23" t="e">
        <f t="shared" si="40"/>
        <v>#DIV/0!</v>
      </c>
      <c r="DC41" s="23" t="e">
        <f t="shared" si="40"/>
        <v>#DIV/0!</v>
      </c>
      <c r="DD41" s="23" t="e">
        <f t="shared" si="40"/>
        <v>#DIV/0!</v>
      </c>
      <c r="DE41" s="23" t="e">
        <f t="shared" si="40"/>
        <v>#DIV/0!</v>
      </c>
    </row>
    <row r="42" spans="1:109" s="23" customFormat="1">
      <c r="A42" s="23" t="s">
        <v>20</v>
      </c>
      <c r="B42" s="23" t="e">
        <f t="shared" ref="B42:Z42" si="41">B27/B$31*100</f>
        <v>#DIV/0!</v>
      </c>
      <c r="C42" s="23" t="e">
        <f t="shared" si="41"/>
        <v>#DIV/0!</v>
      </c>
      <c r="D42" s="23" t="e">
        <f t="shared" si="41"/>
        <v>#DIV/0!</v>
      </c>
      <c r="E42" s="23" t="e">
        <f t="shared" si="41"/>
        <v>#DIV/0!</v>
      </c>
      <c r="F42" s="23" t="e">
        <f t="shared" si="41"/>
        <v>#DIV/0!</v>
      </c>
      <c r="G42" s="23" t="e">
        <f t="shared" si="41"/>
        <v>#DIV/0!</v>
      </c>
      <c r="H42" s="23" t="e">
        <f t="shared" si="41"/>
        <v>#DIV/0!</v>
      </c>
      <c r="I42" s="23" t="e">
        <f t="shared" si="41"/>
        <v>#DIV/0!</v>
      </c>
      <c r="J42" s="23" t="e">
        <f t="shared" si="41"/>
        <v>#DIV/0!</v>
      </c>
      <c r="K42" s="23" t="e">
        <f t="shared" si="41"/>
        <v>#DIV/0!</v>
      </c>
      <c r="L42" s="23" t="e">
        <f t="shared" si="41"/>
        <v>#DIV/0!</v>
      </c>
      <c r="M42" s="23" t="e">
        <f t="shared" si="41"/>
        <v>#DIV/0!</v>
      </c>
      <c r="N42" s="23" t="e">
        <f t="shared" si="41"/>
        <v>#DIV/0!</v>
      </c>
      <c r="O42" s="23" t="e">
        <f t="shared" si="41"/>
        <v>#DIV/0!</v>
      </c>
      <c r="P42" s="23" t="e">
        <f t="shared" si="41"/>
        <v>#DIV/0!</v>
      </c>
      <c r="Q42" s="23" t="e">
        <f t="shared" si="41"/>
        <v>#DIV/0!</v>
      </c>
      <c r="R42" s="23" t="e">
        <f t="shared" si="41"/>
        <v>#DIV/0!</v>
      </c>
      <c r="S42" s="23" t="e">
        <f t="shared" si="41"/>
        <v>#DIV/0!</v>
      </c>
      <c r="T42" s="23" t="e">
        <f t="shared" si="41"/>
        <v>#DIV/0!</v>
      </c>
      <c r="U42" s="23" t="e">
        <f t="shared" si="41"/>
        <v>#DIV/0!</v>
      </c>
      <c r="V42" s="23" t="e">
        <f t="shared" si="41"/>
        <v>#DIV/0!</v>
      </c>
      <c r="W42" s="23" t="e">
        <f t="shared" si="41"/>
        <v>#DIV/0!</v>
      </c>
      <c r="X42" s="23" t="e">
        <f t="shared" si="41"/>
        <v>#DIV/0!</v>
      </c>
      <c r="Y42" s="23" t="e">
        <f t="shared" si="41"/>
        <v>#DIV/0!</v>
      </c>
      <c r="Z42" s="23" t="e">
        <f t="shared" si="41"/>
        <v>#DIV/0!</v>
      </c>
      <c r="AA42" s="23" t="e">
        <f t="shared" ref="AA42:BF42" si="42">AA27/AA$31*100</f>
        <v>#DIV/0!</v>
      </c>
      <c r="AB42" s="23" t="e">
        <f t="shared" si="42"/>
        <v>#DIV/0!</v>
      </c>
      <c r="AC42" s="23" t="e">
        <f t="shared" si="42"/>
        <v>#DIV/0!</v>
      </c>
      <c r="AD42" s="23" t="e">
        <f t="shared" si="42"/>
        <v>#DIV/0!</v>
      </c>
      <c r="AE42" s="23" t="e">
        <f t="shared" si="42"/>
        <v>#DIV/0!</v>
      </c>
      <c r="AF42" s="23" t="e">
        <f t="shared" si="42"/>
        <v>#DIV/0!</v>
      </c>
      <c r="AG42" s="23" t="e">
        <f t="shared" si="42"/>
        <v>#DIV/0!</v>
      </c>
      <c r="AH42" s="23" t="e">
        <f t="shared" si="42"/>
        <v>#DIV/0!</v>
      </c>
      <c r="AI42" s="23" t="e">
        <f t="shared" si="42"/>
        <v>#DIV/0!</v>
      </c>
      <c r="AJ42" s="23" t="e">
        <f t="shared" si="42"/>
        <v>#DIV/0!</v>
      </c>
      <c r="AK42" s="23" t="e">
        <f t="shared" si="42"/>
        <v>#DIV/0!</v>
      </c>
      <c r="AL42" s="23" t="e">
        <f t="shared" si="42"/>
        <v>#DIV/0!</v>
      </c>
      <c r="AM42" s="23" t="e">
        <f t="shared" si="42"/>
        <v>#DIV/0!</v>
      </c>
      <c r="AN42" s="23" t="e">
        <f t="shared" si="42"/>
        <v>#DIV/0!</v>
      </c>
      <c r="AO42" s="23" t="e">
        <f t="shared" si="42"/>
        <v>#DIV/0!</v>
      </c>
      <c r="AP42" s="23" t="e">
        <f t="shared" si="42"/>
        <v>#DIV/0!</v>
      </c>
      <c r="AQ42" s="23" t="e">
        <f t="shared" si="42"/>
        <v>#DIV/0!</v>
      </c>
      <c r="AR42" s="23" t="e">
        <f t="shared" si="42"/>
        <v>#DIV/0!</v>
      </c>
      <c r="AS42" s="23" t="e">
        <f t="shared" si="42"/>
        <v>#DIV/0!</v>
      </c>
      <c r="AT42" s="23" t="e">
        <f t="shared" si="42"/>
        <v>#DIV/0!</v>
      </c>
      <c r="AU42" s="23" t="e">
        <f t="shared" si="42"/>
        <v>#DIV/0!</v>
      </c>
      <c r="AV42" s="23" t="e">
        <f t="shared" si="42"/>
        <v>#DIV/0!</v>
      </c>
      <c r="AW42" s="23" t="e">
        <f t="shared" si="42"/>
        <v>#DIV/0!</v>
      </c>
      <c r="AX42" s="23" t="e">
        <f t="shared" si="42"/>
        <v>#DIV/0!</v>
      </c>
      <c r="AY42" s="23" t="e">
        <f t="shared" si="42"/>
        <v>#DIV/0!</v>
      </c>
      <c r="AZ42" s="23" t="e">
        <f t="shared" si="42"/>
        <v>#DIV/0!</v>
      </c>
      <c r="BA42" s="23" t="e">
        <f t="shared" si="42"/>
        <v>#DIV/0!</v>
      </c>
      <c r="BB42" s="23" t="e">
        <f t="shared" si="42"/>
        <v>#DIV/0!</v>
      </c>
      <c r="BC42" s="23" t="e">
        <f t="shared" si="42"/>
        <v>#DIV/0!</v>
      </c>
      <c r="BD42" s="23" t="e">
        <f t="shared" si="42"/>
        <v>#DIV/0!</v>
      </c>
      <c r="BE42" s="23" t="e">
        <f t="shared" si="42"/>
        <v>#DIV/0!</v>
      </c>
      <c r="BF42" s="23" t="e">
        <f t="shared" si="42"/>
        <v>#DIV/0!</v>
      </c>
      <c r="BG42" s="23" t="e">
        <f t="shared" ref="BG42:CL42" si="43">BG27/BG$31*100</f>
        <v>#DIV/0!</v>
      </c>
      <c r="BH42" s="23" t="e">
        <f t="shared" si="43"/>
        <v>#DIV/0!</v>
      </c>
      <c r="BI42" s="23" t="e">
        <f t="shared" si="43"/>
        <v>#DIV/0!</v>
      </c>
      <c r="BJ42" s="23" t="e">
        <f t="shared" si="43"/>
        <v>#DIV/0!</v>
      </c>
      <c r="BK42" s="23" t="e">
        <f t="shared" si="43"/>
        <v>#DIV/0!</v>
      </c>
      <c r="BL42" s="23" t="e">
        <f t="shared" si="43"/>
        <v>#DIV/0!</v>
      </c>
      <c r="BM42" s="23" t="e">
        <f t="shared" si="43"/>
        <v>#DIV/0!</v>
      </c>
      <c r="BN42" s="23" t="e">
        <f t="shared" si="43"/>
        <v>#DIV/0!</v>
      </c>
      <c r="BO42" s="23" t="e">
        <f t="shared" si="43"/>
        <v>#DIV/0!</v>
      </c>
      <c r="BP42" s="23" t="e">
        <f t="shared" si="43"/>
        <v>#DIV/0!</v>
      </c>
      <c r="BQ42" s="23" t="e">
        <f t="shared" si="43"/>
        <v>#DIV/0!</v>
      </c>
      <c r="BR42" s="23" t="e">
        <f t="shared" si="43"/>
        <v>#DIV/0!</v>
      </c>
      <c r="BS42" s="23" t="e">
        <f t="shared" si="43"/>
        <v>#DIV/0!</v>
      </c>
      <c r="BT42" s="23" t="e">
        <f t="shared" si="43"/>
        <v>#DIV/0!</v>
      </c>
      <c r="BU42" s="23" t="e">
        <f t="shared" si="43"/>
        <v>#DIV/0!</v>
      </c>
      <c r="BV42" s="23" t="e">
        <f t="shared" si="43"/>
        <v>#DIV/0!</v>
      </c>
      <c r="BW42" s="23" t="e">
        <f t="shared" si="43"/>
        <v>#DIV/0!</v>
      </c>
      <c r="BX42" s="23" t="e">
        <f t="shared" si="43"/>
        <v>#DIV/0!</v>
      </c>
      <c r="BY42" s="23" t="e">
        <f t="shared" si="43"/>
        <v>#DIV/0!</v>
      </c>
      <c r="BZ42" s="23" t="e">
        <f t="shared" si="43"/>
        <v>#DIV/0!</v>
      </c>
      <c r="CA42" s="23" t="e">
        <f t="shared" si="43"/>
        <v>#DIV/0!</v>
      </c>
      <c r="CB42" s="23" t="e">
        <f t="shared" si="43"/>
        <v>#DIV/0!</v>
      </c>
      <c r="CC42" s="23" t="e">
        <f t="shared" si="43"/>
        <v>#DIV/0!</v>
      </c>
      <c r="CD42" s="23" t="e">
        <f t="shared" si="43"/>
        <v>#DIV/0!</v>
      </c>
      <c r="CE42" s="23" t="e">
        <f t="shared" si="43"/>
        <v>#DIV/0!</v>
      </c>
      <c r="CF42" s="23" t="e">
        <f t="shared" si="43"/>
        <v>#DIV/0!</v>
      </c>
      <c r="CG42" s="23" t="e">
        <f t="shared" si="43"/>
        <v>#DIV/0!</v>
      </c>
      <c r="CH42" s="23" t="e">
        <f t="shared" si="43"/>
        <v>#DIV/0!</v>
      </c>
      <c r="CI42" s="23" t="e">
        <f t="shared" si="43"/>
        <v>#DIV/0!</v>
      </c>
      <c r="CJ42" s="23" t="e">
        <f t="shared" si="43"/>
        <v>#DIV/0!</v>
      </c>
      <c r="CK42" s="23" t="e">
        <f t="shared" si="43"/>
        <v>#DIV/0!</v>
      </c>
      <c r="CL42" s="23" t="e">
        <f t="shared" si="43"/>
        <v>#DIV/0!</v>
      </c>
      <c r="CM42" s="23" t="e">
        <f t="shared" ref="CM42:DE42" si="44">CM27/CM$31*100</f>
        <v>#DIV/0!</v>
      </c>
      <c r="CN42" s="23" t="e">
        <f t="shared" si="44"/>
        <v>#DIV/0!</v>
      </c>
      <c r="CO42" s="23" t="e">
        <f t="shared" si="44"/>
        <v>#DIV/0!</v>
      </c>
      <c r="CP42" s="23" t="e">
        <f t="shared" si="44"/>
        <v>#DIV/0!</v>
      </c>
      <c r="CQ42" s="23" t="e">
        <f t="shared" si="44"/>
        <v>#DIV/0!</v>
      </c>
      <c r="CR42" s="23" t="e">
        <f t="shared" si="44"/>
        <v>#DIV/0!</v>
      </c>
      <c r="CS42" s="23" t="e">
        <f t="shared" si="44"/>
        <v>#DIV/0!</v>
      </c>
      <c r="CT42" s="23" t="e">
        <f t="shared" si="44"/>
        <v>#DIV/0!</v>
      </c>
      <c r="CU42" s="23" t="e">
        <f t="shared" si="44"/>
        <v>#DIV/0!</v>
      </c>
      <c r="CV42" s="23" t="e">
        <f t="shared" si="44"/>
        <v>#DIV/0!</v>
      </c>
      <c r="CW42" s="23" t="e">
        <f t="shared" si="44"/>
        <v>#DIV/0!</v>
      </c>
      <c r="CX42" s="23" t="e">
        <f t="shared" si="44"/>
        <v>#DIV/0!</v>
      </c>
      <c r="CY42" s="23" t="e">
        <f t="shared" si="44"/>
        <v>#DIV/0!</v>
      </c>
      <c r="CZ42" s="23" t="e">
        <f t="shared" si="44"/>
        <v>#DIV/0!</v>
      </c>
      <c r="DA42" s="23" t="e">
        <f t="shared" si="44"/>
        <v>#DIV/0!</v>
      </c>
      <c r="DB42" s="23" t="e">
        <f t="shared" si="44"/>
        <v>#DIV/0!</v>
      </c>
      <c r="DC42" s="23" t="e">
        <f t="shared" si="44"/>
        <v>#DIV/0!</v>
      </c>
      <c r="DD42" s="23" t="e">
        <f t="shared" si="44"/>
        <v>#DIV/0!</v>
      </c>
      <c r="DE42" s="23" t="e">
        <f t="shared" si="44"/>
        <v>#DIV/0!</v>
      </c>
    </row>
    <row r="43" spans="1:109" s="23" customFormat="1">
      <c r="A43" s="23" t="s">
        <v>21</v>
      </c>
      <c r="B43" s="23" t="e">
        <f t="shared" ref="B43:Z43" si="45">B28/B$31*100</f>
        <v>#DIV/0!</v>
      </c>
      <c r="C43" s="23" t="e">
        <f t="shared" si="45"/>
        <v>#DIV/0!</v>
      </c>
      <c r="D43" s="23" t="e">
        <f t="shared" si="45"/>
        <v>#DIV/0!</v>
      </c>
      <c r="E43" s="23" t="e">
        <f t="shared" si="45"/>
        <v>#DIV/0!</v>
      </c>
      <c r="F43" s="23" t="e">
        <f t="shared" si="45"/>
        <v>#DIV/0!</v>
      </c>
      <c r="G43" s="23" t="e">
        <f t="shared" si="45"/>
        <v>#DIV/0!</v>
      </c>
      <c r="H43" s="23" t="e">
        <f t="shared" si="45"/>
        <v>#DIV/0!</v>
      </c>
      <c r="I43" s="23" t="e">
        <f t="shared" si="45"/>
        <v>#DIV/0!</v>
      </c>
      <c r="J43" s="23" t="e">
        <f t="shared" si="45"/>
        <v>#DIV/0!</v>
      </c>
      <c r="K43" s="23" t="e">
        <f t="shared" si="45"/>
        <v>#DIV/0!</v>
      </c>
      <c r="L43" s="23" t="e">
        <f t="shared" si="45"/>
        <v>#DIV/0!</v>
      </c>
      <c r="M43" s="23" t="e">
        <f t="shared" si="45"/>
        <v>#DIV/0!</v>
      </c>
      <c r="N43" s="23" t="e">
        <f t="shared" si="45"/>
        <v>#DIV/0!</v>
      </c>
      <c r="O43" s="23" t="e">
        <f t="shared" si="45"/>
        <v>#DIV/0!</v>
      </c>
      <c r="P43" s="23" t="e">
        <f t="shared" si="45"/>
        <v>#DIV/0!</v>
      </c>
      <c r="Q43" s="23" t="e">
        <f t="shared" si="45"/>
        <v>#DIV/0!</v>
      </c>
      <c r="R43" s="23" t="e">
        <f t="shared" si="45"/>
        <v>#DIV/0!</v>
      </c>
      <c r="S43" s="23" t="e">
        <f t="shared" si="45"/>
        <v>#DIV/0!</v>
      </c>
      <c r="T43" s="23" t="e">
        <f t="shared" si="45"/>
        <v>#DIV/0!</v>
      </c>
      <c r="U43" s="23" t="e">
        <f t="shared" si="45"/>
        <v>#DIV/0!</v>
      </c>
      <c r="V43" s="23" t="e">
        <f t="shared" si="45"/>
        <v>#DIV/0!</v>
      </c>
      <c r="W43" s="23" t="e">
        <f t="shared" si="45"/>
        <v>#DIV/0!</v>
      </c>
      <c r="X43" s="23" t="e">
        <f t="shared" si="45"/>
        <v>#DIV/0!</v>
      </c>
      <c r="Y43" s="23" t="e">
        <f t="shared" si="45"/>
        <v>#DIV/0!</v>
      </c>
      <c r="Z43" s="23" t="e">
        <f t="shared" si="45"/>
        <v>#DIV/0!</v>
      </c>
      <c r="AA43" s="23" t="e">
        <f t="shared" ref="AA43:BF43" si="46">AA28/AA$31*100</f>
        <v>#DIV/0!</v>
      </c>
      <c r="AB43" s="23" t="e">
        <f t="shared" si="46"/>
        <v>#DIV/0!</v>
      </c>
      <c r="AC43" s="23" t="e">
        <f t="shared" si="46"/>
        <v>#DIV/0!</v>
      </c>
      <c r="AD43" s="23" t="e">
        <f t="shared" si="46"/>
        <v>#DIV/0!</v>
      </c>
      <c r="AE43" s="23" t="e">
        <f t="shared" si="46"/>
        <v>#DIV/0!</v>
      </c>
      <c r="AF43" s="23" t="e">
        <f t="shared" si="46"/>
        <v>#DIV/0!</v>
      </c>
      <c r="AG43" s="23" t="e">
        <f t="shared" si="46"/>
        <v>#DIV/0!</v>
      </c>
      <c r="AH43" s="23" t="e">
        <f t="shared" si="46"/>
        <v>#DIV/0!</v>
      </c>
      <c r="AI43" s="23" t="e">
        <f t="shared" si="46"/>
        <v>#DIV/0!</v>
      </c>
      <c r="AJ43" s="23" t="e">
        <f t="shared" si="46"/>
        <v>#DIV/0!</v>
      </c>
      <c r="AK43" s="23" t="e">
        <f t="shared" si="46"/>
        <v>#DIV/0!</v>
      </c>
      <c r="AL43" s="23" t="e">
        <f t="shared" si="46"/>
        <v>#DIV/0!</v>
      </c>
      <c r="AM43" s="23" t="e">
        <f t="shared" si="46"/>
        <v>#DIV/0!</v>
      </c>
      <c r="AN43" s="23" t="e">
        <f t="shared" si="46"/>
        <v>#DIV/0!</v>
      </c>
      <c r="AO43" s="23" t="e">
        <f t="shared" si="46"/>
        <v>#DIV/0!</v>
      </c>
      <c r="AP43" s="23" t="e">
        <f t="shared" si="46"/>
        <v>#DIV/0!</v>
      </c>
      <c r="AQ43" s="23" t="e">
        <f t="shared" si="46"/>
        <v>#DIV/0!</v>
      </c>
      <c r="AR43" s="23" t="e">
        <f t="shared" si="46"/>
        <v>#DIV/0!</v>
      </c>
      <c r="AS43" s="23" t="e">
        <f t="shared" si="46"/>
        <v>#DIV/0!</v>
      </c>
      <c r="AT43" s="23" t="e">
        <f t="shared" si="46"/>
        <v>#DIV/0!</v>
      </c>
      <c r="AU43" s="23" t="e">
        <f t="shared" si="46"/>
        <v>#DIV/0!</v>
      </c>
      <c r="AV43" s="23" t="e">
        <f t="shared" si="46"/>
        <v>#DIV/0!</v>
      </c>
      <c r="AW43" s="23" t="e">
        <f t="shared" si="46"/>
        <v>#DIV/0!</v>
      </c>
      <c r="AX43" s="23" t="e">
        <f t="shared" si="46"/>
        <v>#DIV/0!</v>
      </c>
      <c r="AY43" s="23" t="e">
        <f t="shared" si="46"/>
        <v>#DIV/0!</v>
      </c>
      <c r="AZ43" s="23" t="e">
        <f t="shared" si="46"/>
        <v>#DIV/0!</v>
      </c>
      <c r="BA43" s="23" t="e">
        <f t="shared" si="46"/>
        <v>#DIV/0!</v>
      </c>
      <c r="BB43" s="23" t="e">
        <f t="shared" si="46"/>
        <v>#DIV/0!</v>
      </c>
      <c r="BC43" s="23" t="e">
        <f t="shared" si="46"/>
        <v>#DIV/0!</v>
      </c>
      <c r="BD43" s="23" t="e">
        <f t="shared" si="46"/>
        <v>#DIV/0!</v>
      </c>
      <c r="BE43" s="23" t="e">
        <f t="shared" si="46"/>
        <v>#DIV/0!</v>
      </c>
      <c r="BF43" s="23" t="e">
        <f t="shared" si="46"/>
        <v>#DIV/0!</v>
      </c>
      <c r="BG43" s="23" t="e">
        <f t="shared" ref="BG43:CL43" si="47">BG28/BG$31*100</f>
        <v>#DIV/0!</v>
      </c>
      <c r="BH43" s="23" t="e">
        <f t="shared" si="47"/>
        <v>#DIV/0!</v>
      </c>
      <c r="BI43" s="23" t="e">
        <f t="shared" si="47"/>
        <v>#DIV/0!</v>
      </c>
      <c r="BJ43" s="23" t="e">
        <f t="shared" si="47"/>
        <v>#DIV/0!</v>
      </c>
      <c r="BK43" s="23" t="e">
        <f t="shared" si="47"/>
        <v>#DIV/0!</v>
      </c>
      <c r="BL43" s="23" t="e">
        <f t="shared" si="47"/>
        <v>#DIV/0!</v>
      </c>
      <c r="BM43" s="23" t="e">
        <f t="shared" si="47"/>
        <v>#DIV/0!</v>
      </c>
      <c r="BN43" s="23" t="e">
        <f t="shared" si="47"/>
        <v>#DIV/0!</v>
      </c>
      <c r="BO43" s="23" t="e">
        <f t="shared" si="47"/>
        <v>#DIV/0!</v>
      </c>
      <c r="BP43" s="23" t="e">
        <f t="shared" si="47"/>
        <v>#DIV/0!</v>
      </c>
      <c r="BQ43" s="23" t="e">
        <f t="shared" si="47"/>
        <v>#DIV/0!</v>
      </c>
      <c r="BR43" s="23" t="e">
        <f t="shared" si="47"/>
        <v>#DIV/0!</v>
      </c>
      <c r="BS43" s="23" t="e">
        <f t="shared" si="47"/>
        <v>#DIV/0!</v>
      </c>
      <c r="BT43" s="23" t="e">
        <f t="shared" si="47"/>
        <v>#DIV/0!</v>
      </c>
      <c r="BU43" s="23" t="e">
        <f t="shared" si="47"/>
        <v>#DIV/0!</v>
      </c>
      <c r="BV43" s="23" t="e">
        <f t="shared" si="47"/>
        <v>#DIV/0!</v>
      </c>
      <c r="BW43" s="23" t="e">
        <f t="shared" si="47"/>
        <v>#DIV/0!</v>
      </c>
      <c r="BX43" s="23" t="e">
        <f t="shared" si="47"/>
        <v>#DIV/0!</v>
      </c>
      <c r="BY43" s="23" t="e">
        <f t="shared" si="47"/>
        <v>#DIV/0!</v>
      </c>
      <c r="BZ43" s="23" t="e">
        <f t="shared" si="47"/>
        <v>#DIV/0!</v>
      </c>
      <c r="CA43" s="23" t="e">
        <f t="shared" si="47"/>
        <v>#DIV/0!</v>
      </c>
      <c r="CB43" s="23" t="e">
        <f t="shared" si="47"/>
        <v>#DIV/0!</v>
      </c>
      <c r="CC43" s="23" t="e">
        <f t="shared" si="47"/>
        <v>#DIV/0!</v>
      </c>
      <c r="CD43" s="23" t="e">
        <f t="shared" si="47"/>
        <v>#DIV/0!</v>
      </c>
      <c r="CE43" s="23" t="e">
        <f t="shared" si="47"/>
        <v>#DIV/0!</v>
      </c>
      <c r="CF43" s="23" t="e">
        <f t="shared" si="47"/>
        <v>#DIV/0!</v>
      </c>
      <c r="CG43" s="23" t="e">
        <f t="shared" si="47"/>
        <v>#DIV/0!</v>
      </c>
      <c r="CH43" s="23" t="e">
        <f t="shared" si="47"/>
        <v>#DIV/0!</v>
      </c>
      <c r="CI43" s="23" t="e">
        <f t="shared" si="47"/>
        <v>#DIV/0!</v>
      </c>
      <c r="CJ43" s="23" t="e">
        <f t="shared" si="47"/>
        <v>#DIV/0!</v>
      </c>
      <c r="CK43" s="23" t="e">
        <f t="shared" si="47"/>
        <v>#DIV/0!</v>
      </c>
      <c r="CL43" s="23" t="e">
        <f t="shared" si="47"/>
        <v>#DIV/0!</v>
      </c>
      <c r="CM43" s="23" t="e">
        <f t="shared" ref="CM43:DE43" si="48">CM28/CM$31*100</f>
        <v>#DIV/0!</v>
      </c>
      <c r="CN43" s="23" t="e">
        <f t="shared" si="48"/>
        <v>#DIV/0!</v>
      </c>
      <c r="CO43" s="23" t="e">
        <f t="shared" si="48"/>
        <v>#DIV/0!</v>
      </c>
      <c r="CP43" s="23" t="e">
        <f t="shared" si="48"/>
        <v>#DIV/0!</v>
      </c>
      <c r="CQ43" s="23" t="e">
        <f t="shared" si="48"/>
        <v>#DIV/0!</v>
      </c>
      <c r="CR43" s="23" t="e">
        <f t="shared" si="48"/>
        <v>#DIV/0!</v>
      </c>
      <c r="CS43" s="23" t="e">
        <f t="shared" si="48"/>
        <v>#DIV/0!</v>
      </c>
      <c r="CT43" s="23" t="e">
        <f t="shared" si="48"/>
        <v>#DIV/0!</v>
      </c>
      <c r="CU43" s="23" t="e">
        <f t="shared" si="48"/>
        <v>#DIV/0!</v>
      </c>
      <c r="CV43" s="23" t="e">
        <f t="shared" si="48"/>
        <v>#DIV/0!</v>
      </c>
      <c r="CW43" s="23" t="e">
        <f t="shared" si="48"/>
        <v>#DIV/0!</v>
      </c>
      <c r="CX43" s="23" t="e">
        <f t="shared" si="48"/>
        <v>#DIV/0!</v>
      </c>
      <c r="CY43" s="23" t="e">
        <f t="shared" si="48"/>
        <v>#DIV/0!</v>
      </c>
      <c r="CZ43" s="23" t="e">
        <f t="shared" si="48"/>
        <v>#DIV/0!</v>
      </c>
      <c r="DA43" s="23" t="e">
        <f t="shared" si="48"/>
        <v>#DIV/0!</v>
      </c>
      <c r="DB43" s="23" t="e">
        <f t="shared" si="48"/>
        <v>#DIV/0!</v>
      </c>
      <c r="DC43" s="23" t="e">
        <f t="shared" si="48"/>
        <v>#DIV/0!</v>
      </c>
      <c r="DD43" s="23" t="e">
        <f t="shared" si="48"/>
        <v>#DIV/0!</v>
      </c>
      <c r="DE43" s="23" t="e">
        <f t="shared" si="48"/>
        <v>#DIV/0!</v>
      </c>
    </row>
    <row r="44" spans="1:109" s="23" customFormat="1">
      <c r="A44" s="23" t="s">
        <v>22</v>
      </c>
      <c r="B44" s="23" t="e">
        <f t="shared" ref="B44:Z44" si="49">B29/B$31*100</f>
        <v>#DIV/0!</v>
      </c>
      <c r="C44" s="23" t="e">
        <f t="shared" si="49"/>
        <v>#DIV/0!</v>
      </c>
      <c r="D44" s="23" t="e">
        <f t="shared" si="49"/>
        <v>#DIV/0!</v>
      </c>
      <c r="E44" s="23" t="e">
        <f t="shared" si="49"/>
        <v>#DIV/0!</v>
      </c>
      <c r="F44" s="23" t="e">
        <f t="shared" si="49"/>
        <v>#DIV/0!</v>
      </c>
      <c r="G44" s="23" t="e">
        <f t="shared" si="49"/>
        <v>#DIV/0!</v>
      </c>
      <c r="H44" s="23" t="e">
        <f t="shared" si="49"/>
        <v>#DIV/0!</v>
      </c>
      <c r="I44" s="23" t="e">
        <f t="shared" si="49"/>
        <v>#DIV/0!</v>
      </c>
      <c r="J44" s="23" t="e">
        <f t="shared" si="49"/>
        <v>#DIV/0!</v>
      </c>
      <c r="K44" s="23" t="e">
        <f t="shared" si="49"/>
        <v>#DIV/0!</v>
      </c>
      <c r="L44" s="23" t="e">
        <f t="shared" si="49"/>
        <v>#DIV/0!</v>
      </c>
      <c r="M44" s="23" t="e">
        <f t="shared" si="49"/>
        <v>#DIV/0!</v>
      </c>
      <c r="N44" s="23" t="e">
        <f t="shared" si="49"/>
        <v>#DIV/0!</v>
      </c>
      <c r="O44" s="23" t="e">
        <f t="shared" si="49"/>
        <v>#DIV/0!</v>
      </c>
      <c r="P44" s="23" t="e">
        <f t="shared" si="49"/>
        <v>#DIV/0!</v>
      </c>
      <c r="Q44" s="23" t="e">
        <f t="shared" si="49"/>
        <v>#DIV/0!</v>
      </c>
      <c r="R44" s="23" t="e">
        <f t="shared" si="49"/>
        <v>#DIV/0!</v>
      </c>
      <c r="S44" s="23" t="e">
        <f t="shared" si="49"/>
        <v>#DIV/0!</v>
      </c>
      <c r="T44" s="23" t="e">
        <f t="shared" si="49"/>
        <v>#DIV/0!</v>
      </c>
      <c r="U44" s="23" t="e">
        <f t="shared" si="49"/>
        <v>#DIV/0!</v>
      </c>
      <c r="V44" s="23" t="e">
        <f t="shared" si="49"/>
        <v>#DIV/0!</v>
      </c>
      <c r="W44" s="23" t="e">
        <f t="shared" si="49"/>
        <v>#DIV/0!</v>
      </c>
      <c r="X44" s="23" t="e">
        <f t="shared" si="49"/>
        <v>#DIV/0!</v>
      </c>
      <c r="Y44" s="23" t="e">
        <f t="shared" si="49"/>
        <v>#DIV/0!</v>
      </c>
      <c r="Z44" s="23" t="e">
        <f t="shared" si="49"/>
        <v>#DIV/0!</v>
      </c>
      <c r="AA44" s="23" t="e">
        <f t="shared" ref="AA44:BF44" si="50">AA29/AA$31*100</f>
        <v>#DIV/0!</v>
      </c>
      <c r="AB44" s="23" t="e">
        <f t="shared" si="50"/>
        <v>#DIV/0!</v>
      </c>
      <c r="AC44" s="23" t="e">
        <f t="shared" si="50"/>
        <v>#DIV/0!</v>
      </c>
      <c r="AD44" s="23" t="e">
        <f t="shared" si="50"/>
        <v>#DIV/0!</v>
      </c>
      <c r="AE44" s="23" t="e">
        <f t="shared" si="50"/>
        <v>#DIV/0!</v>
      </c>
      <c r="AF44" s="23" t="e">
        <f t="shared" si="50"/>
        <v>#DIV/0!</v>
      </c>
      <c r="AG44" s="23" t="e">
        <f t="shared" si="50"/>
        <v>#DIV/0!</v>
      </c>
      <c r="AH44" s="23" t="e">
        <f t="shared" si="50"/>
        <v>#DIV/0!</v>
      </c>
      <c r="AI44" s="23" t="e">
        <f t="shared" si="50"/>
        <v>#DIV/0!</v>
      </c>
      <c r="AJ44" s="23" t="e">
        <f t="shared" si="50"/>
        <v>#DIV/0!</v>
      </c>
      <c r="AK44" s="23" t="e">
        <f t="shared" si="50"/>
        <v>#DIV/0!</v>
      </c>
      <c r="AL44" s="23" t="e">
        <f t="shared" si="50"/>
        <v>#DIV/0!</v>
      </c>
      <c r="AM44" s="23" t="e">
        <f t="shared" si="50"/>
        <v>#DIV/0!</v>
      </c>
      <c r="AN44" s="23" t="e">
        <f t="shared" si="50"/>
        <v>#DIV/0!</v>
      </c>
      <c r="AO44" s="23" t="e">
        <f t="shared" si="50"/>
        <v>#DIV/0!</v>
      </c>
      <c r="AP44" s="23" t="e">
        <f t="shared" si="50"/>
        <v>#DIV/0!</v>
      </c>
      <c r="AQ44" s="23" t="e">
        <f t="shared" si="50"/>
        <v>#DIV/0!</v>
      </c>
      <c r="AR44" s="23" t="e">
        <f t="shared" si="50"/>
        <v>#DIV/0!</v>
      </c>
      <c r="AS44" s="23" t="e">
        <f t="shared" si="50"/>
        <v>#DIV/0!</v>
      </c>
      <c r="AT44" s="23" t="e">
        <f t="shared" si="50"/>
        <v>#DIV/0!</v>
      </c>
      <c r="AU44" s="23" t="e">
        <f t="shared" si="50"/>
        <v>#DIV/0!</v>
      </c>
      <c r="AV44" s="23" t="e">
        <f t="shared" si="50"/>
        <v>#DIV/0!</v>
      </c>
      <c r="AW44" s="23" t="e">
        <f t="shared" si="50"/>
        <v>#DIV/0!</v>
      </c>
      <c r="AX44" s="23" t="e">
        <f t="shared" si="50"/>
        <v>#DIV/0!</v>
      </c>
      <c r="AY44" s="23" t="e">
        <f t="shared" si="50"/>
        <v>#DIV/0!</v>
      </c>
      <c r="AZ44" s="23" t="e">
        <f t="shared" si="50"/>
        <v>#DIV/0!</v>
      </c>
      <c r="BA44" s="23" t="e">
        <f t="shared" si="50"/>
        <v>#DIV/0!</v>
      </c>
      <c r="BB44" s="23" t="e">
        <f t="shared" si="50"/>
        <v>#DIV/0!</v>
      </c>
      <c r="BC44" s="23" t="e">
        <f t="shared" si="50"/>
        <v>#DIV/0!</v>
      </c>
      <c r="BD44" s="23" t="e">
        <f t="shared" si="50"/>
        <v>#DIV/0!</v>
      </c>
      <c r="BE44" s="23" t="e">
        <f t="shared" si="50"/>
        <v>#DIV/0!</v>
      </c>
      <c r="BF44" s="23" t="e">
        <f t="shared" si="50"/>
        <v>#DIV/0!</v>
      </c>
      <c r="BG44" s="23" t="e">
        <f t="shared" ref="BG44:CL44" si="51">BG29/BG$31*100</f>
        <v>#DIV/0!</v>
      </c>
      <c r="BH44" s="23" t="e">
        <f t="shared" si="51"/>
        <v>#DIV/0!</v>
      </c>
      <c r="BI44" s="23" t="e">
        <f t="shared" si="51"/>
        <v>#DIV/0!</v>
      </c>
      <c r="BJ44" s="23" t="e">
        <f t="shared" si="51"/>
        <v>#DIV/0!</v>
      </c>
      <c r="BK44" s="23" t="e">
        <f t="shared" si="51"/>
        <v>#DIV/0!</v>
      </c>
      <c r="BL44" s="23" t="e">
        <f t="shared" si="51"/>
        <v>#DIV/0!</v>
      </c>
      <c r="BM44" s="23" t="e">
        <f t="shared" si="51"/>
        <v>#DIV/0!</v>
      </c>
      <c r="BN44" s="23" t="e">
        <f t="shared" si="51"/>
        <v>#DIV/0!</v>
      </c>
      <c r="BO44" s="23" t="e">
        <f t="shared" si="51"/>
        <v>#DIV/0!</v>
      </c>
      <c r="BP44" s="23" t="e">
        <f t="shared" si="51"/>
        <v>#DIV/0!</v>
      </c>
      <c r="BQ44" s="23" t="e">
        <f t="shared" si="51"/>
        <v>#DIV/0!</v>
      </c>
      <c r="BR44" s="23" t="e">
        <f t="shared" si="51"/>
        <v>#DIV/0!</v>
      </c>
      <c r="BS44" s="23" t="e">
        <f t="shared" si="51"/>
        <v>#DIV/0!</v>
      </c>
      <c r="BT44" s="23" t="e">
        <f t="shared" si="51"/>
        <v>#DIV/0!</v>
      </c>
      <c r="BU44" s="23" t="e">
        <f t="shared" si="51"/>
        <v>#DIV/0!</v>
      </c>
      <c r="BV44" s="23" t="e">
        <f t="shared" si="51"/>
        <v>#DIV/0!</v>
      </c>
      <c r="BW44" s="23" t="e">
        <f t="shared" si="51"/>
        <v>#DIV/0!</v>
      </c>
      <c r="BX44" s="23" t="e">
        <f t="shared" si="51"/>
        <v>#DIV/0!</v>
      </c>
      <c r="BY44" s="23" t="e">
        <f t="shared" si="51"/>
        <v>#DIV/0!</v>
      </c>
      <c r="BZ44" s="23" t="e">
        <f t="shared" si="51"/>
        <v>#DIV/0!</v>
      </c>
      <c r="CA44" s="23" t="e">
        <f t="shared" si="51"/>
        <v>#DIV/0!</v>
      </c>
      <c r="CB44" s="23" t="e">
        <f t="shared" si="51"/>
        <v>#DIV/0!</v>
      </c>
      <c r="CC44" s="23" t="e">
        <f t="shared" si="51"/>
        <v>#DIV/0!</v>
      </c>
      <c r="CD44" s="23" t="e">
        <f t="shared" si="51"/>
        <v>#DIV/0!</v>
      </c>
      <c r="CE44" s="23" t="e">
        <f t="shared" si="51"/>
        <v>#DIV/0!</v>
      </c>
      <c r="CF44" s="23" t="e">
        <f t="shared" si="51"/>
        <v>#DIV/0!</v>
      </c>
      <c r="CG44" s="23" t="e">
        <f t="shared" si="51"/>
        <v>#DIV/0!</v>
      </c>
      <c r="CH44" s="23" t="e">
        <f t="shared" si="51"/>
        <v>#DIV/0!</v>
      </c>
      <c r="CI44" s="23" t="e">
        <f t="shared" si="51"/>
        <v>#DIV/0!</v>
      </c>
      <c r="CJ44" s="23" t="e">
        <f t="shared" si="51"/>
        <v>#DIV/0!</v>
      </c>
      <c r="CK44" s="23" t="e">
        <f t="shared" si="51"/>
        <v>#DIV/0!</v>
      </c>
      <c r="CL44" s="23" t="e">
        <f t="shared" si="51"/>
        <v>#DIV/0!</v>
      </c>
      <c r="CM44" s="23" t="e">
        <f t="shared" ref="CM44:DE44" si="52">CM29/CM$31*100</f>
        <v>#DIV/0!</v>
      </c>
      <c r="CN44" s="23" t="e">
        <f t="shared" si="52"/>
        <v>#DIV/0!</v>
      </c>
      <c r="CO44" s="23" t="e">
        <f t="shared" si="52"/>
        <v>#DIV/0!</v>
      </c>
      <c r="CP44" s="23" t="e">
        <f t="shared" si="52"/>
        <v>#DIV/0!</v>
      </c>
      <c r="CQ44" s="23" t="e">
        <f t="shared" si="52"/>
        <v>#DIV/0!</v>
      </c>
      <c r="CR44" s="23" t="e">
        <f t="shared" si="52"/>
        <v>#DIV/0!</v>
      </c>
      <c r="CS44" s="23" t="e">
        <f t="shared" si="52"/>
        <v>#DIV/0!</v>
      </c>
      <c r="CT44" s="23" t="e">
        <f t="shared" si="52"/>
        <v>#DIV/0!</v>
      </c>
      <c r="CU44" s="23" t="e">
        <f t="shared" si="52"/>
        <v>#DIV/0!</v>
      </c>
      <c r="CV44" s="23" t="e">
        <f t="shared" si="52"/>
        <v>#DIV/0!</v>
      </c>
      <c r="CW44" s="23" t="e">
        <f t="shared" si="52"/>
        <v>#DIV/0!</v>
      </c>
      <c r="CX44" s="23" t="e">
        <f t="shared" si="52"/>
        <v>#DIV/0!</v>
      </c>
      <c r="CY44" s="23" t="e">
        <f t="shared" si="52"/>
        <v>#DIV/0!</v>
      </c>
      <c r="CZ44" s="23" t="e">
        <f t="shared" si="52"/>
        <v>#DIV/0!</v>
      </c>
      <c r="DA44" s="23" t="e">
        <f t="shared" si="52"/>
        <v>#DIV/0!</v>
      </c>
      <c r="DB44" s="23" t="e">
        <f t="shared" si="52"/>
        <v>#DIV/0!</v>
      </c>
      <c r="DC44" s="23" t="e">
        <f t="shared" si="52"/>
        <v>#DIV/0!</v>
      </c>
      <c r="DD44" s="23" t="e">
        <f t="shared" si="52"/>
        <v>#DIV/0!</v>
      </c>
      <c r="DE44" s="23" t="e">
        <f t="shared" si="52"/>
        <v>#DIV/0!</v>
      </c>
    </row>
    <row r="45" spans="1:109" s="23" customFormat="1">
      <c r="A45" s="23" t="s">
        <v>23</v>
      </c>
      <c r="B45" s="23" t="e">
        <f t="shared" ref="B45:Z45" si="53">B30/B$31*100</f>
        <v>#DIV/0!</v>
      </c>
      <c r="C45" s="23" t="e">
        <f t="shared" si="53"/>
        <v>#DIV/0!</v>
      </c>
      <c r="D45" s="23" t="e">
        <f t="shared" si="53"/>
        <v>#DIV/0!</v>
      </c>
      <c r="E45" s="23" t="e">
        <f t="shared" si="53"/>
        <v>#DIV/0!</v>
      </c>
      <c r="F45" s="23" t="e">
        <f t="shared" si="53"/>
        <v>#DIV/0!</v>
      </c>
      <c r="G45" s="23" t="e">
        <f t="shared" si="53"/>
        <v>#DIV/0!</v>
      </c>
      <c r="H45" s="23" t="e">
        <f t="shared" si="53"/>
        <v>#DIV/0!</v>
      </c>
      <c r="I45" s="23" t="e">
        <f t="shared" si="53"/>
        <v>#DIV/0!</v>
      </c>
      <c r="J45" s="23" t="e">
        <f t="shared" si="53"/>
        <v>#DIV/0!</v>
      </c>
      <c r="K45" s="23" t="e">
        <f t="shared" si="53"/>
        <v>#DIV/0!</v>
      </c>
      <c r="L45" s="23" t="e">
        <f t="shared" si="53"/>
        <v>#DIV/0!</v>
      </c>
      <c r="M45" s="23" t="e">
        <f t="shared" si="53"/>
        <v>#DIV/0!</v>
      </c>
      <c r="N45" s="23" t="e">
        <f t="shared" si="53"/>
        <v>#DIV/0!</v>
      </c>
      <c r="O45" s="23" t="e">
        <f t="shared" si="53"/>
        <v>#DIV/0!</v>
      </c>
      <c r="P45" s="23" t="e">
        <f t="shared" si="53"/>
        <v>#DIV/0!</v>
      </c>
      <c r="Q45" s="23" t="e">
        <f t="shared" si="53"/>
        <v>#DIV/0!</v>
      </c>
      <c r="R45" s="23" t="e">
        <f t="shared" si="53"/>
        <v>#DIV/0!</v>
      </c>
      <c r="S45" s="23" t="e">
        <f t="shared" si="53"/>
        <v>#DIV/0!</v>
      </c>
      <c r="T45" s="23" t="e">
        <f t="shared" si="53"/>
        <v>#DIV/0!</v>
      </c>
      <c r="U45" s="23" t="e">
        <f t="shared" si="53"/>
        <v>#DIV/0!</v>
      </c>
      <c r="V45" s="23" t="e">
        <f t="shared" si="53"/>
        <v>#DIV/0!</v>
      </c>
      <c r="W45" s="23" t="e">
        <f t="shared" si="53"/>
        <v>#DIV/0!</v>
      </c>
      <c r="X45" s="23" t="e">
        <f t="shared" si="53"/>
        <v>#DIV/0!</v>
      </c>
      <c r="Y45" s="23" t="e">
        <f t="shared" si="53"/>
        <v>#DIV/0!</v>
      </c>
      <c r="Z45" s="23" t="e">
        <f t="shared" si="53"/>
        <v>#DIV/0!</v>
      </c>
      <c r="AA45" s="23" t="e">
        <f t="shared" ref="AA45:BF45" si="54">AA30/AA$31*100</f>
        <v>#DIV/0!</v>
      </c>
      <c r="AB45" s="23" t="e">
        <f t="shared" si="54"/>
        <v>#DIV/0!</v>
      </c>
      <c r="AC45" s="23" t="e">
        <f t="shared" si="54"/>
        <v>#DIV/0!</v>
      </c>
      <c r="AD45" s="23" t="e">
        <f t="shared" si="54"/>
        <v>#DIV/0!</v>
      </c>
      <c r="AE45" s="23" t="e">
        <f t="shared" si="54"/>
        <v>#DIV/0!</v>
      </c>
      <c r="AF45" s="23" t="e">
        <f t="shared" si="54"/>
        <v>#DIV/0!</v>
      </c>
      <c r="AG45" s="23" t="e">
        <f t="shared" si="54"/>
        <v>#DIV/0!</v>
      </c>
      <c r="AH45" s="23" t="e">
        <f t="shared" si="54"/>
        <v>#DIV/0!</v>
      </c>
      <c r="AI45" s="23" t="e">
        <f t="shared" si="54"/>
        <v>#DIV/0!</v>
      </c>
      <c r="AJ45" s="23" t="e">
        <f t="shared" si="54"/>
        <v>#DIV/0!</v>
      </c>
      <c r="AK45" s="23" t="e">
        <f t="shared" si="54"/>
        <v>#DIV/0!</v>
      </c>
      <c r="AL45" s="23" t="e">
        <f t="shared" si="54"/>
        <v>#DIV/0!</v>
      </c>
      <c r="AM45" s="23" t="e">
        <f t="shared" si="54"/>
        <v>#DIV/0!</v>
      </c>
      <c r="AN45" s="23" t="e">
        <f t="shared" si="54"/>
        <v>#DIV/0!</v>
      </c>
      <c r="AO45" s="23" t="e">
        <f t="shared" si="54"/>
        <v>#DIV/0!</v>
      </c>
      <c r="AP45" s="23" t="e">
        <f t="shared" si="54"/>
        <v>#DIV/0!</v>
      </c>
      <c r="AQ45" s="23" t="e">
        <f t="shared" si="54"/>
        <v>#DIV/0!</v>
      </c>
      <c r="AR45" s="23" t="e">
        <f t="shared" si="54"/>
        <v>#DIV/0!</v>
      </c>
      <c r="AS45" s="23" t="e">
        <f t="shared" si="54"/>
        <v>#DIV/0!</v>
      </c>
      <c r="AT45" s="23" t="e">
        <f t="shared" si="54"/>
        <v>#DIV/0!</v>
      </c>
      <c r="AU45" s="23" t="e">
        <f t="shared" si="54"/>
        <v>#DIV/0!</v>
      </c>
      <c r="AV45" s="23" t="e">
        <f t="shared" si="54"/>
        <v>#DIV/0!</v>
      </c>
      <c r="AW45" s="23" t="e">
        <f t="shared" si="54"/>
        <v>#DIV/0!</v>
      </c>
      <c r="AX45" s="23" t="e">
        <f t="shared" si="54"/>
        <v>#DIV/0!</v>
      </c>
      <c r="AY45" s="23" t="e">
        <f t="shared" si="54"/>
        <v>#DIV/0!</v>
      </c>
      <c r="AZ45" s="23" t="e">
        <f t="shared" si="54"/>
        <v>#DIV/0!</v>
      </c>
      <c r="BA45" s="23" t="e">
        <f t="shared" si="54"/>
        <v>#DIV/0!</v>
      </c>
      <c r="BB45" s="23" t="e">
        <f t="shared" si="54"/>
        <v>#DIV/0!</v>
      </c>
      <c r="BC45" s="23" t="e">
        <f t="shared" si="54"/>
        <v>#DIV/0!</v>
      </c>
      <c r="BD45" s="23" t="e">
        <f t="shared" si="54"/>
        <v>#DIV/0!</v>
      </c>
      <c r="BE45" s="23" t="e">
        <f t="shared" si="54"/>
        <v>#DIV/0!</v>
      </c>
      <c r="BF45" s="23" t="e">
        <f t="shared" si="54"/>
        <v>#DIV/0!</v>
      </c>
      <c r="BG45" s="23" t="e">
        <f t="shared" ref="BG45:CL45" si="55">BG30/BG$31*100</f>
        <v>#DIV/0!</v>
      </c>
      <c r="BH45" s="23" t="e">
        <f t="shared" si="55"/>
        <v>#DIV/0!</v>
      </c>
      <c r="BI45" s="23" t="e">
        <f t="shared" si="55"/>
        <v>#DIV/0!</v>
      </c>
      <c r="BJ45" s="23" t="e">
        <f t="shared" si="55"/>
        <v>#DIV/0!</v>
      </c>
      <c r="BK45" s="23" t="e">
        <f t="shared" si="55"/>
        <v>#DIV/0!</v>
      </c>
      <c r="BL45" s="23" t="e">
        <f t="shared" si="55"/>
        <v>#DIV/0!</v>
      </c>
      <c r="BM45" s="23" t="e">
        <f t="shared" si="55"/>
        <v>#DIV/0!</v>
      </c>
      <c r="BN45" s="23" t="e">
        <f t="shared" si="55"/>
        <v>#DIV/0!</v>
      </c>
      <c r="BO45" s="23" t="e">
        <f t="shared" si="55"/>
        <v>#DIV/0!</v>
      </c>
      <c r="BP45" s="23" t="e">
        <f t="shared" si="55"/>
        <v>#DIV/0!</v>
      </c>
      <c r="BQ45" s="23" t="e">
        <f t="shared" si="55"/>
        <v>#DIV/0!</v>
      </c>
      <c r="BR45" s="23" t="e">
        <f t="shared" si="55"/>
        <v>#DIV/0!</v>
      </c>
      <c r="BS45" s="23" t="e">
        <f t="shared" si="55"/>
        <v>#DIV/0!</v>
      </c>
      <c r="BT45" s="23" t="e">
        <f t="shared" si="55"/>
        <v>#DIV/0!</v>
      </c>
      <c r="BU45" s="23" t="e">
        <f t="shared" si="55"/>
        <v>#DIV/0!</v>
      </c>
      <c r="BV45" s="23" t="e">
        <f t="shared" si="55"/>
        <v>#DIV/0!</v>
      </c>
      <c r="BW45" s="23" t="e">
        <f t="shared" si="55"/>
        <v>#DIV/0!</v>
      </c>
      <c r="BX45" s="23" t="e">
        <f t="shared" si="55"/>
        <v>#DIV/0!</v>
      </c>
      <c r="BY45" s="23" t="e">
        <f t="shared" si="55"/>
        <v>#DIV/0!</v>
      </c>
      <c r="BZ45" s="23" t="e">
        <f t="shared" si="55"/>
        <v>#DIV/0!</v>
      </c>
      <c r="CA45" s="23" t="e">
        <f t="shared" si="55"/>
        <v>#DIV/0!</v>
      </c>
      <c r="CB45" s="23" t="e">
        <f t="shared" si="55"/>
        <v>#DIV/0!</v>
      </c>
      <c r="CC45" s="23" t="e">
        <f t="shared" si="55"/>
        <v>#DIV/0!</v>
      </c>
      <c r="CD45" s="23" t="e">
        <f t="shared" si="55"/>
        <v>#DIV/0!</v>
      </c>
      <c r="CE45" s="23" t="e">
        <f t="shared" si="55"/>
        <v>#DIV/0!</v>
      </c>
      <c r="CF45" s="23" t="e">
        <f t="shared" si="55"/>
        <v>#DIV/0!</v>
      </c>
      <c r="CG45" s="23" t="e">
        <f t="shared" si="55"/>
        <v>#DIV/0!</v>
      </c>
      <c r="CH45" s="23" t="e">
        <f t="shared" si="55"/>
        <v>#DIV/0!</v>
      </c>
      <c r="CI45" s="23" t="e">
        <f t="shared" si="55"/>
        <v>#DIV/0!</v>
      </c>
      <c r="CJ45" s="23" t="e">
        <f t="shared" si="55"/>
        <v>#DIV/0!</v>
      </c>
      <c r="CK45" s="23" t="e">
        <f t="shared" si="55"/>
        <v>#DIV/0!</v>
      </c>
      <c r="CL45" s="23" t="e">
        <f t="shared" si="55"/>
        <v>#DIV/0!</v>
      </c>
      <c r="CM45" s="23" t="e">
        <f t="shared" ref="CM45:DE45" si="56">CM30/CM$31*100</f>
        <v>#DIV/0!</v>
      </c>
      <c r="CN45" s="23" t="e">
        <f t="shared" si="56"/>
        <v>#DIV/0!</v>
      </c>
      <c r="CO45" s="23" t="e">
        <f t="shared" si="56"/>
        <v>#DIV/0!</v>
      </c>
      <c r="CP45" s="23" t="e">
        <f t="shared" si="56"/>
        <v>#DIV/0!</v>
      </c>
      <c r="CQ45" s="23" t="e">
        <f t="shared" si="56"/>
        <v>#DIV/0!</v>
      </c>
      <c r="CR45" s="23" t="e">
        <f t="shared" si="56"/>
        <v>#DIV/0!</v>
      </c>
      <c r="CS45" s="23" t="e">
        <f t="shared" si="56"/>
        <v>#DIV/0!</v>
      </c>
      <c r="CT45" s="23" t="e">
        <f t="shared" si="56"/>
        <v>#DIV/0!</v>
      </c>
      <c r="CU45" s="23" t="e">
        <f t="shared" si="56"/>
        <v>#DIV/0!</v>
      </c>
      <c r="CV45" s="23" t="e">
        <f t="shared" si="56"/>
        <v>#DIV/0!</v>
      </c>
      <c r="CW45" s="23" t="e">
        <f t="shared" si="56"/>
        <v>#DIV/0!</v>
      </c>
      <c r="CX45" s="23" t="e">
        <f t="shared" si="56"/>
        <v>#DIV/0!</v>
      </c>
      <c r="CY45" s="23" t="e">
        <f t="shared" si="56"/>
        <v>#DIV/0!</v>
      </c>
      <c r="CZ45" s="23" t="e">
        <f t="shared" si="56"/>
        <v>#DIV/0!</v>
      </c>
      <c r="DA45" s="23" t="e">
        <f t="shared" si="56"/>
        <v>#DIV/0!</v>
      </c>
      <c r="DB45" s="23" t="e">
        <f t="shared" si="56"/>
        <v>#DIV/0!</v>
      </c>
      <c r="DC45" s="23" t="e">
        <f t="shared" si="56"/>
        <v>#DIV/0!</v>
      </c>
      <c r="DD45" s="23" t="e">
        <f t="shared" si="56"/>
        <v>#DIV/0!</v>
      </c>
      <c r="DE45" s="23" t="e">
        <f t="shared" si="56"/>
        <v>#DIV/0!</v>
      </c>
    </row>
    <row r="46" spans="1:109" s="23" customFormat="1">
      <c r="A46" s="23" t="s">
        <v>25</v>
      </c>
      <c r="B46" s="23" t="e">
        <f t="shared" ref="B46:BG46" si="57">SUM(B35:B45)</f>
        <v>#DIV/0!</v>
      </c>
      <c r="C46" s="23" t="e">
        <f t="shared" si="57"/>
        <v>#DIV/0!</v>
      </c>
      <c r="D46" s="23" t="e">
        <f t="shared" si="57"/>
        <v>#DIV/0!</v>
      </c>
      <c r="E46" s="23" t="e">
        <f t="shared" si="57"/>
        <v>#DIV/0!</v>
      </c>
      <c r="F46" s="23" t="e">
        <f t="shared" si="57"/>
        <v>#DIV/0!</v>
      </c>
      <c r="G46" s="23" t="e">
        <f t="shared" si="57"/>
        <v>#DIV/0!</v>
      </c>
      <c r="H46" s="23" t="e">
        <f t="shared" si="57"/>
        <v>#DIV/0!</v>
      </c>
      <c r="I46" s="23" t="e">
        <f t="shared" si="57"/>
        <v>#DIV/0!</v>
      </c>
      <c r="J46" s="23" t="e">
        <f t="shared" si="57"/>
        <v>#DIV/0!</v>
      </c>
      <c r="K46" s="23" t="e">
        <f t="shared" si="57"/>
        <v>#DIV/0!</v>
      </c>
      <c r="L46" s="23" t="e">
        <f t="shared" si="57"/>
        <v>#DIV/0!</v>
      </c>
      <c r="M46" s="23" t="e">
        <f t="shared" si="57"/>
        <v>#DIV/0!</v>
      </c>
      <c r="N46" s="23" t="e">
        <f t="shared" si="57"/>
        <v>#DIV/0!</v>
      </c>
      <c r="O46" s="23" t="e">
        <f t="shared" si="57"/>
        <v>#DIV/0!</v>
      </c>
      <c r="P46" s="23" t="e">
        <f t="shared" si="57"/>
        <v>#DIV/0!</v>
      </c>
      <c r="Q46" s="23" t="e">
        <f t="shared" si="57"/>
        <v>#DIV/0!</v>
      </c>
      <c r="R46" s="23" t="e">
        <f t="shared" si="57"/>
        <v>#DIV/0!</v>
      </c>
      <c r="S46" s="23" t="e">
        <f t="shared" si="57"/>
        <v>#DIV/0!</v>
      </c>
      <c r="T46" s="23" t="e">
        <f t="shared" si="57"/>
        <v>#DIV/0!</v>
      </c>
      <c r="U46" s="23" t="e">
        <f t="shared" si="57"/>
        <v>#DIV/0!</v>
      </c>
      <c r="V46" s="23" t="e">
        <f t="shared" si="57"/>
        <v>#DIV/0!</v>
      </c>
      <c r="W46" s="23" t="e">
        <f t="shared" si="57"/>
        <v>#DIV/0!</v>
      </c>
      <c r="X46" s="23" t="e">
        <f t="shared" si="57"/>
        <v>#DIV/0!</v>
      </c>
      <c r="Y46" s="23" t="e">
        <f t="shared" si="57"/>
        <v>#DIV/0!</v>
      </c>
      <c r="Z46" s="23" t="e">
        <f t="shared" si="57"/>
        <v>#DIV/0!</v>
      </c>
      <c r="AA46" s="23" t="e">
        <f t="shared" si="57"/>
        <v>#DIV/0!</v>
      </c>
      <c r="AB46" s="23" t="e">
        <f t="shared" si="57"/>
        <v>#DIV/0!</v>
      </c>
      <c r="AC46" s="23" t="e">
        <f t="shared" si="57"/>
        <v>#DIV/0!</v>
      </c>
      <c r="AD46" s="23" t="e">
        <f t="shared" si="57"/>
        <v>#DIV/0!</v>
      </c>
      <c r="AE46" s="23" t="e">
        <f t="shared" si="57"/>
        <v>#DIV/0!</v>
      </c>
      <c r="AF46" s="23" t="e">
        <f t="shared" si="57"/>
        <v>#DIV/0!</v>
      </c>
      <c r="AG46" s="23" t="e">
        <f t="shared" si="57"/>
        <v>#DIV/0!</v>
      </c>
      <c r="AH46" s="23" t="e">
        <f t="shared" si="57"/>
        <v>#DIV/0!</v>
      </c>
      <c r="AI46" s="23" t="e">
        <f t="shared" si="57"/>
        <v>#DIV/0!</v>
      </c>
      <c r="AJ46" s="23" t="e">
        <f t="shared" si="57"/>
        <v>#DIV/0!</v>
      </c>
      <c r="AK46" s="23" t="e">
        <f t="shared" si="57"/>
        <v>#DIV/0!</v>
      </c>
      <c r="AL46" s="23" t="e">
        <f t="shared" si="57"/>
        <v>#DIV/0!</v>
      </c>
      <c r="AM46" s="23" t="e">
        <f t="shared" si="57"/>
        <v>#DIV/0!</v>
      </c>
      <c r="AN46" s="23" t="e">
        <f t="shared" si="57"/>
        <v>#DIV/0!</v>
      </c>
      <c r="AO46" s="23" t="e">
        <f t="shared" si="57"/>
        <v>#DIV/0!</v>
      </c>
      <c r="AP46" s="23" t="e">
        <f t="shared" si="57"/>
        <v>#DIV/0!</v>
      </c>
      <c r="AQ46" s="23" t="e">
        <f t="shared" si="57"/>
        <v>#DIV/0!</v>
      </c>
      <c r="AR46" s="23" t="e">
        <f t="shared" si="57"/>
        <v>#DIV/0!</v>
      </c>
      <c r="AS46" s="23" t="e">
        <f t="shared" si="57"/>
        <v>#DIV/0!</v>
      </c>
      <c r="AT46" s="23" t="e">
        <f t="shared" si="57"/>
        <v>#DIV/0!</v>
      </c>
      <c r="AU46" s="23" t="e">
        <f t="shared" si="57"/>
        <v>#DIV/0!</v>
      </c>
      <c r="AV46" s="23" t="e">
        <f t="shared" si="57"/>
        <v>#DIV/0!</v>
      </c>
      <c r="AW46" s="23" t="e">
        <f t="shared" si="57"/>
        <v>#DIV/0!</v>
      </c>
      <c r="AX46" s="23" t="e">
        <f t="shared" si="57"/>
        <v>#DIV/0!</v>
      </c>
      <c r="AY46" s="23" t="e">
        <f t="shared" si="57"/>
        <v>#DIV/0!</v>
      </c>
      <c r="AZ46" s="23" t="e">
        <f t="shared" si="57"/>
        <v>#DIV/0!</v>
      </c>
      <c r="BA46" s="23" t="e">
        <f t="shared" si="57"/>
        <v>#DIV/0!</v>
      </c>
      <c r="BB46" s="23" t="e">
        <f t="shared" si="57"/>
        <v>#DIV/0!</v>
      </c>
      <c r="BC46" s="23" t="e">
        <f t="shared" si="57"/>
        <v>#DIV/0!</v>
      </c>
      <c r="BD46" s="23" t="e">
        <f t="shared" si="57"/>
        <v>#DIV/0!</v>
      </c>
      <c r="BE46" s="23" t="e">
        <f t="shared" si="57"/>
        <v>#DIV/0!</v>
      </c>
      <c r="BF46" s="23" t="e">
        <f t="shared" si="57"/>
        <v>#DIV/0!</v>
      </c>
      <c r="BG46" s="23" t="e">
        <f t="shared" si="57"/>
        <v>#DIV/0!</v>
      </c>
      <c r="BH46" s="23" t="e">
        <f t="shared" ref="BH46:DE46" si="58">SUM(BH35:BH45)</f>
        <v>#DIV/0!</v>
      </c>
      <c r="BI46" s="23" t="e">
        <f t="shared" si="58"/>
        <v>#DIV/0!</v>
      </c>
      <c r="BJ46" s="23" t="e">
        <f t="shared" si="58"/>
        <v>#DIV/0!</v>
      </c>
      <c r="BK46" s="23" t="e">
        <f t="shared" si="58"/>
        <v>#DIV/0!</v>
      </c>
      <c r="BL46" s="23" t="e">
        <f t="shared" si="58"/>
        <v>#DIV/0!</v>
      </c>
      <c r="BM46" s="23" t="e">
        <f t="shared" si="58"/>
        <v>#DIV/0!</v>
      </c>
      <c r="BN46" s="23" t="e">
        <f t="shared" si="58"/>
        <v>#DIV/0!</v>
      </c>
      <c r="BO46" s="23" t="e">
        <f t="shared" si="58"/>
        <v>#DIV/0!</v>
      </c>
      <c r="BP46" s="23" t="e">
        <f t="shared" si="58"/>
        <v>#DIV/0!</v>
      </c>
      <c r="BQ46" s="23" t="e">
        <f t="shared" si="58"/>
        <v>#DIV/0!</v>
      </c>
      <c r="BR46" s="23" t="e">
        <f t="shared" si="58"/>
        <v>#DIV/0!</v>
      </c>
      <c r="BS46" s="23" t="e">
        <f t="shared" si="58"/>
        <v>#DIV/0!</v>
      </c>
      <c r="BT46" s="23" t="e">
        <f t="shared" si="58"/>
        <v>#DIV/0!</v>
      </c>
      <c r="BU46" s="23" t="e">
        <f t="shared" si="58"/>
        <v>#DIV/0!</v>
      </c>
      <c r="BV46" s="23" t="e">
        <f t="shared" si="58"/>
        <v>#DIV/0!</v>
      </c>
      <c r="BW46" s="23" t="e">
        <f t="shared" si="58"/>
        <v>#DIV/0!</v>
      </c>
      <c r="BX46" s="23" t="e">
        <f t="shared" si="58"/>
        <v>#DIV/0!</v>
      </c>
      <c r="BY46" s="23" t="e">
        <f t="shared" si="58"/>
        <v>#DIV/0!</v>
      </c>
      <c r="BZ46" s="23" t="e">
        <f t="shared" si="58"/>
        <v>#DIV/0!</v>
      </c>
      <c r="CA46" s="23" t="e">
        <f t="shared" si="58"/>
        <v>#DIV/0!</v>
      </c>
      <c r="CB46" s="23" t="e">
        <f t="shared" si="58"/>
        <v>#DIV/0!</v>
      </c>
      <c r="CC46" s="23" t="e">
        <f t="shared" si="58"/>
        <v>#DIV/0!</v>
      </c>
      <c r="CD46" s="23" t="e">
        <f t="shared" si="58"/>
        <v>#DIV/0!</v>
      </c>
      <c r="CE46" s="23" t="e">
        <f t="shared" si="58"/>
        <v>#DIV/0!</v>
      </c>
      <c r="CF46" s="23" t="e">
        <f t="shared" si="58"/>
        <v>#DIV/0!</v>
      </c>
      <c r="CG46" s="23" t="e">
        <f t="shared" si="58"/>
        <v>#DIV/0!</v>
      </c>
      <c r="CH46" s="23" t="e">
        <f t="shared" si="58"/>
        <v>#DIV/0!</v>
      </c>
      <c r="CI46" s="23" t="e">
        <f t="shared" si="58"/>
        <v>#DIV/0!</v>
      </c>
      <c r="CJ46" s="23" t="e">
        <f t="shared" si="58"/>
        <v>#DIV/0!</v>
      </c>
      <c r="CK46" s="23" t="e">
        <f t="shared" si="58"/>
        <v>#DIV/0!</v>
      </c>
      <c r="CL46" s="23" t="e">
        <f t="shared" si="58"/>
        <v>#DIV/0!</v>
      </c>
      <c r="CM46" s="23" t="e">
        <f t="shared" si="58"/>
        <v>#DIV/0!</v>
      </c>
      <c r="CN46" s="23" t="e">
        <f t="shared" si="58"/>
        <v>#DIV/0!</v>
      </c>
      <c r="CO46" s="23" t="e">
        <f t="shared" si="58"/>
        <v>#DIV/0!</v>
      </c>
      <c r="CP46" s="23" t="e">
        <f t="shared" si="58"/>
        <v>#DIV/0!</v>
      </c>
      <c r="CQ46" s="23" t="e">
        <f t="shared" si="58"/>
        <v>#DIV/0!</v>
      </c>
      <c r="CR46" s="23" t="e">
        <f t="shared" si="58"/>
        <v>#DIV/0!</v>
      </c>
      <c r="CS46" s="23" t="e">
        <f t="shared" si="58"/>
        <v>#DIV/0!</v>
      </c>
      <c r="CT46" s="23" t="e">
        <f t="shared" si="58"/>
        <v>#DIV/0!</v>
      </c>
      <c r="CU46" s="23" t="e">
        <f t="shared" si="58"/>
        <v>#DIV/0!</v>
      </c>
      <c r="CV46" s="23" t="e">
        <f t="shared" si="58"/>
        <v>#DIV/0!</v>
      </c>
      <c r="CW46" s="23" t="e">
        <f t="shared" si="58"/>
        <v>#DIV/0!</v>
      </c>
      <c r="CX46" s="23" t="e">
        <f t="shared" si="58"/>
        <v>#DIV/0!</v>
      </c>
      <c r="CY46" s="23" t="e">
        <f t="shared" si="58"/>
        <v>#DIV/0!</v>
      </c>
      <c r="CZ46" s="23" t="e">
        <f t="shared" si="58"/>
        <v>#DIV/0!</v>
      </c>
      <c r="DA46" s="23" t="e">
        <f t="shared" si="58"/>
        <v>#DIV/0!</v>
      </c>
      <c r="DB46" s="23" t="e">
        <f t="shared" si="58"/>
        <v>#DIV/0!</v>
      </c>
      <c r="DC46" s="23" t="e">
        <f t="shared" si="58"/>
        <v>#DIV/0!</v>
      </c>
      <c r="DD46" s="23" t="e">
        <f t="shared" si="58"/>
        <v>#DIV/0!</v>
      </c>
      <c r="DE46" s="23" t="e">
        <f t="shared" si="58"/>
        <v>#DIV/0!</v>
      </c>
    </row>
    <row r="47" spans="1:109" s="23" customFormat="1"/>
    <row r="48" spans="1:109">
      <c r="A48" s="23" t="s">
        <v>16</v>
      </c>
      <c r="B48" s="23" t="e">
        <f>B37</f>
        <v>#DIV/0!</v>
      </c>
      <c r="C48" s="23" t="e">
        <f t="shared" ref="C48:T48" si="59">C37</f>
        <v>#DIV/0!</v>
      </c>
      <c r="D48" s="23" t="e">
        <f t="shared" si="59"/>
        <v>#DIV/0!</v>
      </c>
      <c r="E48" s="23" t="e">
        <f t="shared" si="59"/>
        <v>#DIV/0!</v>
      </c>
      <c r="F48" s="23" t="e">
        <f t="shared" si="59"/>
        <v>#DIV/0!</v>
      </c>
      <c r="G48" s="23" t="e">
        <f t="shared" si="59"/>
        <v>#DIV/0!</v>
      </c>
      <c r="H48" s="23" t="e">
        <f t="shared" si="59"/>
        <v>#DIV/0!</v>
      </c>
      <c r="I48" s="23" t="e">
        <f t="shared" si="59"/>
        <v>#DIV/0!</v>
      </c>
      <c r="J48" s="23" t="e">
        <f t="shared" si="59"/>
        <v>#DIV/0!</v>
      </c>
      <c r="K48" s="23" t="e">
        <f t="shared" si="59"/>
        <v>#DIV/0!</v>
      </c>
      <c r="L48" s="23" t="e">
        <f t="shared" si="59"/>
        <v>#DIV/0!</v>
      </c>
      <c r="M48" s="23" t="e">
        <f t="shared" si="59"/>
        <v>#DIV/0!</v>
      </c>
      <c r="N48" s="23" t="e">
        <f t="shared" si="59"/>
        <v>#DIV/0!</v>
      </c>
      <c r="O48" s="23" t="e">
        <f t="shared" si="59"/>
        <v>#DIV/0!</v>
      </c>
      <c r="P48" s="23" t="e">
        <f t="shared" si="59"/>
        <v>#DIV/0!</v>
      </c>
      <c r="Q48" s="23" t="e">
        <f t="shared" si="59"/>
        <v>#DIV/0!</v>
      </c>
      <c r="R48" s="23" t="e">
        <f t="shared" si="59"/>
        <v>#DIV/0!</v>
      </c>
      <c r="S48" s="23" t="e">
        <f t="shared" si="59"/>
        <v>#DIV/0!</v>
      </c>
      <c r="T48" s="23" t="e">
        <f t="shared" si="59"/>
        <v>#DIV/0!</v>
      </c>
    </row>
    <row r="49" spans="1:20">
      <c r="A49" s="23" t="s">
        <v>37</v>
      </c>
      <c r="B49" s="23" t="e">
        <f>B41/(B41+B38)</f>
        <v>#DIV/0!</v>
      </c>
      <c r="C49" s="23" t="e">
        <f t="shared" ref="C49:T49" si="60">C41/(C41+C38)</f>
        <v>#DIV/0!</v>
      </c>
      <c r="D49" s="23" t="e">
        <f t="shared" si="60"/>
        <v>#DIV/0!</v>
      </c>
      <c r="E49" s="23" t="e">
        <f t="shared" si="60"/>
        <v>#DIV/0!</v>
      </c>
      <c r="F49" s="23" t="e">
        <f t="shared" si="60"/>
        <v>#DIV/0!</v>
      </c>
      <c r="G49" s="23" t="e">
        <f t="shared" si="60"/>
        <v>#DIV/0!</v>
      </c>
      <c r="H49" s="23" t="e">
        <f t="shared" si="60"/>
        <v>#DIV/0!</v>
      </c>
      <c r="I49" s="23" t="e">
        <f t="shared" si="60"/>
        <v>#DIV/0!</v>
      </c>
      <c r="J49" s="23" t="e">
        <f t="shared" si="60"/>
        <v>#DIV/0!</v>
      </c>
      <c r="K49" s="23" t="e">
        <f t="shared" si="60"/>
        <v>#DIV/0!</v>
      </c>
      <c r="L49" s="23" t="e">
        <f t="shared" si="60"/>
        <v>#DIV/0!</v>
      </c>
      <c r="M49" s="23" t="e">
        <f t="shared" si="60"/>
        <v>#DIV/0!</v>
      </c>
      <c r="N49" s="23" t="e">
        <f t="shared" si="60"/>
        <v>#DIV/0!</v>
      </c>
      <c r="O49" s="23" t="e">
        <f t="shared" si="60"/>
        <v>#DIV/0!</v>
      </c>
      <c r="P49" s="23" t="e">
        <f t="shared" si="60"/>
        <v>#DIV/0!</v>
      </c>
      <c r="Q49" s="23" t="e">
        <f t="shared" si="60"/>
        <v>#DIV/0!</v>
      </c>
      <c r="R49" s="23" t="e">
        <f t="shared" si="60"/>
        <v>#DIV/0!</v>
      </c>
      <c r="S49" s="23" t="e">
        <f t="shared" si="60"/>
        <v>#DIV/0!</v>
      </c>
      <c r="T49" s="23" t="e">
        <f t="shared" si="60"/>
        <v>#DIV/0!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0FFB-C108-754C-9AFE-79E73E1D054E}">
  <dimension ref="A1:E17"/>
  <sheetViews>
    <sheetView workbookViewId="0">
      <selection activeCell="H4" sqref="H4"/>
    </sheetView>
  </sheetViews>
  <sheetFormatPr defaultColWidth="10.6640625" defaultRowHeight="15.5"/>
  <sheetData>
    <row r="1" spans="1:5">
      <c r="A1" s="25"/>
      <c r="B1" s="45" t="s">
        <v>29</v>
      </c>
      <c r="C1" s="45"/>
      <c r="D1" s="45"/>
    </row>
    <row r="2" spans="1:5">
      <c r="A2" s="25"/>
      <c r="B2" s="26" t="s">
        <v>30</v>
      </c>
      <c r="D2" s="25"/>
      <c r="E2" s="27" t="s">
        <v>31</v>
      </c>
    </row>
    <row r="3" spans="1:5">
      <c r="A3" s="28" t="s">
        <v>0</v>
      </c>
      <c r="B3" s="12">
        <v>68.906049047894996</v>
      </c>
      <c r="C3" s="29">
        <v>60.085000000000001</v>
      </c>
      <c r="D3" s="29">
        <f>(B3/100)*C3</f>
        <v>41.402199570427705</v>
      </c>
      <c r="E3" s="12">
        <f>D3*(100/$D$17)</f>
        <v>63.774281609147792</v>
      </c>
    </row>
    <row r="4" spans="1:5">
      <c r="A4" s="28" t="s">
        <v>1</v>
      </c>
      <c r="B4" s="12">
        <v>0.66527871543913908</v>
      </c>
      <c r="C4" s="29">
        <v>79.899000000000001</v>
      </c>
      <c r="D4" s="29">
        <f t="shared" ref="D4:D15" si="0">(B4/100)*C4</f>
        <v>0.53155104084871774</v>
      </c>
      <c r="E4" s="12">
        <f t="shared" ref="E4:E16" si="1">D4*(100/$D$17)</f>
        <v>0.81877982620360457</v>
      </c>
    </row>
    <row r="5" spans="1:5">
      <c r="A5" s="28" t="s">
        <v>2</v>
      </c>
      <c r="B5" s="12">
        <v>11.660624474192273</v>
      </c>
      <c r="C5" s="29">
        <v>101.962</v>
      </c>
      <c r="D5" s="29">
        <f t="shared" si="0"/>
        <v>11.889405926375925</v>
      </c>
      <c r="E5" s="12">
        <f t="shared" si="1"/>
        <v>18.313962291408181</v>
      </c>
    </row>
    <row r="6" spans="1:5">
      <c r="A6" s="28" t="s">
        <v>32</v>
      </c>
      <c r="B6" s="12">
        <v>0</v>
      </c>
      <c r="C6" s="29">
        <v>151.99</v>
      </c>
      <c r="D6" s="29">
        <f t="shared" si="0"/>
        <v>0</v>
      </c>
      <c r="E6" s="12">
        <f t="shared" si="1"/>
        <v>0</v>
      </c>
    </row>
    <row r="7" spans="1:5">
      <c r="A7" s="28" t="s">
        <v>4</v>
      </c>
      <c r="B7" s="12">
        <v>0</v>
      </c>
      <c r="C7" s="29">
        <v>159.69200000000001</v>
      </c>
      <c r="D7" s="29">
        <f t="shared" si="0"/>
        <v>0</v>
      </c>
      <c r="E7" s="12">
        <f t="shared" si="1"/>
        <v>0</v>
      </c>
    </row>
    <row r="8" spans="1:5">
      <c r="A8" s="28" t="s">
        <v>3</v>
      </c>
      <c r="B8" s="12">
        <v>5.6739098118791178</v>
      </c>
      <c r="C8" s="29">
        <v>71.846000000000004</v>
      </c>
      <c r="D8" s="29">
        <f t="shared" si="0"/>
        <v>4.076477243442671</v>
      </c>
      <c r="E8" s="12">
        <f t="shared" si="1"/>
        <v>6.2792414507920737</v>
      </c>
    </row>
    <row r="9" spans="1:5">
      <c r="A9" s="28" t="s">
        <v>6</v>
      </c>
      <c r="B9" s="12">
        <v>8.7081390224159963E-2</v>
      </c>
      <c r="C9" s="29">
        <v>70.936999999999998</v>
      </c>
      <c r="D9" s="29">
        <f t="shared" si="0"/>
        <v>6.1772925783312345E-2</v>
      </c>
      <c r="E9" s="12">
        <f t="shared" si="1"/>
        <v>9.5152528261803426E-2</v>
      </c>
    </row>
    <row r="10" spans="1:5">
      <c r="A10" s="28" t="s">
        <v>7</v>
      </c>
      <c r="B10" s="12">
        <v>4.728353137687761</v>
      </c>
      <c r="C10" s="29">
        <v>40.304000000000002</v>
      </c>
      <c r="D10" s="29">
        <f t="shared" si="0"/>
        <v>1.9057154486136754</v>
      </c>
      <c r="E10" s="12">
        <f t="shared" si="1"/>
        <v>2.9354873641448038</v>
      </c>
    </row>
    <row r="11" spans="1:5">
      <c r="A11" s="28" t="s">
        <v>8</v>
      </c>
      <c r="B11" s="12">
        <v>2.7690759209903701</v>
      </c>
      <c r="C11" s="29">
        <v>56.079000000000001</v>
      </c>
      <c r="D11" s="29">
        <f t="shared" si="0"/>
        <v>1.5528700857321898</v>
      </c>
      <c r="E11" s="12">
        <f t="shared" si="1"/>
        <v>2.3919785706419918</v>
      </c>
    </row>
    <row r="12" spans="1:5">
      <c r="A12" s="28" t="s">
        <v>9</v>
      </c>
      <c r="B12" s="12">
        <v>3.1625692607941893</v>
      </c>
      <c r="C12" s="29">
        <v>61.978999999999999</v>
      </c>
      <c r="D12" s="29">
        <f t="shared" si="0"/>
        <v>1.9601288021476306</v>
      </c>
      <c r="E12" s="12">
        <f t="shared" si="1"/>
        <v>3.0193035035668072</v>
      </c>
    </row>
    <row r="13" spans="1:5">
      <c r="A13" s="28" t="s">
        <v>10</v>
      </c>
      <c r="B13" s="12">
        <v>1.6346711862955914</v>
      </c>
      <c r="C13" s="29">
        <v>94.194999999999993</v>
      </c>
      <c r="D13" s="29">
        <f t="shared" si="0"/>
        <v>1.5397785239311323</v>
      </c>
      <c r="E13" s="12">
        <f t="shared" si="1"/>
        <v>2.3718128558329519</v>
      </c>
    </row>
    <row r="14" spans="1:5">
      <c r="A14" s="28" t="s">
        <v>11</v>
      </c>
      <c r="B14" s="12">
        <v>0</v>
      </c>
      <c r="C14" s="29">
        <v>18.015000000000001</v>
      </c>
      <c r="D14" s="29">
        <f t="shared" si="0"/>
        <v>0</v>
      </c>
      <c r="E14" s="12">
        <f t="shared" si="1"/>
        <v>0</v>
      </c>
    </row>
    <row r="15" spans="1:5">
      <c r="A15" s="28" t="s">
        <v>33</v>
      </c>
      <c r="B15" s="12">
        <v>0</v>
      </c>
      <c r="C15" s="29">
        <v>44.000950000000003</v>
      </c>
      <c r="D15" s="29">
        <f t="shared" si="0"/>
        <v>0</v>
      </c>
      <c r="E15" s="12">
        <f t="shared" si="1"/>
        <v>0</v>
      </c>
    </row>
    <row r="16" spans="1:5">
      <c r="A16" s="28" t="s">
        <v>34</v>
      </c>
      <c r="B16" s="12">
        <v>0</v>
      </c>
      <c r="C16" s="29"/>
      <c r="D16" s="29">
        <f>(B16/100)*16</f>
        <v>0</v>
      </c>
      <c r="E16" s="12">
        <f t="shared" si="1"/>
        <v>0</v>
      </c>
    </row>
    <row r="17" spans="1:5">
      <c r="A17" s="28" t="s">
        <v>35</v>
      </c>
      <c r="B17" s="12">
        <f>SUM(B3:B16)</f>
        <v>99.287612945397598</v>
      </c>
      <c r="C17" s="29"/>
      <c r="D17" s="29">
        <f>SUM(D3:D16)</f>
        <v>64.919899567302949</v>
      </c>
      <c r="E17" s="12">
        <f>SUM(E3:E16)</f>
        <v>100.00000000000001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5" sqref="B5"/>
    </sheetView>
  </sheetViews>
  <sheetFormatPr defaultColWidth="11" defaultRowHeight="15.5"/>
  <cols>
    <col min="1" max="3" width="10.83203125" style="3"/>
  </cols>
  <sheetData>
    <row r="1" spans="1:3">
      <c r="A1" s="3" t="s">
        <v>0</v>
      </c>
      <c r="B1" s="3">
        <v>60.09</v>
      </c>
      <c r="C1" s="3">
        <v>1</v>
      </c>
    </row>
    <row r="2" spans="1:3">
      <c r="A2" s="3" t="s">
        <v>1</v>
      </c>
      <c r="B2" s="3">
        <v>77.866</v>
      </c>
      <c r="C2" s="3">
        <v>1</v>
      </c>
    </row>
    <row r="3" spans="1:3">
      <c r="A3" s="3" t="s">
        <v>2</v>
      </c>
      <c r="B3" s="3">
        <v>101.96</v>
      </c>
      <c r="C3" s="3">
        <v>2</v>
      </c>
    </row>
    <row r="4" spans="1:3">
      <c r="A4" s="3" t="s">
        <v>3</v>
      </c>
      <c r="B4" s="3">
        <v>71.849999999999994</v>
      </c>
      <c r="C4" s="3">
        <v>1</v>
      </c>
    </row>
    <row r="5" spans="1:3">
      <c r="A5" s="3" t="s">
        <v>4</v>
      </c>
      <c r="B5" s="4">
        <v>159.68799999999999</v>
      </c>
      <c r="C5" s="3">
        <v>2</v>
      </c>
    </row>
    <row r="6" spans="1:3">
      <c r="A6" s="3" t="s">
        <v>13</v>
      </c>
      <c r="B6" s="3">
        <v>71.849999999999994</v>
      </c>
      <c r="C6" s="3">
        <v>1</v>
      </c>
    </row>
    <row r="7" spans="1:3">
      <c r="A7" s="3" t="s">
        <v>6</v>
      </c>
      <c r="B7" s="3">
        <v>70.94</v>
      </c>
      <c r="C7" s="3">
        <v>1</v>
      </c>
    </row>
    <row r="8" spans="1:3">
      <c r="A8" s="3" t="s">
        <v>7</v>
      </c>
      <c r="B8" s="3">
        <v>40.299999999999997</v>
      </c>
      <c r="C8" s="3">
        <v>1</v>
      </c>
    </row>
    <row r="9" spans="1:3">
      <c r="A9" s="3" t="s">
        <v>8</v>
      </c>
      <c r="B9" s="3">
        <v>56.08</v>
      </c>
      <c r="C9" s="3">
        <v>1</v>
      </c>
    </row>
    <row r="10" spans="1:3">
      <c r="A10" s="3" t="s">
        <v>9</v>
      </c>
      <c r="B10" s="3">
        <v>61.98</v>
      </c>
      <c r="C10" s="3">
        <v>2</v>
      </c>
    </row>
    <row r="11" spans="1:3">
      <c r="A11" s="3" t="s">
        <v>10</v>
      </c>
      <c r="B11" s="3">
        <v>94.2</v>
      </c>
      <c r="C11" s="3">
        <v>2</v>
      </c>
    </row>
    <row r="12" spans="1:3">
      <c r="A12" s="3" t="s">
        <v>11</v>
      </c>
      <c r="B12" s="3">
        <v>18.0153</v>
      </c>
      <c r="C12" s="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Composition</vt:lpstr>
      <vt:lpstr>mol%-wt%</vt:lpstr>
      <vt:lpstr>Cst</vt:lpstr>
    </vt:vector>
  </TitlesOfParts>
  <Company>Université Joseph Fourier Grenoble 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Lanari</dc:creator>
  <cp:lastModifiedBy>srmulcahy@outlook.com</cp:lastModifiedBy>
  <dcterms:created xsi:type="dcterms:W3CDTF">2012-11-15T13:05:41Z</dcterms:created>
  <dcterms:modified xsi:type="dcterms:W3CDTF">2020-11-23T22:15:09Z</dcterms:modified>
</cp:coreProperties>
</file>