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esis\repositorio\"/>
    </mc:Choice>
  </mc:AlternateContent>
  <xr:revisionPtr revIDLastSave="0" documentId="8_{0C015FD5-5538-48A1-891F-8E4D78346720}" xr6:coauthVersionLast="47" xr6:coauthVersionMax="47" xr10:uidLastSave="{00000000-0000-0000-0000-000000000000}"/>
  <bookViews>
    <workbookView xWindow="-110" yWindow="-110" windowWidth="22620" windowHeight="13500" xr2:uid="{37461CCD-A171-49CF-A172-87EBF25131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U15" i="1" s="1"/>
  <c r="W9" i="1"/>
  <c r="W15" i="1" s="1"/>
  <c r="X9" i="1"/>
  <c r="Y9" i="1"/>
  <c r="Y15" i="1" s="1"/>
  <c r="Z9" i="1"/>
  <c r="AA9" i="1"/>
  <c r="AB9" i="1"/>
  <c r="A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V15" i="1"/>
  <c r="X15" i="1"/>
  <c r="Z15" i="1"/>
  <c r="AA15" i="1"/>
  <c r="B15" i="1"/>
  <c r="S9" i="1"/>
  <c r="T9" i="1"/>
  <c r="V9" i="1"/>
  <c r="R9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4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</calcChain>
</file>

<file path=xl/sharedStrings.xml><?xml version="1.0" encoding="utf-8"?>
<sst xmlns="http://schemas.openxmlformats.org/spreadsheetml/2006/main" count="14" uniqueCount="14">
  <si>
    <t>Otras renovables</t>
  </si>
  <si>
    <t>Generación SEN/SIC/SING [GWh]</t>
  </si>
  <si>
    <t>Hidraulica</t>
  </si>
  <si>
    <t>Solar PV + CSP</t>
  </si>
  <si>
    <t>Eólica</t>
  </si>
  <si>
    <t>Biomasa</t>
  </si>
  <si>
    <t>Geotérmica</t>
  </si>
  <si>
    <t>Cogeneración</t>
  </si>
  <si>
    <t>Total renovable</t>
  </si>
  <si>
    <t>carbon</t>
  </si>
  <si>
    <t>gas natural</t>
  </si>
  <si>
    <t xml:space="preserve">petroleo </t>
  </si>
  <si>
    <t xml:space="preserve">subtotal no renovable </t>
  </si>
  <si>
    <t xml:space="preserve">TOTAL SEN/SIC/SING [GWh]	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</si>
</sst>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5AD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left" readingOrder="1"/>
    </xf>
    <xf numFmtId="0" fontId="2" fillId="3" borderId="2" xfId="0" applyFont="1" applyFill="1" applyBorder="1" applyAlignment="1">
      <alignment horizontal="left" readingOrder="1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3" fontId="5" fillId="0" borderId="1" xfId="0" applyNumberFormat="1" applyFont="1" applyBorder="1"/>
    <xf numFmtId="3" fontId="5" fillId="3" borderId="1" xfId="0" applyNumberFormat="1" applyFont="1" applyFill="1" applyBorder="1" applyAlignment="1">
      <alignment horizontal="right" readingOrder="1"/>
    </xf>
    <xf numFmtId="3" fontId="6" fillId="3" borderId="1" xfId="0" applyNumberFormat="1" applyFont="1" applyFill="1" applyBorder="1" applyAlignment="1">
      <alignment horizontal="right" readingOrder="1"/>
    </xf>
    <xf numFmtId="3" fontId="6" fillId="0" borderId="1" xfId="0" applyNumberFormat="1" applyFont="1" applyBorder="1"/>
    <xf numFmtId="3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4121C-3B44-4384-91F7-FF0DA6AA7FE8}">
  <dimension ref="A1:AB15"/>
  <sheetViews>
    <sheetView tabSelected="1" workbookViewId="0">
      <selection activeCell="H12" sqref="H12"/>
    </sheetView>
  </sheetViews>
  <sheetFormatPr baseColWidth="10" defaultRowHeight="14.5" x14ac:dyDescent="0.35"/>
  <cols>
    <col min="1" max="1" width="28.54296875" bestFit="1" customWidth="1"/>
  </cols>
  <sheetData>
    <row r="1" spans="1:28" ht="15" thickBot="1" x14ac:dyDescent="0.4">
      <c r="A1" s="1" t="s">
        <v>1</v>
      </c>
      <c r="B1" s="1">
        <v>1996</v>
      </c>
      <c r="C1" s="1">
        <v>1997</v>
      </c>
      <c r="D1" s="1">
        <v>1998</v>
      </c>
      <c r="E1" s="1">
        <v>1999</v>
      </c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K1" s="1">
        <v>2005</v>
      </c>
      <c r="L1" s="1">
        <v>2006</v>
      </c>
      <c r="M1" s="1">
        <v>2007</v>
      </c>
      <c r="N1" s="1">
        <v>2008</v>
      </c>
      <c r="O1" s="1">
        <v>2009</v>
      </c>
      <c r="P1" s="1">
        <v>2010</v>
      </c>
      <c r="Q1" s="1">
        <v>2011</v>
      </c>
      <c r="R1" s="1">
        <v>2012</v>
      </c>
      <c r="S1" s="1">
        <v>2013</v>
      </c>
      <c r="T1" s="1">
        <v>2014</v>
      </c>
      <c r="U1" s="1">
        <v>2015</v>
      </c>
      <c r="V1" s="1">
        <v>2016</v>
      </c>
      <c r="W1" s="1">
        <v>2017</v>
      </c>
      <c r="X1" s="1">
        <v>2018</v>
      </c>
      <c r="Y1" s="1">
        <v>2019</v>
      </c>
      <c r="Z1" s="1">
        <v>2020</v>
      </c>
      <c r="AA1" s="1">
        <v>2021</v>
      </c>
      <c r="AB1" s="1">
        <v>2022</v>
      </c>
    </row>
    <row r="2" spans="1:28" ht="16" thickBot="1" x14ac:dyDescent="0.4">
      <c r="A2" s="2" t="s">
        <v>2</v>
      </c>
      <c r="B2" s="4">
        <v>16051</v>
      </c>
      <c r="C2" s="4">
        <v>18040</v>
      </c>
      <c r="D2" s="4">
        <v>15194</v>
      </c>
      <c r="E2" s="4">
        <v>12817</v>
      </c>
      <c r="F2" s="4">
        <v>18508</v>
      </c>
      <c r="G2" s="4">
        <v>21058</v>
      </c>
      <c r="H2" s="4">
        <v>22524</v>
      </c>
      <c r="I2" s="4">
        <v>21864</v>
      </c>
      <c r="J2" s="4">
        <v>20889</v>
      </c>
      <c r="K2" s="4">
        <v>25436</v>
      </c>
      <c r="L2" s="4">
        <v>28068</v>
      </c>
      <c r="M2" s="4">
        <v>22227</v>
      </c>
      <c r="N2" s="4">
        <v>23570</v>
      </c>
      <c r="O2" s="4">
        <v>24557</v>
      </c>
      <c r="P2" s="4">
        <v>21254</v>
      </c>
      <c r="Q2" s="4">
        <v>20623</v>
      </c>
      <c r="R2" s="4">
        <v>20124</v>
      </c>
      <c r="S2" s="4">
        <v>19514</v>
      </c>
      <c r="T2" s="4">
        <v>23511</v>
      </c>
      <c r="U2" s="4">
        <v>23866</v>
      </c>
      <c r="V2" s="4">
        <v>19446</v>
      </c>
      <c r="W2" s="4">
        <v>21768</v>
      </c>
      <c r="X2" s="4">
        <v>23218</v>
      </c>
      <c r="Y2" s="4">
        <v>20797</v>
      </c>
      <c r="Z2" s="4">
        <v>20637</v>
      </c>
      <c r="AA2" s="4">
        <v>16016</v>
      </c>
      <c r="AB2" s="4">
        <v>20290</v>
      </c>
    </row>
    <row r="3" spans="1:28" ht="16" thickBot="1" x14ac:dyDescent="0.4">
      <c r="A3" s="2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>
        <v>7</v>
      </c>
      <c r="T3" s="5">
        <v>459</v>
      </c>
      <c r="U3" s="6">
        <v>1360</v>
      </c>
      <c r="V3" s="7">
        <v>2550</v>
      </c>
      <c r="W3" s="6">
        <v>3896</v>
      </c>
      <c r="X3" s="6">
        <v>5083</v>
      </c>
      <c r="Y3" s="6">
        <v>6347</v>
      </c>
      <c r="Z3" s="6">
        <v>7638</v>
      </c>
      <c r="AA3" s="6">
        <v>10215</v>
      </c>
      <c r="AB3" s="6">
        <v>14463</v>
      </c>
    </row>
    <row r="4" spans="1:28" ht="16" thickBot="1" x14ac:dyDescent="0.4">
      <c r="A4" s="2" t="s">
        <v>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5">
        <v>3</v>
      </c>
      <c r="N4" s="5">
        <v>31</v>
      </c>
      <c r="O4" s="5">
        <v>71</v>
      </c>
      <c r="P4" s="5">
        <v>325</v>
      </c>
      <c r="Q4" s="5">
        <v>324</v>
      </c>
      <c r="R4" s="5">
        <v>383</v>
      </c>
      <c r="S4" s="5">
        <v>539</v>
      </c>
      <c r="T4" s="6">
        <v>1411</v>
      </c>
      <c r="U4" s="6">
        <v>2080</v>
      </c>
      <c r="V4" s="6">
        <v>2252</v>
      </c>
      <c r="W4" s="6">
        <v>3507</v>
      </c>
      <c r="X4" s="6">
        <v>3918</v>
      </c>
      <c r="Y4" s="6">
        <v>4812</v>
      </c>
      <c r="Z4" s="6">
        <v>5537</v>
      </c>
      <c r="AA4" s="6">
        <v>7095</v>
      </c>
      <c r="AB4" s="6">
        <v>8872</v>
      </c>
    </row>
    <row r="5" spans="1:28" ht="16" thickBot="1" x14ac:dyDescent="0.4">
      <c r="A5" s="2" t="s">
        <v>5</v>
      </c>
      <c r="B5" s="4">
        <v>238</v>
      </c>
      <c r="C5" s="5">
        <v>653</v>
      </c>
      <c r="D5" s="5">
        <v>813</v>
      </c>
      <c r="E5" s="5">
        <v>914</v>
      </c>
      <c r="F5" s="5">
        <v>617</v>
      </c>
      <c r="G5" s="5">
        <v>387</v>
      </c>
      <c r="H5" s="5">
        <v>374</v>
      </c>
      <c r="I5" s="5">
        <v>432</v>
      </c>
      <c r="J5" s="5">
        <v>646</v>
      </c>
      <c r="K5" s="5">
        <v>517</v>
      </c>
      <c r="L5" s="5">
        <v>570</v>
      </c>
      <c r="M5" s="5">
        <v>744</v>
      </c>
      <c r="N5" s="5">
        <v>884</v>
      </c>
      <c r="O5" s="5">
        <v>966</v>
      </c>
      <c r="P5" s="5">
        <v>841</v>
      </c>
      <c r="Q5" s="5">
        <v>888</v>
      </c>
      <c r="R5" s="6">
        <v>1828</v>
      </c>
      <c r="S5" s="6">
        <v>2257</v>
      </c>
      <c r="T5" s="6">
        <v>2715</v>
      </c>
      <c r="U5" s="6">
        <v>2384</v>
      </c>
      <c r="V5" s="6">
        <v>2643</v>
      </c>
      <c r="W5" s="6">
        <v>2456</v>
      </c>
      <c r="X5" s="6">
        <v>1669</v>
      </c>
      <c r="Y5" s="6">
        <v>1820</v>
      </c>
      <c r="Z5" s="7">
        <v>1883</v>
      </c>
      <c r="AA5" s="6">
        <v>1946</v>
      </c>
      <c r="AB5" s="6">
        <v>1895</v>
      </c>
    </row>
    <row r="6" spans="1:28" ht="16" thickBot="1" x14ac:dyDescent="0.4">
      <c r="A6" s="2" t="s">
        <v>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>
        <v>64</v>
      </c>
      <c r="X6" s="5">
        <v>214</v>
      </c>
      <c r="Y6" s="5">
        <v>202</v>
      </c>
      <c r="Z6" s="5">
        <v>246</v>
      </c>
      <c r="AA6" s="5">
        <v>317</v>
      </c>
      <c r="AB6" s="5">
        <v>465</v>
      </c>
    </row>
    <row r="7" spans="1:28" ht="16" thickBot="1" x14ac:dyDescent="0.4">
      <c r="A7" s="2" t="s">
        <v>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>
        <v>25</v>
      </c>
      <c r="S7" s="5">
        <v>121</v>
      </c>
      <c r="T7" s="5">
        <v>122</v>
      </c>
      <c r="U7" s="5">
        <v>134</v>
      </c>
      <c r="V7" s="5">
        <v>131</v>
      </c>
      <c r="W7" s="5">
        <v>137</v>
      </c>
      <c r="X7" s="5">
        <v>864</v>
      </c>
      <c r="Y7" s="5">
        <v>130</v>
      </c>
      <c r="Z7" s="5">
        <v>184</v>
      </c>
      <c r="AA7" s="5">
        <v>303</v>
      </c>
      <c r="AB7" s="5">
        <v>281</v>
      </c>
    </row>
    <row r="8" spans="1:28" ht="16" thickBot="1" x14ac:dyDescent="0.4">
      <c r="A8" s="2" t="s">
        <v>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6" thickBot="1" x14ac:dyDescent="0.4">
      <c r="A9" s="2" t="s">
        <v>8</v>
      </c>
      <c r="B9" s="3">
        <f>SUM(B2:B8)</f>
        <v>16289</v>
      </c>
      <c r="C9" s="3">
        <f t="shared" ref="C9:Q9" si="0">SUM(C2:C8)</f>
        <v>18693</v>
      </c>
      <c r="D9" s="3">
        <f t="shared" si="0"/>
        <v>16007</v>
      </c>
      <c r="E9" s="3">
        <f t="shared" si="0"/>
        <v>13731</v>
      </c>
      <c r="F9" s="3">
        <f t="shared" si="0"/>
        <v>19125</v>
      </c>
      <c r="G9" s="3">
        <f t="shared" si="0"/>
        <v>21445</v>
      </c>
      <c r="H9" s="3">
        <f t="shared" si="0"/>
        <v>22898</v>
      </c>
      <c r="I9" s="3">
        <f t="shared" si="0"/>
        <v>22296</v>
      </c>
      <c r="J9" s="3">
        <f t="shared" si="0"/>
        <v>21535</v>
      </c>
      <c r="K9" s="3">
        <f t="shared" si="0"/>
        <v>25953</v>
      </c>
      <c r="L9" s="3">
        <f t="shared" si="0"/>
        <v>28638</v>
      </c>
      <c r="M9" s="3">
        <f t="shared" si="0"/>
        <v>22974</v>
      </c>
      <c r="N9" s="3">
        <f t="shared" si="0"/>
        <v>24485</v>
      </c>
      <c r="O9" s="3">
        <f t="shared" si="0"/>
        <v>25594</v>
      </c>
      <c r="P9" s="3">
        <f t="shared" si="0"/>
        <v>22420</v>
      </c>
      <c r="Q9" s="3">
        <f t="shared" si="0"/>
        <v>21835</v>
      </c>
      <c r="R9" s="3">
        <f>SUM(R2:R6)</f>
        <v>22335</v>
      </c>
      <c r="S9" s="3">
        <f t="shared" ref="S9:AB9" si="1">SUM(S2:S6)</f>
        <v>22317</v>
      </c>
      <c r="T9" s="3">
        <f t="shared" si="1"/>
        <v>28096</v>
      </c>
      <c r="U9" s="3">
        <f>SUM(U2:U6)</f>
        <v>29690</v>
      </c>
      <c r="V9" s="3">
        <f t="shared" si="1"/>
        <v>26891</v>
      </c>
      <c r="W9" s="3">
        <f>SUM(W2:W6)</f>
        <v>31691</v>
      </c>
      <c r="X9" s="3">
        <f>SUM(X2:X7)</f>
        <v>34966</v>
      </c>
      <c r="Y9" s="3">
        <f>SUM(Y2:Y7)</f>
        <v>34108</v>
      </c>
      <c r="Z9" s="3">
        <f>SUM(Z2:Z7)</f>
        <v>36125</v>
      </c>
      <c r="AA9" s="3">
        <f>SUM(AA2:AA7)</f>
        <v>35892</v>
      </c>
      <c r="AB9" s="3">
        <f>SUM(AB2:AB7)</f>
        <v>46266</v>
      </c>
    </row>
    <row r="10" spans="1:28" ht="16" thickBot="1" x14ac:dyDescent="0.4">
      <c r="A10" s="2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6" thickBot="1" x14ac:dyDescent="0.4">
      <c r="A11" s="2" t="s">
        <v>9</v>
      </c>
      <c r="B11" s="8">
        <v>9733</v>
      </c>
      <c r="C11" s="6">
        <v>8588</v>
      </c>
      <c r="D11" s="6">
        <v>10330</v>
      </c>
      <c r="E11" s="6">
        <v>13034</v>
      </c>
      <c r="F11" s="6">
        <v>9429</v>
      </c>
      <c r="G11" s="6">
        <v>6272</v>
      </c>
      <c r="H11" s="6">
        <v>6901</v>
      </c>
      <c r="I11" s="6">
        <v>6783</v>
      </c>
      <c r="J11" s="6">
        <v>9404</v>
      </c>
      <c r="K11" s="6">
        <v>8816</v>
      </c>
      <c r="L11" s="6">
        <v>12096</v>
      </c>
      <c r="M11" s="6">
        <v>14716</v>
      </c>
      <c r="N11" s="6">
        <v>15285</v>
      </c>
      <c r="O11" s="6">
        <v>15736</v>
      </c>
      <c r="P11" s="6">
        <v>17572</v>
      </c>
      <c r="Q11" s="6">
        <v>21521</v>
      </c>
      <c r="R11" s="6">
        <v>26857</v>
      </c>
      <c r="S11" s="6">
        <v>31548</v>
      </c>
      <c r="T11" s="6">
        <v>28893</v>
      </c>
      <c r="U11" s="6">
        <v>28622</v>
      </c>
      <c r="V11" s="6">
        <v>32456</v>
      </c>
      <c r="W11" s="6">
        <v>29407</v>
      </c>
      <c r="X11" s="6">
        <v>29453</v>
      </c>
      <c r="Y11" s="6">
        <v>28390</v>
      </c>
      <c r="Z11" s="6">
        <v>27008</v>
      </c>
      <c r="AA11" s="6">
        <v>27617</v>
      </c>
      <c r="AB11" s="6">
        <v>19291</v>
      </c>
    </row>
    <row r="12" spans="1:28" ht="16" thickBot="1" x14ac:dyDescent="0.4">
      <c r="A12" s="2" t="s">
        <v>10</v>
      </c>
      <c r="B12" s="4"/>
      <c r="C12" s="5">
        <v>42</v>
      </c>
      <c r="D12" s="6">
        <v>3775</v>
      </c>
      <c r="E12" s="6">
        <v>6476</v>
      </c>
      <c r="F12" s="6">
        <v>9949</v>
      </c>
      <c r="G12" s="6">
        <v>12729</v>
      </c>
      <c r="H12" s="6">
        <v>12440</v>
      </c>
      <c r="I12" s="6">
        <v>15956</v>
      </c>
      <c r="J12" s="6">
        <v>17508</v>
      </c>
      <c r="K12" s="6">
        <v>14651</v>
      </c>
      <c r="L12" s="6">
        <v>12230</v>
      </c>
      <c r="M12" s="6">
        <v>5822</v>
      </c>
      <c r="N12" s="6">
        <v>2938</v>
      </c>
      <c r="O12" s="6">
        <v>4938</v>
      </c>
      <c r="P12" s="6">
        <v>11355</v>
      </c>
      <c r="Q12" s="6">
        <v>14153</v>
      </c>
      <c r="R12" s="6">
        <v>12457</v>
      </c>
      <c r="S12" s="6">
        <v>11258</v>
      </c>
      <c r="T12" s="6">
        <v>10027</v>
      </c>
      <c r="U12" s="6">
        <v>11092</v>
      </c>
      <c r="V12" s="6">
        <v>11987</v>
      </c>
      <c r="W12" s="6">
        <v>12059</v>
      </c>
      <c r="X12" s="6">
        <v>10664</v>
      </c>
      <c r="Y12" s="6">
        <v>14131</v>
      </c>
      <c r="Z12" s="6">
        <v>13710</v>
      </c>
      <c r="AA12" s="6">
        <v>14464</v>
      </c>
      <c r="AB12" s="6">
        <v>15895</v>
      </c>
    </row>
    <row r="13" spans="1:28" ht="16" thickBot="1" x14ac:dyDescent="0.4">
      <c r="A13" s="2" t="s">
        <v>11</v>
      </c>
      <c r="B13" s="6">
        <v>1882</v>
      </c>
      <c r="C13" s="6">
        <v>2857</v>
      </c>
      <c r="D13" s="6">
        <v>2835</v>
      </c>
      <c r="E13" s="6">
        <v>2617</v>
      </c>
      <c r="F13" s="5">
        <v>301</v>
      </c>
      <c r="G13" s="5">
        <v>91</v>
      </c>
      <c r="H13" s="5">
        <v>29</v>
      </c>
      <c r="I13" s="5">
        <v>21</v>
      </c>
      <c r="J13" s="5">
        <v>141</v>
      </c>
      <c r="K13" s="6">
        <v>1153</v>
      </c>
      <c r="L13" s="5">
        <v>539</v>
      </c>
      <c r="M13" s="6">
        <v>12409</v>
      </c>
      <c r="N13" s="6">
        <v>13598</v>
      </c>
      <c r="O13" s="6">
        <v>10377</v>
      </c>
      <c r="P13" s="6">
        <v>6909</v>
      </c>
      <c r="Q13" s="6">
        <v>4424</v>
      </c>
      <c r="R13" s="6">
        <v>3873</v>
      </c>
      <c r="S13" s="6">
        <v>2807</v>
      </c>
      <c r="T13" s="6">
        <v>2759</v>
      </c>
      <c r="U13" s="6">
        <v>2161</v>
      </c>
      <c r="V13" s="6">
        <v>1889</v>
      </c>
      <c r="W13" s="5">
        <v>845</v>
      </c>
      <c r="X13" s="6">
        <v>1209</v>
      </c>
      <c r="Y13" s="5">
        <v>683</v>
      </c>
      <c r="Z13" s="5">
        <v>908</v>
      </c>
      <c r="AA13" s="6">
        <v>2183</v>
      </c>
      <c r="AB13" s="6">
        <v>1793</v>
      </c>
    </row>
    <row r="14" spans="1:28" ht="16" thickBot="1" x14ac:dyDescent="0.4">
      <c r="A14" s="2" t="s">
        <v>12</v>
      </c>
      <c r="B14" s="9">
        <f>SUM(B11:B13)</f>
        <v>11615</v>
      </c>
      <c r="C14" s="9">
        <f t="shared" ref="C14:AB14" si="2">SUM(C11:C13)</f>
        <v>11487</v>
      </c>
      <c r="D14" s="9">
        <f t="shared" si="2"/>
        <v>16940</v>
      </c>
      <c r="E14" s="9">
        <f t="shared" si="2"/>
        <v>22127</v>
      </c>
      <c r="F14" s="9">
        <f t="shared" si="2"/>
        <v>19679</v>
      </c>
      <c r="G14" s="9">
        <f t="shared" si="2"/>
        <v>19092</v>
      </c>
      <c r="H14" s="9">
        <f t="shared" si="2"/>
        <v>19370</v>
      </c>
      <c r="I14" s="9">
        <f t="shared" si="2"/>
        <v>22760</v>
      </c>
      <c r="J14" s="9">
        <f t="shared" si="2"/>
        <v>27053</v>
      </c>
      <c r="K14" s="9">
        <f t="shared" si="2"/>
        <v>24620</v>
      </c>
      <c r="L14" s="9">
        <f t="shared" si="2"/>
        <v>24865</v>
      </c>
      <c r="M14" s="9">
        <f t="shared" si="2"/>
        <v>32947</v>
      </c>
      <c r="N14" s="9">
        <f t="shared" si="2"/>
        <v>31821</v>
      </c>
      <c r="O14" s="9">
        <f t="shared" si="2"/>
        <v>31051</v>
      </c>
      <c r="P14" s="9">
        <f t="shared" si="2"/>
        <v>35836</v>
      </c>
      <c r="Q14" s="9">
        <f t="shared" si="2"/>
        <v>40098</v>
      </c>
      <c r="R14" s="9">
        <f t="shared" si="2"/>
        <v>43187</v>
      </c>
      <c r="S14" s="9">
        <f t="shared" si="2"/>
        <v>45613</v>
      </c>
      <c r="T14" s="9">
        <f>SUM(T11:T13)</f>
        <v>41679</v>
      </c>
      <c r="U14" s="9">
        <f t="shared" si="2"/>
        <v>41875</v>
      </c>
      <c r="V14" s="9">
        <f t="shared" si="2"/>
        <v>46332</v>
      </c>
      <c r="W14" s="9">
        <f t="shared" si="2"/>
        <v>42311</v>
      </c>
      <c r="X14" s="9">
        <f t="shared" si="2"/>
        <v>41326</v>
      </c>
      <c r="Y14" s="9">
        <f t="shared" si="2"/>
        <v>43204</v>
      </c>
      <c r="Z14" s="9">
        <f t="shared" si="2"/>
        <v>41626</v>
      </c>
      <c r="AA14" s="9">
        <f t="shared" si="2"/>
        <v>44264</v>
      </c>
      <c r="AB14" s="9">
        <f t="shared" si="2"/>
        <v>36979</v>
      </c>
    </row>
    <row r="15" spans="1:28" ht="16" thickBot="1" x14ac:dyDescent="0.4">
      <c r="A15" s="1" t="s">
        <v>13</v>
      </c>
      <c r="B15" s="10">
        <f>B9+B14</f>
        <v>27904</v>
      </c>
      <c r="C15" s="10">
        <f t="shared" ref="C15:AB15" si="3">C9+C14</f>
        <v>30180</v>
      </c>
      <c r="D15" s="10">
        <f t="shared" si="3"/>
        <v>32947</v>
      </c>
      <c r="E15" s="10">
        <f t="shared" si="3"/>
        <v>35858</v>
      </c>
      <c r="F15" s="10">
        <f t="shared" si="3"/>
        <v>38804</v>
      </c>
      <c r="G15" s="10">
        <f t="shared" si="3"/>
        <v>40537</v>
      </c>
      <c r="H15" s="10">
        <f t="shared" si="3"/>
        <v>42268</v>
      </c>
      <c r="I15" s="10">
        <f t="shared" si="3"/>
        <v>45056</v>
      </c>
      <c r="J15" s="10">
        <f t="shared" si="3"/>
        <v>48588</v>
      </c>
      <c r="K15" s="10">
        <f t="shared" si="3"/>
        <v>50573</v>
      </c>
      <c r="L15" s="10">
        <f t="shared" si="3"/>
        <v>53503</v>
      </c>
      <c r="M15" s="10">
        <f t="shared" si="3"/>
        <v>55921</v>
      </c>
      <c r="N15" s="10">
        <f t="shared" si="3"/>
        <v>56306</v>
      </c>
      <c r="O15" s="10">
        <f t="shared" si="3"/>
        <v>56645</v>
      </c>
      <c r="P15" s="10">
        <f t="shared" si="3"/>
        <v>58256</v>
      </c>
      <c r="Q15" s="10">
        <f t="shared" si="3"/>
        <v>61933</v>
      </c>
      <c r="R15" s="10">
        <f t="shared" si="3"/>
        <v>65522</v>
      </c>
      <c r="S15" s="10">
        <f t="shared" si="3"/>
        <v>67930</v>
      </c>
      <c r="T15" s="10">
        <f t="shared" si="3"/>
        <v>69775</v>
      </c>
      <c r="U15" s="10">
        <f t="shared" si="3"/>
        <v>71565</v>
      </c>
      <c r="V15" s="10">
        <f t="shared" si="3"/>
        <v>73223</v>
      </c>
      <c r="W15" s="10">
        <f t="shared" si="3"/>
        <v>74002</v>
      </c>
      <c r="X15" s="10">
        <f t="shared" si="3"/>
        <v>76292</v>
      </c>
      <c r="Y15" s="10">
        <f t="shared" si="3"/>
        <v>77312</v>
      </c>
      <c r="Z15" s="10">
        <f t="shared" si="3"/>
        <v>77751</v>
      </c>
      <c r="AA15" s="10">
        <f t="shared" si="3"/>
        <v>80156</v>
      </c>
      <c r="AB15" s="10">
        <f t="shared" si="3"/>
        <v>83245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Rodríguez Corrales, Sebastián 3 (Externo)</dc:creator>
  <cp:lastModifiedBy>Rodríguez Corrales, Sebastián 3 (Externo)</cp:lastModifiedBy>
  <dcterms:created xsi:type="dcterms:W3CDTF">2023-11-12T19:14:34Z</dcterms:created>
  <dcterms:modified xsi:type="dcterms:W3CDTF">2023-11-13T01:12:30Z</dcterms:modified>
</cp:coreProperties>
</file>