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alvaro_mozos_alu_uclm_es/Documents/"/>
    </mc:Choice>
  </mc:AlternateContent>
  <xr:revisionPtr revIDLastSave="0" documentId="8_{23E5315F-D2D3-47CA-8091-AAACDBDF9F3F}" xr6:coauthVersionLast="47" xr6:coauthVersionMax="47" xr10:uidLastSave="{00000000-0000-0000-0000-000000000000}"/>
  <bookViews>
    <workbookView xWindow="-108" yWindow="-108" windowWidth="23256" windowHeight="13176" firstSheet="2" activeTab="2" xr2:uid="{00000000-000D-0000-FFFF-FFFF00000000}"/>
  </bookViews>
  <sheets>
    <sheet name="Fases" sheetId="2" r:id="rId1"/>
    <sheet name="Calendario" sheetId="3" r:id="rId2"/>
    <sheet name="Planificación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0" i="1" l="1"/>
  <c r="B10" i="1"/>
  <c r="CI10" i="1"/>
  <c r="CD10" i="1"/>
  <c r="BY10" i="1"/>
  <c r="BT10" i="1"/>
  <c r="BO10" i="1"/>
  <c r="BJ10" i="1"/>
  <c r="BE10" i="1"/>
  <c r="AZ10" i="1"/>
  <c r="AP10" i="1"/>
  <c r="AK10" i="1"/>
  <c r="AF10" i="1"/>
  <c r="AA10" i="1"/>
  <c r="V10" i="1"/>
  <c r="Q10" i="1"/>
  <c r="L10" i="1"/>
  <c r="G10" i="1"/>
  <c r="CN10" i="1"/>
  <c r="CN9" i="1"/>
  <c r="CN8" i="1"/>
  <c r="CN7" i="1"/>
  <c r="CN6" i="1"/>
  <c r="CN5" i="1"/>
  <c r="CN4" i="1"/>
  <c r="CN3" i="1"/>
</calcChain>
</file>

<file path=xl/sharedStrings.xml><?xml version="1.0" encoding="utf-8"?>
<sst xmlns="http://schemas.openxmlformats.org/spreadsheetml/2006/main" count="283" uniqueCount="153">
  <si>
    <t>FASE</t>
  </si>
  <si>
    <t>INICIO</t>
  </si>
  <si>
    <t>ELABORACIÓN</t>
  </si>
  <si>
    <t>CONSTRUCIÓN</t>
  </si>
  <si>
    <t>TRANSICIÓN</t>
  </si>
  <si>
    <t>ITERACION</t>
  </si>
  <si>
    <t>It0</t>
  </si>
  <si>
    <t>It1</t>
  </si>
  <si>
    <t>It2</t>
  </si>
  <si>
    <t>It3</t>
  </si>
  <si>
    <t>It4</t>
  </si>
  <si>
    <t>It5</t>
  </si>
  <si>
    <t>It6</t>
  </si>
  <si>
    <t>It7</t>
  </si>
  <si>
    <t>It8</t>
  </si>
  <si>
    <t>It9</t>
  </si>
  <si>
    <t>It10</t>
  </si>
  <si>
    <t>It11</t>
  </si>
  <si>
    <t>It12</t>
  </si>
  <si>
    <t>It13</t>
  </si>
  <si>
    <t>It14</t>
  </si>
  <si>
    <t>It15</t>
  </si>
  <si>
    <t>It16</t>
  </si>
  <si>
    <t>It17</t>
  </si>
  <si>
    <t xml:space="preserve">COSTE </t>
  </si>
  <si>
    <t>HORAS</t>
  </si>
  <si>
    <t>AGENDA</t>
  </si>
  <si>
    <t>2 dias</t>
  </si>
  <si>
    <t>3 dias</t>
  </si>
  <si>
    <t xml:space="preserve">3 dias </t>
  </si>
  <si>
    <t>4 dias</t>
  </si>
  <si>
    <t>5 dias</t>
  </si>
  <si>
    <t>NOVIEMBRE</t>
  </si>
  <si>
    <t>LUNES</t>
  </si>
  <si>
    <t>MARTES</t>
  </si>
  <si>
    <t>MIERCOLES</t>
  </si>
  <si>
    <t>JUEVES</t>
  </si>
  <si>
    <t>VIERNES</t>
  </si>
  <si>
    <t>SÁBADO</t>
  </si>
  <si>
    <t>DOMINGO</t>
  </si>
  <si>
    <r>
      <rPr>
        <sz val="20"/>
        <color rgb="FF000000"/>
        <rFont val="Aptos Narrow"/>
        <scheme val="minor"/>
      </rPr>
      <t>It0</t>
    </r>
    <r>
      <rPr>
        <sz val="11"/>
        <color rgb="FF000000"/>
        <rFont val="Aptos Narrow"/>
        <scheme val="minor"/>
      </rPr>
      <t xml:space="preserve"> 2 </t>
    </r>
  </si>
  <si>
    <r>
      <rPr>
        <sz val="20"/>
        <color rgb="FF000000"/>
        <rFont val="Aptos Narrow"/>
        <scheme val="minor"/>
      </rPr>
      <t xml:space="preserve">It0 </t>
    </r>
    <r>
      <rPr>
        <sz val="11"/>
        <color rgb="FF000000"/>
        <rFont val="Aptos Narrow"/>
        <scheme val="minor"/>
      </rPr>
      <t>3</t>
    </r>
  </si>
  <si>
    <r>
      <rPr>
        <sz val="20"/>
        <color rgb="FF000000"/>
        <rFont val="Aptos Narrow"/>
        <scheme val="minor"/>
      </rPr>
      <t xml:space="preserve">It1 </t>
    </r>
    <r>
      <rPr>
        <sz val="11"/>
        <color rgb="FF000000"/>
        <rFont val="Aptos Narrow"/>
        <scheme val="minor"/>
      </rPr>
      <t>4</t>
    </r>
  </si>
  <si>
    <r>
      <rPr>
        <sz val="20"/>
        <color rgb="FF000000"/>
        <rFont val="Aptos Narrow"/>
        <scheme val="minor"/>
      </rPr>
      <t xml:space="preserve">It1 </t>
    </r>
    <r>
      <rPr>
        <sz val="11"/>
        <color rgb="FF000000"/>
        <rFont val="Aptos Narrow"/>
        <scheme val="minor"/>
      </rPr>
      <t>5</t>
    </r>
  </si>
  <si>
    <r>
      <rPr>
        <sz val="20"/>
        <color rgb="FF000000"/>
        <rFont val="Aptos Narrow"/>
        <scheme val="minor"/>
      </rPr>
      <t xml:space="preserve">It1 </t>
    </r>
    <r>
      <rPr>
        <sz val="11"/>
        <color rgb="FF000000"/>
        <rFont val="Aptos Narrow"/>
        <scheme val="minor"/>
      </rPr>
      <t>8</t>
    </r>
  </si>
  <si>
    <r>
      <rPr>
        <sz val="20"/>
        <color rgb="FF000000"/>
        <rFont val="Aptos Narrow"/>
        <scheme val="minor"/>
      </rPr>
      <t xml:space="preserve">It2 </t>
    </r>
    <r>
      <rPr>
        <sz val="11"/>
        <color rgb="FF000000"/>
        <rFont val="Aptos Narrow"/>
        <scheme val="minor"/>
      </rPr>
      <t>9</t>
    </r>
  </si>
  <si>
    <r>
      <rPr>
        <sz val="11"/>
        <color rgb="FF000000"/>
        <rFont val="Aptos Narrow"/>
        <scheme val="minor"/>
      </rPr>
      <t xml:space="preserve"> </t>
    </r>
    <r>
      <rPr>
        <sz val="20"/>
        <color rgb="FF000000"/>
        <rFont val="Aptos Narrow"/>
        <scheme val="minor"/>
      </rPr>
      <t>It2</t>
    </r>
    <r>
      <rPr>
        <sz val="11"/>
        <color rgb="FF000000"/>
        <rFont val="Aptos Narrow"/>
        <scheme val="minor"/>
      </rPr>
      <t xml:space="preserve"> 10</t>
    </r>
  </si>
  <si>
    <r>
      <rPr>
        <sz val="20"/>
        <color rgb="FF000000"/>
        <rFont val="Aptos Narrow"/>
        <scheme val="minor"/>
      </rPr>
      <t xml:space="preserve">It2 </t>
    </r>
    <r>
      <rPr>
        <sz val="11"/>
        <color rgb="FF000000"/>
        <rFont val="Aptos Narrow"/>
        <scheme val="minor"/>
      </rPr>
      <t>11</t>
    </r>
  </si>
  <si>
    <r>
      <rPr>
        <sz val="20"/>
        <color rgb="FF000000"/>
        <rFont val="Aptos Narrow"/>
        <scheme val="minor"/>
      </rPr>
      <t xml:space="preserve">It3 </t>
    </r>
    <r>
      <rPr>
        <sz val="11"/>
        <color rgb="FF000000"/>
        <rFont val="Aptos Narrow"/>
        <scheme val="minor"/>
      </rPr>
      <t>12</t>
    </r>
  </si>
  <si>
    <r>
      <rPr>
        <sz val="20"/>
        <color rgb="FF000000"/>
        <rFont val="Aptos Narrow"/>
        <scheme val="minor"/>
      </rPr>
      <t xml:space="preserve">It3 </t>
    </r>
    <r>
      <rPr>
        <sz val="11"/>
        <color rgb="FF000000"/>
        <rFont val="Aptos Narrow"/>
        <scheme val="minor"/>
      </rPr>
      <t>15</t>
    </r>
  </si>
  <si>
    <r>
      <rPr>
        <sz val="20"/>
        <color rgb="FF000000"/>
        <rFont val="Aptos Narrow"/>
        <scheme val="minor"/>
      </rPr>
      <t xml:space="preserve">It3 </t>
    </r>
    <r>
      <rPr>
        <sz val="11"/>
        <color rgb="FF000000"/>
        <rFont val="Aptos Narrow"/>
        <scheme val="minor"/>
      </rPr>
      <t>16</t>
    </r>
  </si>
  <si>
    <r>
      <rPr>
        <sz val="20"/>
        <color rgb="FF000000"/>
        <rFont val="Aptos Narrow"/>
        <scheme val="minor"/>
      </rPr>
      <t>It4</t>
    </r>
    <r>
      <rPr>
        <sz val="11"/>
        <color rgb="FF000000"/>
        <rFont val="Aptos Narrow"/>
        <scheme val="minor"/>
      </rPr>
      <t xml:space="preserve"> 17</t>
    </r>
  </si>
  <si>
    <r>
      <rPr>
        <sz val="20"/>
        <color rgb="FF000000"/>
        <rFont val="Aptos Narrow"/>
        <scheme val="minor"/>
      </rPr>
      <t>It4</t>
    </r>
    <r>
      <rPr>
        <sz val="11"/>
        <color rgb="FF000000"/>
        <rFont val="Aptos Narrow"/>
        <scheme val="minor"/>
      </rPr>
      <t xml:space="preserve"> 18</t>
    </r>
  </si>
  <si>
    <r>
      <rPr>
        <sz val="20"/>
        <color rgb="FF000000"/>
        <rFont val="Aptos Narrow"/>
        <scheme val="minor"/>
      </rPr>
      <t xml:space="preserve">It4 </t>
    </r>
    <r>
      <rPr>
        <sz val="11"/>
        <color rgb="FF000000"/>
        <rFont val="Aptos Narrow"/>
        <scheme val="minor"/>
      </rPr>
      <t>19</t>
    </r>
  </si>
  <si>
    <r>
      <rPr>
        <sz val="20"/>
        <color rgb="FF000000"/>
        <rFont val="Aptos Narrow"/>
        <scheme val="minor"/>
      </rPr>
      <t>It5</t>
    </r>
    <r>
      <rPr>
        <sz val="11"/>
        <color rgb="FF000000"/>
        <rFont val="Aptos Narrow"/>
        <scheme val="minor"/>
      </rPr>
      <t xml:space="preserve"> 22</t>
    </r>
  </si>
  <si>
    <r>
      <rPr>
        <sz val="20"/>
        <color rgb="FF000000"/>
        <rFont val="Aptos Narrow"/>
        <scheme val="minor"/>
      </rPr>
      <t>It5</t>
    </r>
    <r>
      <rPr>
        <sz val="11"/>
        <color rgb="FF000000"/>
        <rFont val="Aptos Narrow"/>
        <scheme val="minor"/>
      </rPr>
      <t xml:space="preserve"> 23</t>
    </r>
  </si>
  <si>
    <r>
      <rPr>
        <sz val="20"/>
        <color rgb="FF000000"/>
        <rFont val="Aptos Narrow"/>
        <scheme val="minor"/>
      </rPr>
      <t>It5</t>
    </r>
    <r>
      <rPr>
        <sz val="11"/>
        <color rgb="FF000000"/>
        <rFont val="Aptos Narrow"/>
        <scheme val="minor"/>
      </rPr>
      <t xml:space="preserve"> 24</t>
    </r>
  </si>
  <si>
    <r>
      <rPr>
        <sz val="20"/>
        <color rgb="FF000000"/>
        <rFont val="Aptos Narrow"/>
        <scheme val="minor"/>
      </rPr>
      <t>It6</t>
    </r>
    <r>
      <rPr>
        <sz val="11"/>
        <color rgb="FF000000"/>
        <rFont val="Aptos Narrow"/>
        <scheme val="minor"/>
      </rPr>
      <t xml:space="preserve"> 25</t>
    </r>
  </si>
  <si>
    <r>
      <rPr>
        <sz val="20"/>
        <color rgb="FF000000"/>
        <rFont val="Aptos Narrow"/>
        <scheme val="minor"/>
      </rPr>
      <t xml:space="preserve">It6 </t>
    </r>
    <r>
      <rPr>
        <sz val="11"/>
        <color rgb="FF000000"/>
        <rFont val="Aptos Narrow"/>
        <scheme val="minor"/>
      </rPr>
      <t>26</t>
    </r>
  </si>
  <si>
    <r>
      <rPr>
        <sz val="20"/>
        <color rgb="FF000000"/>
        <rFont val="Aptos Narrow"/>
        <scheme val="minor"/>
      </rPr>
      <t xml:space="preserve">It6 </t>
    </r>
    <r>
      <rPr>
        <sz val="11"/>
        <color rgb="FF000000"/>
        <rFont val="Aptos Narrow"/>
        <scheme val="minor"/>
      </rPr>
      <t>29</t>
    </r>
  </si>
  <si>
    <r>
      <rPr>
        <sz val="20"/>
        <color rgb="FF000000"/>
        <rFont val="Aptos Narrow"/>
        <scheme val="minor"/>
      </rPr>
      <t>It6</t>
    </r>
    <r>
      <rPr>
        <sz val="11"/>
        <color rgb="FF000000"/>
        <rFont val="Aptos Narrow"/>
        <scheme val="minor"/>
      </rPr>
      <t xml:space="preserve"> 30</t>
    </r>
  </si>
  <si>
    <t>DICIEMBRE</t>
  </si>
  <si>
    <r>
      <rPr>
        <sz val="20"/>
        <color rgb="FF000000"/>
        <rFont val="Aptos Narrow"/>
        <scheme val="minor"/>
      </rPr>
      <t xml:space="preserve">It7 </t>
    </r>
    <r>
      <rPr>
        <sz val="11"/>
        <color rgb="FF000000"/>
        <rFont val="Aptos Narrow"/>
        <scheme val="minor"/>
      </rPr>
      <t>1</t>
    </r>
  </si>
  <si>
    <r>
      <rPr>
        <sz val="20"/>
        <color rgb="FF000000"/>
        <rFont val="Aptos Narrow"/>
        <scheme val="minor"/>
      </rPr>
      <t>It7</t>
    </r>
    <r>
      <rPr>
        <sz val="11"/>
        <color rgb="FF000000"/>
        <rFont val="Aptos Narrow"/>
        <scheme val="minor"/>
      </rPr>
      <t xml:space="preserve"> 2</t>
    </r>
  </si>
  <si>
    <r>
      <rPr>
        <sz val="20"/>
        <color rgb="FF000000"/>
        <rFont val="Aptos Narrow"/>
        <scheme val="minor"/>
      </rPr>
      <t>It7</t>
    </r>
    <r>
      <rPr>
        <sz val="11"/>
        <color rgb="FF000000"/>
        <rFont val="Aptos Narrow"/>
        <scheme val="minor"/>
      </rPr>
      <t xml:space="preserve"> 3</t>
    </r>
  </si>
  <si>
    <r>
      <rPr>
        <sz val="20"/>
        <color rgb="FF000000"/>
        <rFont val="Aptos Narrow"/>
        <scheme val="minor"/>
      </rPr>
      <t>It8</t>
    </r>
    <r>
      <rPr>
        <sz val="11"/>
        <color rgb="FF000000"/>
        <rFont val="Aptos Narrow"/>
        <scheme val="minor"/>
      </rPr>
      <t xml:space="preserve"> 7</t>
    </r>
  </si>
  <si>
    <r>
      <rPr>
        <sz val="20"/>
        <color rgb="FF000000"/>
        <rFont val="Aptos Narrow"/>
        <scheme val="minor"/>
      </rPr>
      <t>It8</t>
    </r>
    <r>
      <rPr>
        <sz val="11"/>
        <color rgb="FF000000"/>
        <rFont val="Aptos Narrow"/>
        <scheme val="minor"/>
      </rPr>
      <t xml:space="preserve"> 8</t>
    </r>
  </si>
  <si>
    <r>
      <rPr>
        <sz val="20"/>
        <color rgb="FF000000"/>
        <rFont val="Aptos Narrow"/>
        <scheme val="minor"/>
      </rPr>
      <t>It8</t>
    </r>
    <r>
      <rPr>
        <sz val="11"/>
        <color rgb="FF000000"/>
        <rFont val="Aptos Narrow"/>
        <scheme val="minor"/>
      </rPr>
      <t xml:space="preserve"> 9</t>
    </r>
  </si>
  <si>
    <r>
      <rPr>
        <sz val="20"/>
        <color rgb="FF000000"/>
        <rFont val="Aptos Narrow"/>
        <scheme val="minor"/>
      </rPr>
      <t xml:space="preserve">It9 </t>
    </r>
    <r>
      <rPr>
        <sz val="11"/>
        <color rgb="FF000000"/>
        <rFont val="Aptos Narrow"/>
        <scheme val="minor"/>
      </rPr>
      <t>10</t>
    </r>
  </si>
  <si>
    <r>
      <rPr>
        <sz val="20"/>
        <color rgb="FF000000"/>
        <rFont val="Aptos Narrow"/>
        <scheme val="minor"/>
      </rPr>
      <t>It9</t>
    </r>
    <r>
      <rPr>
        <sz val="11"/>
        <color rgb="FF000000"/>
        <rFont val="Aptos Narrow"/>
        <scheme val="minor"/>
      </rPr>
      <t xml:space="preserve"> 13</t>
    </r>
  </si>
  <si>
    <r>
      <rPr>
        <sz val="20"/>
        <color rgb="FF000000"/>
        <rFont val="Aptos Narrow"/>
        <scheme val="minor"/>
      </rPr>
      <t>It9</t>
    </r>
    <r>
      <rPr>
        <sz val="11"/>
        <color rgb="FF000000"/>
        <rFont val="Aptos Narrow"/>
        <scheme val="minor"/>
      </rPr>
      <t xml:space="preserve"> 14</t>
    </r>
  </si>
  <si>
    <r>
      <rPr>
        <sz val="20"/>
        <color rgb="FF000000"/>
        <rFont val="Aptos Narrow"/>
        <scheme val="minor"/>
      </rPr>
      <t>It10</t>
    </r>
    <r>
      <rPr>
        <sz val="11"/>
        <color rgb="FF000000"/>
        <rFont val="Aptos Narrow"/>
        <scheme val="minor"/>
      </rPr>
      <t xml:space="preserve"> 15</t>
    </r>
  </si>
  <si>
    <r>
      <rPr>
        <sz val="20"/>
        <color rgb="FF000000"/>
        <rFont val="Aptos Narrow"/>
        <scheme val="minor"/>
      </rPr>
      <t>It10</t>
    </r>
    <r>
      <rPr>
        <sz val="11"/>
        <color rgb="FF000000"/>
        <rFont val="Aptos Narrow"/>
        <scheme val="minor"/>
      </rPr>
      <t xml:space="preserve"> 16</t>
    </r>
  </si>
  <si>
    <r>
      <rPr>
        <sz val="20"/>
        <color rgb="FF000000"/>
        <rFont val="Aptos Narrow"/>
        <scheme val="minor"/>
      </rPr>
      <t>It10</t>
    </r>
    <r>
      <rPr>
        <sz val="11"/>
        <color rgb="FF000000"/>
        <rFont val="Aptos Narrow"/>
        <scheme val="minor"/>
      </rPr>
      <t xml:space="preserve"> 17</t>
    </r>
  </si>
  <si>
    <r>
      <rPr>
        <sz val="20"/>
        <color rgb="FF000000"/>
        <rFont val="Aptos Narrow"/>
        <scheme val="minor"/>
      </rPr>
      <t>It11</t>
    </r>
    <r>
      <rPr>
        <sz val="11"/>
        <color rgb="FF000000"/>
        <rFont val="Aptos Narrow"/>
        <scheme val="minor"/>
      </rPr>
      <t xml:space="preserve"> 20</t>
    </r>
  </si>
  <si>
    <r>
      <rPr>
        <sz val="20"/>
        <color rgb="FF000000"/>
        <rFont val="Aptos Narrow"/>
        <scheme val="minor"/>
      </rPr>
      <t>It11</t>
    </r>
    <r>
      <rPr>
        <sz val="11"/>
        <color rgb="FF000000"/>
        <rFont val="Aptos Narrow"/>
        <scheme val="minor"/>
      </rPr>
      <t xml:space="preserve"> 21</t>
    </r>
  </si>
  <si>
    <r>
      <rPr>
        <sz val="20"/>
        <color rgb="FF000000"/>
        <rFont val="Aptos Narrow"/>
        <scheme val="minor"/>
      </rPr>
      <t>It11</t>
    </r>
    <r>
      <rPr>
        <sz val="11"/>
        <color rgb="FF000000"/>
        <rFont val="Aptos Narrow"/>
        <scheme val="minor"/>
      </rPr>
      <t xml:space="preserve"> 22</t>
    </r>
  </si>
  <si>
    <r>
      <rPr>
        <sz val="20"/>
        <color rgb="FF000000"/>
        <rFont val="Aptos Narrow"/>
        <scheme val="minor"/>
      </rPr>
      <t>It12</t>
    </r>
    <r>
      <rPr>
        <sz val="11"/>
        <color rgb="FF000000"/>
        <rFont val="Aptos Narrow"/>
        <scheme val="minor"/>
      </rPr>
      <t xml:space="preserve"> 23</t>
    </r>
  </si>
  <si>
    <r>
      <rPr>
        <sz val="20"/>
        <color rgb="FF000000"/>
        <rFont val="Aptos Narrow"/>
        <scheme val="minor"/>
      </rPr>
      <t xml:space="preserve">It12 </t>
    </r>
    <r>
      <rPr>
        <sz val="11"/>
        <color rgb="FF000000"/>
        <rFont val="Aptos Narrow"/>
        <scheme val="minor"/>
      </rPr>
      <t>27</t>
    </r>
  </si>
  <si>
    <r>
      <rPr>
        <sz val="20"/>
        <color rgb="FF000000"/>
        <rFont val="Aptos Narrow"/>
        <scheme val="minor"/>
      </rPr>
      <t>It12</t>
    </r>
    <r>
      <rPr>
        <sz val="11"/>
        <color rgb="FF000000"/>
        <rFont val="Aptos Narrow"/>
        <scheme val="minor"/>
      </rPr>
      <t xml:space="preserve"> 28</t>
    </r>
  </si>
  <si>
    <r>
      <rPr>
        <sz val="20"/>
        <color rgb="FF000000"/>
        <rFont val="Aptos Narrow"/>
        <scheme val="minor"/>
      </rPr>
      <t>It12</t>
    </r>
    <r>
      <rPr>
        <sz val="11"/>
        <color rgb="FF000000"/>
        <rFont val="Aptos Narrow"/>
        <scheme val="minor"/>
      </rPr>
      <t xml:space="preserve"> 29</t>
    </r>
  </si>
  <si>
    <r>
      <rPr>
        <sz val="20"/>
        <color rgb="FF000000"/>
        <rFont val="Aptos Narrow"/>
        <scheme val="minor"/>
      </rPr>
      <t>It13</t>
    </r>
    <r>
      <rPr>
        <sz val="11"/>
        <color rgb="FF000000"/>
        <rFont val="Aptos Narrow"/>
        <scheme val="minor"/>
      </rPr>
      <t xml:space="preserve"> 30</t>
    </r>
  </si>
  <si>
    <t>ENERO</t>
  </si>
  <si>
    <r>
      <rPr>
        <sz val="20"/>
        <color rgb="FF000000"/>
        <rFont val="Aptos Narrow"/>
        <scheme val="minor"/>
      </rPr>
      <t>It13</t>
    </r>
    <r>
      <rPr>
        <sz val="11"/>
        <color rgb="FF000000"/>
        <rFont val="Aptos Narrow"/>
        <scheme val="minor"/>
      </rPr>
      <t xml:space="preserve"> 3</t>
    </r>
  </si>
  <si>
    <r>
      <rPr>
        <sz val="20"/>
        <color rgb="FF000000"/>
        <rFont val="Aptos Narrow"/>
        <scheme val="minor"/>
      </rPr>
      <t>It13</t>
    </r>
    <r>
      <rPr>
        <sz val="11"/>
        <color rgb="FF000000"/>
        <rFont val="Aptos Narrow"/>
        <scheme val="minor"/>
      </rPr>
      <t xml:space="preserve"> 4</t>
    </r>
  </si>
  <si>
    <r>
      <rPr>
        <sz val="20"/>
        <color rgb="FF000000"/>
        <rFont val="Aptos Narrow"/>
        <scheme val="minor"/>
      </rPr>
      <t>It14</t>
    </r>
    <r>
      <rPr>
        <sz val="11"/>
        <color rgb="FF000000"/>
        <rFont val="Aptos Narrow"/>
        <scheme val="minor"/>
      </rPr>
      <t xml:space="preserve"> 5</t>
    </r>
  </si>
  <si>
    <r>
      <rPr>
        <sz val="20"/>
        <color rgb="FF000000"/>
        <rFont val="Aptos Narrow"/>
        <scheme val="minor"/>
      </rPr>
      <t>It14</t>
    </r>
    <r>
      <rPr>
        <sz val="11"/>
        <color rgb="FF000000"/>
        <rFont val="Aptos Narrow"/>
        <scheme val="minor"/>
      </rPr>
      <t xml:space="preserve"> 7</t>
    </r>
  </si>
  <si>
    <r>
      <rPr>
        <sz val="20"/>
        <color rgb="FF000000"/>
        <rFont val="Aptos Narrow"/>
        <scheme val="minor"/>
      </rPr>
      <t xml:space="preserve">It14 </t>
    </r>
    <r>
      <rPr>
        <sz val="11"/>
        <color rgb="FF000000"/>
        <rFont val="Aptos Narrow"/>
        <scheme val="minor"/>
      </rPr>
      <t>10</t>
    </r>
  </si>
  <si>
    <r>
      <rPr>
        <sz val="20"/>
        <color rgb="FF000000"/>
        <rFont val="Aptos Narrow"/>
        <scheme val="minor"/>
      </rPr>
      <t>It14</t>
    </r>
    <r>
      <rPr>
        <sz val="11"/>
        <color rgb="FF000000"/>
        <rFont val="Aptos Narrow"/>
        <scheme val="minor"/>
      </rPr>
      <t xml:space="preserve"> 11</t>
    </r>
  </si>
  <si>
    <r>
      <rPr>
        <sz val="20"/>
        <color rgb="FF000000"/>
        <rFont val="Aptos Narrow"/>
        <scheme val="minor"/>
      </rPr>
      <t>It15</t>
    </r>
    <r>
      <rPr>
        <sz val="11"/>
        <color rgb="FF000000"/>
        <rFont val="Aptos Narrow"/>
        <scheme val="minor"/>
      </rPr>
      <t xml:space="preserve"> 12</t>
    </r>
  </si>
  <si>
    <r>
      <rPr>
        <sz val="20"/>
        <color rgb="FF000000"/>
        <rFont val="Aptos Narrow"/>
        <scheme val="minor"/>
      </rPr>
      <t xml:space="preserve">It15 </t>
    </r>
    <r>
      <rPr>
        <sz val="11"/>
        <color rgb="FF000000"/>
        <rFont val="Aptos Narrow"/>
        <scheme val="minor"/>
      </rPr>
      <t>13</t>
    </r>
  </si>
  <si>
    <r>
      <rPr>
        <sz val="20"/>
        <color rgb="FF000000"/>
        <rFont val="Aptos Narrow"/>
        <scheme val="minor"/>
      </rPr>
      <t xml:space="preserve">It15 </t>
    </r>
    <r>
      <rPr>
        <sz val="11"/>
        <color rgb="FF000000"/>
        <rFont val="Aptos Narrow"/>
        <scheme val="minor"/>
      </rPr>
      <t>14</t>
    </r>
  </si>
  <si>
    <r>
      <rPr>
        <sz val="20"/>
        <color rgb="FF000000"/>
        <rFont val="Aptos Narrow"/>
        <scheme val="minor"/>
      </rPr>
      <t>It16</t>
    </r>
    <r>
      <rPr>
        <sz val="11"/>
        <color rgb="FF000000"/>
        <rFont val="Aptos Narrow"/>
        <scheme val="minor"/>
      </rPr>
      <t xml:space="preserve"> 17</t>
    </r>
  </si>
  <si>
    <r>
      <rPr>
        <sz val="20"/>
        <color rgb="FF000000"/>
        <rFont val="Aptos Narrow"/>
        <scheme val="minor"/>
      </rPr>
      <t xml:space="preserve">It16 </t>
    </r>
    <r>
      <rPr>
        <sz val="11"/>
        <color rgb="FF000000"/>
        <rFont val="Aptos Narrow"/>
        <scheme val="minor"/>
      </rPr>
      <t>18</t>
    </r>
  </si>
  <si>
    <r>
      <rPr>
        <sz val="20"/>
        <color rgb="FF000000"/>
        <rFont val="Aptos Narrow"/>
        <scheme val="minor"/>
      </rPr>
      <t>It16</t>
    </r>
    <r>
      <rPr>
        <sz val="11"/>
        <color rgb="FF000000"/>
        <rFont val="Aptos Narrow"/>
        <scheme val="minor"/>
      </rPr>
      <t xml:space="preserve"> 19</t>
    </r>
  </si>
  <si>
    <r>
      <rPr>
        <sz val="20"/>
        <color rgb="FF000000"/>
        <rFont val="Aptos Narrow"/>
        <scheme val="minor"/>
      </rPr>
      <t>It17</t>
    </r>
    <r>
      <rPr>
        <sz val="11"/>
        <color rgb="FF000000"/>
        <rFont val="Aptos Narrow"/>
        <scheme val="minor"/>
      </rPr>
      <t xml:space="preserve"> 20</t>
    </r>
  </si>
  <si>
    <r>
      <rPr>
        <sz val="20"/>
        <color rgb="FF000000"/>
        <rFont val="Aptos Narrow"/>
        <scheme val="minor"/>
      </rPr>
      <t>It17</t>
    </r>
    <r>
      <rPr>
        <sz val="11"/>
        <color rgb="FF000000"/>
        <rFont val="Aptos Narrow"/>
        <scheme val="minor"/>
      </rPr>
      <t xml:space="preserve"> 21</t>
    </r>
  </si>
  <si>
    <r>
      <rPr>
        <sz val="20"/>
        <color rgb="FF000000"/>
        <rFont val="Aptos Narrow"/>
        <scheme val="minor"/>
      </rPr>
      <t>It17</t>
    </r>
    <r>
      <rPr>
        <sz val="11"/>
        <color rgb="FF000000"/>
        <rFont val="Aptos Narrow"/>
        <scheme val="minor"/>
      </rPr>
      <t xml:space="preserve"> 24</t>
    </r>
  </si>
  <si>
    <r>
      <rPr>
        <sz val="20"/>
        <color rgb="FF000000"/>
        <rFont val="Aptos Narrow"/>
        <scheme val="minor"/>
      </rPr>
      <t>It17</t>
    </r>
    <r>
      <rPr>
        <sz val="11"/>
        <color rgb="FF000000"/>
        <rFont val="Aptos Narrow"/>
        <scheme val="minor"/>
      </rPr>
      <t xml:space="preserve"> 25</t>
    </r>
  </si>
  <si>
    <r>
      <rPr>
        <sz val="20"/>
        <color rgb="FF000000"/>
        <rFont val="Aptos Narrow"/>
        <scheme val="minor"/>
      </rPr>
      <t>It17</t>
    </r>
    <r>
      <rPr>
        <sz val="11"/>
        <color rgb="FF000000"/>
        <rFont val="Aptos Narrow"/>
        <scheme val="minor"/>
      </rPr>
      <t xml:space="preserve"> 26</t>
    </r>
  </si>
  <si>
    <t>RH</t>
  </si>
  <si>
    <t>Total</t>
  </si>
  <si>
    <t>R</t>
  </si>
  <si>
    <t>A</t>
  </si>
  <si>
    <t>D</t>
  </si>
  <si>
    <t>I</t>
  </si>
  <si>
    <t>T</t>
  </si>
  <si>
    <t xml:space="preserve"> Sandra (requisitos y análisis)</t>
  </si>
  <si>
    <t xml:space="preserve"> Alonso(requisitos y análisis)</t>
  </si>
  <si>
    <t xml:space="preserve"> Raúl(diseñador e implementador)</t>
  </si>
  <si>
    <t xml:space="preserve"> Steven(diseñador e implementador)</t>
  </si>
  <si>
    <t xml:space="preserve"> Alvaro(testers)</t>
  </si>
  <si>
    <t xml:space="preserve"> Manuel(testers)</t>
  </si>
  <si>
    <t xml:space="preserve"> Coste</t>
  </si>
  <si>
    <t xml:space="preserve"> Horas</t>
  </si>
  <si>
    <t>enunciado</t>
  </si>
  <si>
    <t>CDU1</t>
  </si>
  <si>
    <t>CDU5</t>
  </si>
  <si>
    <t>CDU7</t>
  </si>
  <si>
    <t>CdU13</t>
  </si>
  <si>
    <t>CdU14</t>
  </si>
  <si>
    <t>Cdu 15</t>
  </si>
  <si>
    <t>CDU6</t>
  </si>
  <si>
    <t>CDU8</t>
  </si>
  <si>
    <t>CDU2</t>
  </si>
  <si>
    <t>CDU3</t>
  </si>
  <si>
    <t>CDU10</t>
  </si>
  <si>
    <t>CDU11</t>
  </si>
  <si>
    <t>CDU4</t>
  </si>
  <si>
    <t>CDU12</t>
  </si>
  <si>
    <t>CDU16</t>
  </si>
  <si>
    <t>CDU9</t>
  </si>
  <si>
    <t>final</t>
  </si>
  <si>
    <t>Para abaratar costes el diseñador con cierta experiencia hace prescindible al analista, por lo que en este caso no lo usaremos</t>
  </si>
  <si>
    <t>300 + 360 + 240 + 120 = 930</t>
  </si>
  <si>
    <t>400 + 180+ 360 + 120 + 40 = 1100€</t>
  </si>
  <si>
    <t>200 + 180 + 300 +150+ 80 = 910€</t>
  </si>
  <si>
    <t>500 + 270 + 300 + 150 + 80 = 1300€</t>
  </si>
  <si>
    <t>300  + 90+ 360 + 210+ 80  = 1040 €</t>
  </si>
  <si>
    <t>300  +   270  + 300+  150  + 60  = 700 €</t>
  </si>
  <si>
    <t>200  + 450  + 420  + 150  + 120 = 1200 €</t>
  </si>
  <si>
    <t xml:space="preserve"> 200 + 450 + 420 + 120 + 60  = 940€</t>
  </si>
  <si>
    <t>200 + 360 + 360 + 90 + 80 = 1230€</t>
  </si>
  <si>
    <t>200 + 360 + 420 + 120 + 0 = 1030€</t>
  </si>
  <si>
    <t>300 + 270 + 480 + 180 + 60 = 1290€</t>
  </si>
  <si>
    <t>100 + 270 + 360 + 210 + 80 = 1250€</t>
  </si>
  <si>
    <t>400 + 540 + 240 + 240 + 60 = 1670€</t>
  </si>
  <si>
    <t>300 +360 + 180 + 90 + 100 = 870€</t>
  </si>
  <si>
    <t>400 + 630 + 420 + 150 + 60 = 1410€</t>
  </si>
  <si>
    <t>200 + 270 + 300 + 150 + 100 = 980€</t>
  </si>
  <si>
    <t>700 + 90 + 300+ 120 + 100 = 1040€</t>
  </si>
  <si>
    <t>800 + 630 + 360 + 60 + 180 = 2000</t>
  </si>
  <si>
    <t xml:space="preserve">duda: la ultima iteración debe tener reparto de horas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</si>
</sst>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20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70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right"/>
    </xf>
    <xf numFmtId="0" fontId="0" fillId="0" borderId="12" xfId="0" applyBorder="1"/>
    <xf numFmtId="0" fontId="0" fillId="0" borderId="28" xfId="0" applyBorder="1"/>
    <xf numFmtId="0" fontId="0" fillId="0" borderId="22" xfId="0" applyBorder="1"/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0" fontId="0" fillId="7" borderId="13" xfId="0" applyFill="1" applyBorder="1"/>
    <xf numFmtId="0" fontId="0" fillId="7" borderId="13" xfId="0" applyFill="1" applyBorder="1" applyAlignment="1">
      <alignment horizontal="center"/>
    </xf>
    <xf numFmtId="0" fontId="0" fillId="5" borderId="13" xfId="0" applyFill="1" applyBorder="1"/>
    <xf numFmtId="0" fontId="0" fillId="5" borderId="13" xfId="0" applyFill="1" applyBorder="1" applyAlignment="1">
      <alignment horizontal="center"/>
    </xf>
    <xf numFmtId="0" fontId="0" fillId="8" borderId="13" xfId="0" applyFill="1" applyBorder="1"/>
    <xf numFmtId="0" fontId="0" fillId="8" borderId="13" xfId="0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13" xfId="0" applyFont="1" applyFill="1" applyBorder="1"/>
    <xf numFmtId="0" fontId="7" fillId="5" borderId="7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6" fontId="7" fillId="9" borderId="22" xfId="0" applyNumberFormat="1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10" borderId="40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4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0" fontId="7" fillId="10" borderId="34" xfId="0" applyFont="1" applyFill="1" applyBorder="1" applyAlignment="1">
      <alignment horizontal="center" vertical="center"/>
    </xf>
    <xf numFmtId="0" fontId="7" fillId="10" borderId="42" xfId="0" applyFont="1" applyFill="1" applyBorder="1" applyAlignment="1">
      <alignment horizontal="center" vertical="center"/>
    </xf>
    <xf numFmtId="0" fontId="7" fillId="10" borderId="43" xfId="0" applyFont="1" applyFill="1" applyBorder="1" applyAlignment="1">
      <alignment horizontal="center" vertical="center"/>
    </xf>
    <xf numFmtId="0" fontId="7" fillId="10" borderId="45" xfId="0" applyFont="1" applyFill="1" applyBorder="1" applyAlignment="1">
      <alignment horizontal="center" vertical="center"/>
    </xf>
    <xf numFmtId="0" fontId="7" fillId="10" borderId="61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7" fillId="10" borderId="67" xfId="0" applyFont="1" applyFill="1" applyBorder="1" applyAlignment="1">
      <alignment horizontal="center" vertical="center"/>
    </xf>
    <xf numFmtId="0" fontId="7" fillId="10" borderId="57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68" xfId="0" applyFont="1" applyFill="1" applyBorder="1" applyAlignment="1">
      <alignment horizontal="center" vertical="center"/>
    </xf>
    <xf numFmtId="0" fontId="7" fillId="10" borderId="69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5" borderId="53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7" fillId="5" borderId="56" xfId="0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0" fontId="7" fillId="5" borderId="59" xfId="0" applyFont="1" applyFill="1" applyBorder="1" applyAlignment="1">
      <alignment horizontal="center" vertical="center"/>
    </xf>
    <xf numFmtId="0" fontId="7" fillId="5" borderId="60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51" xfId="0" applyFont="1" applyFill="1" applyBorder="1" applyAlignment="1">
      <alignment horizontal="center" vertical="center"/>
    </xf>
    <xf numFmtId="0" fontId="7" fillId="5" borderId="50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5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  <xf numFmtId="0" fontId="7" fillId="5" borderId="63" xfId="0" applyFont="1" applyFill="1" applyBorder="1" applyAlignment="1">
      <alignment horizontal="center" vertical="center"/>
    </xf>
    <xf numFmtId="0" fontId="7" fillId="5" borderId="5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left" vertical="center"/>
    </xf>
    <xf numFmtId="3" fontId="0" fillId="7" borderId="13" xfId="0" applyNumberForma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5" fillId="4" borderId="13" xfId="0" applyFont="1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5" fillId="4" borderId="12" xfId="0" applyFont="1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5" fillId="4" borderId="19" xfId="0" applyFont="1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2" fillId="0" borderId="17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4" borderId="16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right" wrapText="1"/>
    </xf>
    <xf numFmtId="0" fontId="0" fillId="4" borderId="15" xfId="0" applyFill="1" applyBorder="1" applyAlignment="1">
      <alignment horizontal="right" wrapText="1"/>
    </xf>
    <xf numFmtId="0" fontId="0" fillId="4" borderId="16" xfId="0" applyFill="1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0" fillId="0" borderId="15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0" fillId="2" borderId="14" xfId="0" applyFill="1" applyBorder="1" applyAlignment="1">
      <alignment horizontal="right" wrapText="1"/>
    </xf>
    <xf numFmtId="0" fontId="0" fillId="2" borderId="15" xfId="0" applyFill="1" applyBorder="1" applyAlignment="1">
      <alignment horizontal="right" wrapText="1"/>
    </xf>
    <xf numFmtId="0" fontId="0" fillId="2" borderId="16" xfId="0" applyFill="1" applyBorder="1" applyAlignment="1">
      <alignment horizontal="right" wrapText="1"/>
    </xf>
    <xf numFmtId="0" fontId="4" fillId="4" borderId="11" xfId="0" applyFont="1" applyFill="1" applyBorder="1" applyAlignment="1">
      <alignment horizontal="right" wrapText="1"/>
    </xf>
    <xf numFmtId="0" fontId="0" fillId="4" borderId="10" xfId="0" applyFill="1" applyBorder="1" applyAlignment="1">
      <alignment horizontal="right" wrapText="1"/>
    </xf>
    <xf numFmtId="0" fontId="0" fillId="4" borderId="17" xfId="0" applyFill="1" applyBorder="1" applyAlignment="1">
      <alignment horizontal="right" wrapText="1"/>
    </xf>
    <xf numFmtId="0" fontId="4" fillId="4" borderId="15" xfId="0" applyFont="1" applyFill="1" applyBorder="1" applyAlignment="1">
      <alignment horizontal="right" wrapText="1"/>
    </xf>
    <xf numFmtId="0" fontId="4" fillId="4" borderId="20" xfId="0" applyFont="1" applyFill="1" applyBorder="1" applyAlignment="1">
      <alignment horizontal="right" wrapText="1"/>
    </xf>
    <xf numFmtId="0" fontId="0" fillId="4" borderId="21" xfId="0" applyFill="1" applyBorder="1" applyAlignment="1">
      <alignment horizontal="right" wrapText="1"/>
    </xf>
    <xf numFmtId="0" fontId="0" fillId="4" borderId="18" xfId="0" applyFill="1" applyBorder="1" applyAlignment="1">
      <alignment horizontal="right" wrapText="1"/>
    </xf>
    <xf numFmtId="0" fontId="4" fillId="4" borderId="13" xfId="0" applyFont="1" applyFill="1" applyBorder="1" applyAlignment="1">
      <alignment horizontal="right" wrapText="1"/>
    </xf>
    <xf numFmtId="0" fontId="0" fillId="4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right" wrapText="1"/>
    </xf>
    <xf numFmtId="0" fontId="0" fillId="2" borderId="10" xfId="0" applyFill="1" applyBorder="1" applyAlignment="1">
      <alignment horizontal="right" wrapText="1"/>
    </xf>
    <xf numFmtId="0" fontId="0" fillId="2" borderId="17" xfId="0" applyFill="1" applyBorder="1" applyAlignment="1">
      <alignment horizontal="right" wrapTex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4" borderId="21" xfId="0" applyFont="1" applyFill="1" applyBorder="1" applyAlignment="1">
      <alignment horizontal="right" wrapText="1"/>
    </xf>
    <xf numFmtId="0" fontId="0" fillId="3" borderId="10" xfId="0" applyFill="1" applyBorder="1" applyAlignment="1">
      <alignment horizontal="right" wrapText="1"/>
    </xf>
    <xf numFmtId="0" fontId="0" fillId="3" borderId="17" xfId="0" applyFill="1" applyBorder="1" applyAlignment="1">
      <alignment horizontal="right" wrapText="1"/>
    </xf>
    <xf numFmtId="6" fontId="7" fillId="9" borderId="23" xfId="0" applyNumberFormat="1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6" fontId="7" fillId="9" borderId="22" xfId="0" applyNumberFormat="1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6" fontId="7" fillId="9" borderId="8" xfId="0" applyNumberFormat="1" applyFont="1" applyFill="1" applyBorder="1" applyAlignment="1">
      <alignment horizontal="center" vertical="center"/>
    </xf>
    <xf numFmtId="0" fontId="7" fillId="9" borderId="66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25" xfId="0" applyFont="1" applyFill="1" applyBorder="1" applyAlignment="1">
      <alignment horizontal="center" vertical="center"/>
    </xf>
    <xf numFmtId="0" fontId="7" fillId="9" borderId="65" xfId="0" applyFont="1" applyFill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6" fontId="7" fillId="9" borderId="27" xfId="0" applyNumberFormat="1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0" xfId="0" applyFont="1" applyFill="1" applyBorder="1" applyAlignment="1">
      <alignment horizontal="center" vertical="center"/>
    </xf>
    <xf numFmtId="0" fontId="7" fillId="6" borderId="51" xfId="0" applyFont="1" applyFill="1" applyBorder="1" applyAlignment="1">
      <alignment horizontal="center" vertical="center"/>
    </xf>
    <xf numFmtId="0" fontId="7" fillId="6" borderId="52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6" borderId="46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6" fontId="7" fillId="9" borderId="2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1531-B42A-4C0A-AD32-837F16B2646F}">
  <dimension ref="A1:S5"/>
  <sheetViews>
    <sheetView workbookViewId="0">
      <selection activeCell="E2" sqref="E2"/>
    </sheetView>
  </sheetViews>
  <sheetFormatPr defaultColWidth="8.85546875" defaultRowHeight="14.45"/>
  <cols>
    <col min="1" max="1" width="10.42578125" customWidth="1"/>
    <col min="3" max="3" width="13.85546875" customWidth="1"/>
    <col min="4" max="4" width="14.7109375" customWidth="1"/>
    <col min="5" max="5" width="18.42578125" customWidth="1"/>
    <col min="19" max="19" width="11.42578125" customWidth="1"/>
  </cols>
  <sheetData>
    <row r="1" spans="1:19" ht="14.45" customHeight="1">
      <c r="A1" s="18" t="s">
        <v>0</v>
      </c>
      <c r="B1" s="17" t="s">
        <v>1</v>
      </c>
      <c r="C1" s="17" t="s">
        <v>2</v>
      </c>
      <c r="D1" s="89" t="s">
        <v>3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8" t="s">
        <v>4</v>
      </c>
    </row>
    <row r="2" spans="1:19">
      <c r="A2" s="9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</row>
    <row r="3" spans="1:19">
      <c r="A3" s="11" t="s">
        <v>24</v>
      </c>
      <c r="B3" s="88">
        <v>1020</v>
      </c>
      <c r="C3" s="88">
        <v>1100</v>
      </c>
      <c r="D3" s="12">
        <v>910</v>
      </c>
      <c r="E3" s="88">
        <v>1300</v>
      </c>
      <c r="F3" s="88">
        <v>1040</v>
      </c>
      <c r="G3" s="88">
        <v>1080</v>
      </c>
      <c r="H3" s="88">
        <v>1340</v>
      </c>
      <c r="I3" s="88">
        <v>1250</v>
      </c>
      <c r="J3" s="88">
        <v>1090</v>
      </c>
      <c r="K3" s="88">
        <v>1100</v>
      </c>
      <c r="L3" s="88">
        <v>1290</v>
      </c>
      <c r="M3" s="88">
        <v>1020</v>
      </c>
      <c r="N3" s="88">
        <v>1480</v>
      </c>
      <c r="O3" s="88">
        <v>1030</v>
      </c>
      <c r="P3" s="88">
        <v>1660</v>
      </c>
      <c r="Q3" s="88">
        <v>1020</v>
      </c>
      <c r="R3" s="88">
        <v>1310</v>
      </c>
      <c r="S3" s="88">
        <v>2030</v>
      </c>
    </row>
    <row r="4" spans="1:19">
      <c r="A4" s="13" t="s">
        <v>25</v>
      </c>
      <c r="B4" s="14">
        <v>15</v>
      </c>
      <c r="C4" s="14">
        <v>18</v>
      </c>
      <c r="D4" s="14">
        <v>18</v>
      </c>
      <c r="E4" s="14">
        <v>22</v>
      </c>
      <c r="F4" s="14">
        <v>21</v>
      </c>
      <c r="G4" s="14">
        <v>19</v>
      </c>
      <c r="H4" s="14">
        <v>25</v>
      </c>
      <c r="I4" s="14">
        <v>21</v>
      </c>
      <c r="J4" s="14">
        <v>19</v>
      </c>
      <c r="K4" s="14">
        <v>17</v>
      </c>
      <c r="L4" s="14">
        <v>23</v>
      </c>
      <c r="M4" s="14">
        <v>21</v>
      </c>
      <c r="N4" s="14">
        <v>25</v>
      </c>
      <c r="O4" s="14">
        <v>18</v>
      </c>
      <c r="P4" s="14">
        <v>26</v>
      </c>
      <c r="Q4" s="14">
        <v>20</v>
      </c>
      <c r="R4" s="14">
        <v>22</v>
      </c>
      <c r="S4" s="14">
        <v>32</v>
      </c>
    </row>
    <row r="5" spans="1:19">
      <c r="A5" s="15" t="s">
        <v>26</v>
      </c>
      <c r="B5" s="16" t="s">
        <v>27</v>
      </c>
      <c r="C5" s="16" t="s">
        <v>28</v>
      </c>
      <c r="D5" s="16" t="s">
        <v>28</v>
      </c>
      <c r="E5" s="16" t="s">
        <v>29</v>
      </c>
      <c r="F5" s="16" t="s">
        <v>28</v>
      </c>
      <c r="G5" s="16" t="s">
        <v>28</v>
      </c>
      <c r="H5" s="16" t="s">
        <v>30</v>
      </c>
      <c r="I5" s="16" t="s">
        <v>28</v>
      </c>
      <c r="J5" s="16" t="s">
        <v>28</v>
      </c>
      <c r="K5" s="16" t="s">
        <v>28</v>
      </c>
      <c r="L5" s="16" t="s">
        <v>28</v>
      </c>
      <c r="M5" s="16" t="s">
        <v>28</v>
      </c>
      <c r="N5" s="16" t="s">
        <v>30</v>
      </c>
      <c r="O5" s="16" t="s">
        <v>28</v>
      </c>
      <c r="P5" s="16" t="s">
        <v>30</v>
      </c>
      <c r="Q5" s="16" t="s">
        <v>28</v>
      </c>
      <c r="R5" s="16" t="s">
        <v>28</v>
      </c>
      <c r="S5" s="16" t="s">
        <v>31</v>
      </c>
    </row>
  </sheetData>
  <mergeCells count="1">
    <mergeCell ref="D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B5E3-7297-48CE-ADBF-71940DC6E875}">
  <dimension ref="A1:G70"/>
  <sheetViews>
    <sheetView workbookViewId="0">
      <selection activeCell="G71" sqref="G71"/>
    </sheetView>
  </sheetViews>
  <sheetFormatPr defaultColWidth="8.85546875" defaultRowHeight="14.45"/>
  <cols>
    <col min="1" max="1" width="12.28515625" customWidth="1"/>
    <col min="2" max="2" width="12.85546875" customWidth="1"/>
    <col min="3" max="3" width="15.85546875" customWidth="1"/>
    <col min="4" max="4" width="13.140625" customWidth="1"/>
    <col min="5" max="5" width="13.7109375" customWidth="1"/>
    <col min="6" max="6" width="14.42578125" customWidth="1"/>
    <col min="7" max="7" width="15.7109375" customWidth="1"/>
  </cols>
  <sheetData>
    <row r="1" spans="1:7">
      <c r="A1" s="139" t="s">
        <v>32</v>
      </c>
      <c r="B1" s="140"/>
      <c r="C1" s="140"/>
      <c r="D1" s="140"/>
      <c r="E1" s="140"/>
      <c r="F1" s="140"/>
      <c r="G1" s="140"/>
    </row>
    <row r="2" spans="1:7">
      <c r="A2" s="6" t="s">
        <v>33</v>
      </c>
      <c r="B2" s="3" t="s">
        <v>34</v>
      </c>
      <c r="C2" s="3" t="s">
        <v>35</v>
      </c>
      <c r="D2" s="3" t="s">
        <v>36</v>
      </c>
      <c r="E2" s="4" t="s">
        <v>37</v>
      </c>
      <c r="F2" s="3" t="s">
        <v>38</v>
      </c>
      <c r="G2" s="3" t="s">
        <v>39</v>
      </c>
    </row>
    <row r="3" spans="1:7">
      <c r="A3" s="142">
        <v>1</v>
      </c>
      <c r="B3" s="130" t="s">
        <v>40</v>
      </c>
      <c r="C3" s="130" t="s">
        <v>41</v>
      </c>
      <c r="D3" s="141" t="s">
        <v>42</v>
      </c>
      <c r="E3" s="134" t="s">
        <v>43</v>
      </c>
      <c r="F3" s="137">
        <v>6</v>
      </c>
      <c r="G3" s="125">
        <v>7</v>
      </c>
    </row>
    <row r="4" spans="1:7">
      <c r="A4" s="142"/>
      <c r="B4" s="119"/>
      <c r="C4" s="119"/>
      <c r="D4" s="132"/>
      <c r="E4" s="135"/>
      <c r="F4" s="137"/>
      <c r="G4" s="125"/>
    </row>
    <row r="5" spans="1:7">
      <c r="A5" s="142"/>
      <c r="B5" s="119"/>
      <c r="C5" s="119"/>
      <c r="D5" s="132"/>
      <c r="E5" s="135"/>
      <c r="F5" s="137"/>
      <c r="G5" s="125"/>
    </row>
    <row r="6" spans="1:7">
      <c r="A6" s="143"/>
      <c r="B6" s="120"/>
      <c r="C6" s="120"/>
      <c r="D6" s="133"/>
      <c r="E6" s="135"/>
      <c r="F6" s="138"/>
      <c r="G6" s="126"/>
    </row>
    <row r="7" spans="1:7">
      <c r="A7" s="127" t="s">
        <v>44</v>
      </c>
      <c r="B7" s="118" t="s">
        <v>45</v>
      </c>
      <c r="C7" s="118" t="s">
        <v>46</v>
      </c>
      <c r="D7" s="131" t="s">
        <v>47</v>
      </c>
      <c r="E7" s="134" t="s">
        <v>48</v>
      </c>
      <c r="F7" s="136">
        <v>13</v>
      </c>
      <c r="G7" s="124">
        <v>14</v>
      </c>
    </row>
    <row r="8" spans="1:7">
      <c r="A8" s="128"/>
      <c r="B8" s="119"/>
      <c r="C8" s="119"/>
      <c r="D8" s="132"/>
      <c r="E8" s="135"/>
      <c r="F8" s="137"/>
      <c r="G8" s="125"/>
    </row>
    <row r="9" spans="1:7">
      <c r="A9" s="128"/>
      <c r="B9" s="119"/>
      <c r="C9" s="119"/>
      <c r="D9" s="132"/>
      <c r="E9" s="135"/>
      <c r="F9" s="137"/>
      <c r="G9" s="125"/>
    </row>
    <row r="10" spans="1:7">
      <c r="A10" s="129"/>
      <c r="B10" s="120"/>
      <c r="C10" s="120"/>
      <c r="D10" s="133"/>
      <c r="E10" s="135"/>
      <c r="F10" s="138"/>
      <c r="G10" s="126"/>
    </row>
    <row r="11" spans="1:7" ht="15">
      <c r="A11" s="127" t="s">
        <v>49</v>
      </c>
      <c r="B11" s="118" t="s">
        <v>50</v>
      </c>
      <c r="C11" s="118" t="s">
        <v>51</v>
      </c>
      <c r="D11" s="118" t="s">
        <v>52</v>
      </c>
      <c r="E11" s="130" t="s">
        <v>53</v>
      </c>
      <c r="F11" s="124">
        <v>20</v>
      </c>
      <c r="G11" s="124">
        <v>21</v>
      </c>
    </row>
    <row r="12" spans="1:7">
      <c r="A12" s="128"/>
      <c r="B12" s="119"/>
      <c r="C12" s="119"/>
      <c r="D12" s="119"/>
      <c r="E12" s="119"/>
      <c r="F12" s="125"/>
      <c r="G12" s="125"/>
    </row>
    <row r="13" spans="1:7">
      <c r="A13" s="128"/>
      <c r="B13" s="119"/>
      <c r="C13" s="119"/>
      <c r="D13" s="119"/>
      <c r="E13" s="119"/>
      <c r="F13" s="125"/>
      <c r="G13" s="125"/>
    </row>
    <row r="14" spans="1:7">
      <c r="A14" s="129"/>
      <c r="B14" s="120"/>
      <c r="C14" s="120"/>
      <c r="D14" s="120"/>
      <c r="E14" s="120"/>
      <c r="F14" s="126"/>
      <c r="G14" s="126"/>
    </row>
    <row r="15" spans="1:7" ht="15">
      <c r="A15" s="127" t="s">
        <v>54</v>
      </c>
      <c r="B15" s="118" t="s">
        <v>55</v>
      </c>
      <c r="C15" s="118" t="s">
        <v>56</v>
      </c>
      <c r="D15" s="118" t="s">
        <v>57</v>
      </c>
      <c r="E15" s="118" t="s">
        <v>58</v>
      </c>
      <c r="F15" s="124">
        <v>27</v>
      </c>
      <c r="G15" s="124">
        <v>28</v>
      </c>
    </row>
    <row r="16" spans="1:7">
      <c r="A16" s="128"/>
      <c r="B16" s="119"/>
      <c r="C16" s="119"/>
      <c r="D16" s="119"/>
      <c r="E16" s="119"/>
      <c r="F16" s="125"/>
      <c r="G16" s="125"/>
    </row>
    <row r="17" spans="1:7">
      <c r="A17" s="128"/>
      <c r="B17" s="119"/>
      <c r="C17" s="119"/>
      <c r="D17" s="119"/>
      <c r="E17" s="119"/>
      <c r="F17" s="125"/>
      <c r="G17" s="125"/>
    </row>
    <row r="18" spans="1:7">
      <c r="A18" s="129"/>
      <c r="B18" s="120"/>
      <c r="C18" s="120"/>
      <c r="D18" s="120"/>
      <c r="E18" s="120"/>
      <c r="F18" s="126"/>
      <c r="G18" s="126"/>
    </row>
    <row r="19" spans="1:7">
      <c r="A19" s="127" t="s">
        <v>59</v>
      </c>
      <c r="B19" s="118" t="s">
        <v>60</v>
      </c>
      <c r="C19" s="121"/>
      <c r="D19" s="121"/>
      <c r="E19" s="121"/>
      <c r="F19" s="121"/>
      <c r="G19" s="121"/>
    </row>
    <row r="20" spans="1:7">
      <c r="A20" s="128"/>
      <c r="B20" s="119"/>
      <c r="C20" s="122"/>
      <c r="D20" s="122"/>
      <c r="E20" s="122"/>
      <c r="F20" s="122"/>
      <c r="G20" s="122"/>
    </row>
    <row r="21" spans="1:7">
      <c r="A21" s="128"/>
      <c r="B21" s="119"/>
      <c r="C21" s="122"/>
      <c r="D21" s="122"/>
      <c r="E21" s="122"/>
      <c r="F21" s="122"/>
      <c r="G21" s="122"/>
    </row>
    <row r="22" spans="1:7">
      <c r="A22" s="129"/>
      <c r="B22" s="120"/>
      <c r="C22" s="123"/>
      <c r="D22" s="123"/>
      <c r="E22" s="123"/>
      <c r="F22" s="123"/>
      <c r="G22" s="123"/>
    </row>
    <row r="23" spans="1:7">
      <c r="A23" s="115" t="s">
        <v>61</v>
      </c>
      <c r="B23" s="116"/>
      <c r="C23" s="116"/>
      <c r="D23" s="116"/>
      <c r="E23" s="116"/>
      <c r="F23" s="116"/>
      <c r="G23" s="116"/>
    </row>
    <row r="24" spans="1:7">
      <c r="A24" s="6" t="s">
        <v>33</v>
      </c>
      <c r="B24" s="3" t="s">
        <v>34</v>
      </c>
      <c r="C24" s="3" t="s">
        <v>35</v>
      </c>
      <c r="D24" s="3" t="s">
        <v>36</v>
      </c>
      <c r="E24" s="3" t="s">
        <v>37</v>
      </c>
      <c r="F24" s="3" t="s">
        <v>38</v>
      </c>
      <c r="G24" s="3" t="s">
        <v>39</v>
      </c>
    </row>
    <row r="25" spans="1:7" ht="15">
      <c r="A25" s="109"/>
      <c r="B25" s="111"/>
      <c r="C25" s="117" t="s">
        <v>62</v>
      </c>
      <c r="D25" s="117" t="s">
        <v>63</v>
      </c>
      <c r="E25" s="117" t="s">
        <v>64</v>
      </c>
      <c r="F25" s="96">
        <v>4</v>
      </c>
      <c r="G25" s="96">
        <v>5</v>
      </c>
    </row>
    <row r="26" spans="1:7">
      <c r="A26" s="110"/>
      <c r="B26" s="112"/>
      <c r="C26" s="92"/>
      <c r="D26" s="92"/>
      <c r="E26" s="92"/>
      <c r="F26" s="97"/>
      <c r="G26" s="97"/>
    </row>
    <row r="27" spans="1:7">
      <c r="A27" s="110"/>
      <c r="B27" s="112"/>
      <c r="C27" s="92"/>
      <c r="D27" s="92"/>
      <c r="E27" s="92"/>
      <c r="F27" s="97"/>
      <c r="G27" s="97"/>
    </row>
    <row r="28" spans="1:7">
      <c r="A28" s="110"/>
      <c r="B28" s="112"/>
      <c r="C28" s="92"/>
      <c r="D28" s="92"/>
      <c r="E28" s="92"/>
      <c r="F28" s="97"/>
      <c r="G28" s="97"/>
    </row>
    <row r="29" spans="1:7" ht="15">
      <c r="A29" s="114">
        <v>6</v>
      </c>
      <c r="B29" s="91" t="s">
        <v>65</v>
      </c>
      <c r="C29" s="91" t="s">
        <v>66</v>
      </c>
      <c r="D29" s="91" t="s">
        <v>67</v>
      </c>
      <c r="E29" s="91" t="s">
        <v>68</v>
      </c>
      <c r="F29" s="97">
        <v>11</v>
      </c>
      <c r="G29" s="97">
        <v>12</v>
      </c>
    </row>
    <row r="30" spans="1:7">
      <c r="A30" s="114"/>
      <c r="B30" s="92"/>
      <c r="C30" s="92"/>
      <c r="D30" s="92"/>
      <c r="E30" s="92"/>
      <c r="F30" s="97"/>
      <c r="G30" s="97"/>
    </row>
    <row r="31" spans="1:7">
      <c r="A31" s="114"/>
      <c r="B31" s="92"/>
      <c r="C31" s="92"/>
      <c r="D31" s="92"/>
      <c r="E31" s="92"/>
      <c r="F31" s="97"/>
      <c r="G31" s="97"/>
    </row>
    <row r="32" spans="1:7">
      <c r="A32" s="114"/>
      <c r="B32" s="92"/>
      <c r="C32" s="92"/>
      <c r="D32" s="92"/>
      <c r="E32" s="92"/>
      <c r="F32" s="97"/>
      <c r="G32" s="97"/>
    </row>
    <row r="33" spans="1:7" ht="15">
      <c r="A33" s="101" t="s">
        <v>69</v>
      </c>
      <c r="B33" s="91" t="s">
        <v>70</v>
      </c>
      <c r="C33" s="91" t="s">
        <v>71</v>
      </c>
      <c r="D33" s="91" t="s">
        <v>72</v>
      </c>
      <c r="E33" s="91" t="s">
        <v>73</v>
      </c>
      <c r="F33" s="97">
        <v>18</v>
      </c>
      <c r="G33" s="97">
        <v>19</v>
      </c>
    </row>
    <row r="34" spans="1:7">
      <c r="A34" s="102"/>
      <c r="B34" s="92"/>
      <c r="C34" s="92"/>
      <c r="D34" s="92"/>
      <c r="E34" s="92"/>
      <c r="F34" s="97"/>
      <c r="G34" s="97"/>
    </row>
    <row r="35" spans="1:7">
      <c r="A35" s="102"/>
      <c r="B35" s="92"/>
      <c r="C35" s="92"/>
      <c r="D35" s="92"/>
      <c r="E35" s="92"/>
      <c r="F35" s="97"/>
      <c r="G35" s="97"/>
    </row>
    <row r="36" spans="1:7">
      <c r="A36" s="102"/>
      <c r="B36" s="92"/>
      <c r="C36" s="92"/>
      <c r="D36" s="92"/>
      <c r="E36" s="92"/>
      <c r="F36" s="97"/>
      <c r="G36" s="97"/>
    </row>
    <row r="37" spans="1:7" ht="15">
      <c r="A37" s="101" t="s">
        <v>74</v>
      </c>
      <c r="B37" s="91" t="s">
        <v>75</v>
      </c>
      <c r="C37" s="91" t="s">
        <v>76</v>
      </c>
      <c r="D37" s="91" t="s">
        <v>77</v>
      </c>
      <c r="E37" s="93">
        <v>24</v>
      </c>
      <c r="F37" s="93">
        <v>25</v>
      </c>
      <c r="G37" s="93">
        <v>26</v>
      </c>
    </row>
    <row r="38" spans="1:7">
      <c r="A38" s="102"/>
      <c r="B38" s="92"/>
      <c r="C38" s="92"/>
      <c r="D38" s="92"/>
      <c r="E38" s="93"/>
      <c r="F38" s="93"/>
      <c r="G38" s="93"/>
    </row>
    <row r="39" spans="1:7">
      <c r="A39" s="102"/>
      <c r="B39" s="92"/>
      <c r="C39" s="92"/>
      <c r="D39" s="92"/>
      <c r="E39" s="93"/>
      <c r="F39" s="93"/>
      <c r="G39" s="93"/>
    </row>
    <row r="40" spans="1:7">
      <c r="A40" s="102"/>
      <c r="B40" s="92"/>
      <c r="C40" s="92"/>
      <c r="D40" s="92"/>
      <c r="E40" s="93"/>
      <c r="F40" s="93"/>
      <c r="G40" s="93"/>
    </row>
    <row r="41" spans="1:7" ht="15">
      <c r="A41" s="101" t="s">
        <v>78</v>
      </c>
      <c r="B41" s="91" t="s">
        <v>79</v>
      </c>
      <c r="C41" s="91" t="s">
        <v>80</v>
      </c>
      <c r="D41" s="91" t="s">
        <v>81</v>
      </c>
      <c r="E41" s="93">
        <v>31</v>
      </c>
      <c r="F41" s="112"/>
      <c r="G41" s="112"/>
    </row>
    <row r="42" spans="1:7">
      <c r="A42" s="102"/>
      <c r="B42" s="92"/>
      <c r="C42" s="92"/>
      <c r="D42" s="92"/>
      <c r="E42" s="93"/>
      <c r="F42" s="112"/>
      <c r="G42" s="112"/>
    </row>
    <row r="43" spans="1:7">
      <c r="A43" s="102"/>
      <c r="B43" s="92"/>
      <c r="C43" s="92"/>
      <c r="D43" s="92"/>
      <c r="E43" s="93"/>
      <c r="F43" s="112"/>
      <c r="G43" s="112"/>
    </row>
    <row r="44" spans="1:7">
      <c r="A44" s="102"/>
      <c r="B44" s="92"/>
      <c r="C44" s="92"/>
      <c r="D44" s="92"/>
      <c r="E44" s="93"/>
      <c r="F44" s="112"/>
      <c r="G44" s="112"/>
    </row>
    <row r="45" spans="1:7">
      <c r="A45" s="106" t="s">
        <v>82</v>
      </c>
      <c r="B45" s="107"/>
      <c r="C45" s="107"/>
      <c r="D45" s="107"/>
      <c r="E45" s="107"/>
      <c r="F45" s="107"/>
      <c r="G45" s="108"/>
    </row>
    <row r="46" spans="1:7">
      <c r="A46" s="1" t="s">
        <v>33</v>
      </c>
      <c r="B46" s="2" t="s">
        <v>34</v>
      </c>
      <c r="C46" s="2" t="s">
        <v>35</v>
      </c>
      <c r="D46" s="2" t="s">
        <v>36</v>
      </c>
      <c r="E46" s="2" t="s">
        <v>37</v>
      </c>
      <c r="F46" s="2" t="s">
        <v>38</v>
      </c>
      <c r="G46" s="2" t="s">
        <v>39</v>
      </c>
    </row>
    <row r="47" spans="1:7">
      <c r="A47" s="109"/>
      <c r="B47" s="111"/>
      <c r="C47" s="111"/>
      <c r="D47" s="111"/>
      <c r="E47" s="111"/>
      <c r="F47" s="113">
        <v>1</v>
      </c>
      <c r="G47" s="113">
        <v>2</v>
      </c>
    </row>
    <row r="48" spans="1:7">
      <c r="A48" s="110"/>
      <c r="B48" s="112"/>
      <c r="C48" s="112"/>
      <c r="D48" s="112"/>
      <c r="E48" s="112"/>
      <c r="F48" s="93"/>
      <c r="G48" s="93"/>
    </row>
    <row r="49" spans="1:7">
      <c r="A49" s="110"/>
      <c r="B49" s="112"/>
      <c r="C49" s="112"/>
      <c r="D49" s="112"/>
      <c r="E49" s="112"/>
      <c r="F49" s="93"/>
      <c r="G49" s="93"/>
    </row>
    <row r="50" spans="1:7">
      <c r="A50" s="110"/>
      <c r="B50" s="112"/>
      <c r="C50" s="112"/>
      <c r="D50" s="112"/>
      <c r="E50" s="112"/>
      <c r="F50" s="93"/>
      <c r="G50" s="93"/>
    </row>
    <row r="51" spans="1:7" ht="15">
      <c r="A51" s="101" t="s">
        <v>83</v>
      </c>
      <c r="B51" s="91" t="s">
        <v>84</v>
      </c>
      <c r="C51" s="91" t="s">
        <v>85</v>
      </c>
      <c r="D51" s="93">
        <v>6</v>
      </c>
      <c r="E51" s="91" t="s">
        <v>86</v>
      </c>
      <c r="F51" s="93">
        <v>8</v>
      </c>
      <c r="G51" s="93">
        <v>9</v>
      </c>
    </row>
    <row r="52" spans="1:7">
      <c r="A52" s="102"/>
      <c r="B52" s="92"/>
      <c r="C52" s="92"/>
      <c r="D52" s="93"/>
      <c r="E52" s="92"/>
      <c r="F52" s="93"/>
      <c r="G52" s="93"/>
    </row>
    <row r="53" spans="1:7">
      <c r="A53" s="102"/>
      <c r="B53" s="92"/>
      <c r="C53" s="92"/>
      <c r="D53" s="93"/>
      <c r="E53" s="92"/>
      <c r="F53" s="93"/>
      <c r="G53" s="93"/>
    </row>
    <row r="54" spans="1:7">
      <c r="A54" s="102"/>
      <c r="B54" s="92"/>
      <c r="C54" s="92"/>
      <c r="D54" s="93"/>
      <c r="E54" s="94"/>
      <c r="F54" s="95"/>
      <c r="G54" s="95"/>
    </row>
    <row r="55" spans="1:7" ht="15">
      <c r="A55" s="101" t="s">
        <v>87</v>
      </c>
      <c r="B55" s="91" t="s">
        <v>88</v>
      </c>
      <c r="C55" s="91" t="s">
        <v>89</v>
      </c>
      <c r="D55" s="104" t="s">
        <v>90</v>
      </c>
      <c r="E55" s="91" t="s">
        <v>91</v>
      </c>
      <c r="F55" s="97">
        <v>15</v>
      </c>
      <c r="G55" s="97">
        <v>16</v>
      </c>
    </row>
    <row r="56" spans="1:7">
      <c r="A56" s="102"/>
      <c r="B56" s="92"/>
      <c r="C56" s="92"/>
      <c r="D56" s="105"/>
      <c r="E56" s="92"/>
      <c r="F56" s="97"/>
      <c r="G56" s="97"/>
    </row>
    <row r="57" spans="1:7">
      <c r="A57" s="102"/>
      <c r="B57" s="92"/>
      <c r="C57" s="92"/>
      <c r="D57" s="105"/>
      <c r="E57" s="92"/>
      <c r="F57" s="97"/>
      <c r="G57" s="97"/>
    </row>
    <row r="58" spans="1:7">
      <c r="A58" s="102"/>
      <c r="B58" s="92"/>
      <c r="C58" s="92"/>
      <c r="D58" s="105"/>
      <c r="E58" s="92"/>
      <c r="F58" s="97"/>
      <c r="G58" s="97"/>
    </row>
    <row r="59" spans="1:7" ht="15">
      <c r="A59" s="101" t="s">
        <v>92</v>
      </c>
      <c r="B59" s="91" t="s">
        <v>93</v>
      </c>
      <c r="C59" s="91" t="s">
        <v>94</v>
      </c>
      <c r="D59" s="104" t="s">
        <v>95</v>
      </c>
      <c r="E59" s="91" t="s">
        <v>96</v>
      </c>
      <c r="F59" s="97">
        <v>22</v>
      </c>
      <c r="G59" s="97">
        <v>23</v>
      </c>
    </row>
    <row r="60" spans="1:7">
      <c r="A60" s="102"/>
      <c r="B60" s="92"/>
      <c r="C60" s="92"/>
      <c r="D60" s="105"/>
      <c r="E60" s="92"/>
      <c r="F60" s="97"/>
      <c r="G60" s="97"/>
    </row>
    <row r="61" spans="1:7">
      <c r="A61" s="102"/>
      <c r="B61" s="92"/>
      <c r="C61" s="92"/>
      <c r="D61" s="105"/>
      <c r="E61" s="92"/>
      <c r="F61" s="97"/>
      <c r="G61" s="97"/>
    </row>
    <row r="62" spans="1:7">
      <c r="A62" s="102"/>
      <c r="B62" s="92"/>
      <c r="C62" s="92"/>
      <c r="D62" s="105"/>
      <c r="E62" s="92"/>
      <c r="F62" s="97"/>
      <c r="G62" s="97"/>
    </row>
    <row r="63" spans="1:7" ht="15">
      <c r="A63" s="101" t="s">
        <v>97</v>
      </c>
      <c r="B63" s="91" t="s">
        <v>98</v>
      </c>
      <c r="C63" s="91" t="s">
        <v>99</v>
      </c>
      <c r="D63" s="91">
        <v>27</v>
      </c>
      <c r="E63" s="103">
        <v>28</v>
      </c>
      <c r="F63" s="96">
        <v>29</v>
      </c>
      <c r="G63" s="96">
        <v>30</v>
      </c>
    </row>
    <row r="64" spans="1:7">
      <c r="A64" s="102"/>
      <c r="B64" s="92"/>
      <c r="C64" s="92"/>
      <c r="D64" s="92"/>
      <c r="E64" s="92"/>
      <c r="F64" s="97"/>
      <c r="G64" s="97"/>
    </row>
    <row r="65" spans="1:7">
      <c r="A65" s="102"/>
      <c r="B65" s="92"/>
      <c r="C65" s="92"/>
      <c r="D65" s="92"/>
      <c r="E65" s="92"/>
      <c r="F65" s="97"/>
      <c r="G65" s="97"/>
    </row>
    <row r="66" spans="1:7">
      <c r="A66" s="102"/>
      <c r="B66" s="92"/>
      <c r="C66" s="92"/>
      <c r="D66" s="92"/>
      <c r="E66" s="92"/>
      <c r="F66" s="97"/>
      <c r="G66" s="97"/>
    </row>
    <row r="67" spans="1:7">
      <c r="A67" s="98">
        <v>31</v>
      </c>
      <c r="B67" s="5"/>
      <c r="C67" s="5"/>
      <c r="D67" s="5"/>
      <c r="E67" s="5"/>
      <c r="F67" s="5"/>
      <c r="G67" s="5"/>
    </row>
    <row r="68" spans="1:7">
      <c r="A68" s="99"/>
      <c r="B68" s="5"/>
      <c r="C68" s="5"/>
      <c r="D68" s="5"/>
      <c r="E68" s="5"/>
      <c r="F68" s="5"/>
      <c r="G68" s="5"/>
    </row>
    <row r="69" spans="1:7">
      <c r="A69" s="99"/>
      <c r="B69" s="5"/>
      <c r="C69" s="5"/>
      <c r="D69" s="5"/>
      <c r="E69" s="5"/>
      <c r="F69" s="5"/>
      <c r="G69" s="5"/>
    </row>
    <row r="70" spans="1:7">
      <c r="A70" s="100"/>
      <c r="B70" s="5"/>
      <c r="C70" s="5"/>
      <c r="D70" s="5"/>
      <c r="E70" s="5"/>
      <c r="F70" s="5"/>
      <c r="G70" s="5"/>
    </row>
  </sheetData>
  <mergeCells count="109">
    <mergeCell ref="A7:A10"/>
    <mergeCell ref="B7:B10"/>
    <mergeCell ref="C7:C10"/>
    <mergeCell ref="D7:D10"/>
    <mergeCell ref="E7:E10"/>
    <mergeCell ref="F7:F10"/>
    <mergeCell ref="G7:G10"/>
    <mergeCell ref="A1:G1"/>
    <mergeCell ref="G11:G14"/>
    <mergeCell ref="G3:G6"/>
    <mergeCell ref="F3:F6"/>
    <mergeCell ref="E3:E6"/>
    <mergeCell ref="D3:D6"/>
    <mergeCell ref="C3:C6"/>
    <mergeCell ref="B3:B6"/>
    <mergeCell ref="A3:A6"/>
    <mergeCell ref="G15:G18"/>
    <mergeCell ref="G19:G22"/>
    <mergeCell ref="F15:F18"/>
    <mergeCell ref="E15:E18"/>
    <mergeCell ref="D15:D18"/>
    <mergeCell ref="A11:A14"/>
    <mergeCell ref="B11:B14"/>
    <mergeCell ref="C11:C14"/>
    <mergeCell ref="D11:D14"/>
    <mergeCell ref="E11:E14"/>
    <mergeCell ref="F11:F14"/>
    <mergeCell ref="C15:C18"/>
    <mergeCell ref="B15:B18"/>
    <mergeCell ref="A15:A18"/>
    <mergeCell ref="A19:A22"/>
    <mergeCell ref="A23:G23"/>
    <mergeCell ref="A25:A28"/>
    <mergeCell ref="B25:B28"/>
    <mergeCell ref="C25:C28"/>
    <mergeCell ref="D25:D28"/>
    <mergeCell ref="E25:E28"/>
    <mergeCell ref="F25:F28"/>
    <mergeCell ref="G25:G28"/>
    <mergeCell ref="B19:B22"/>
    <mergeCell ref="C19:C22"/>
    <mergeCell ref="D19:D22"/>
    <mergeCell ref="E19:E22"/>
    <mergeCell ref="F19:F22"/>
    <mergeCell ref="G29:G32"/>
    <mergeCell ref="A33:A36"/>
    <mergeCell ref="B33:B36"/>
    <mergeCell ref="C33:C36"/>
    <mergeCell ref="D33:D36"/>
    <mergeCell ref="E33:E36"/>
    <mergeCell ref="F33:F36"/>
    <mergeCell ref="G33:G36"/>
    <mergeCell ref="A29:A32"/>
    <mergeCell ref="B29:B32"/>
    <mergeCell ref="C29:C32"/>
    <mergeCell ref="D29:D32"/>
    <mergeCell ref="E29:E32"/>
    <mergeCell ref="F29:F32"/>
    <mergeCell ref="G37:G40"/>
    <mergeCell ref="A41:A44"/>
    <mergeCell ref="B41:B44"/>
    <mergeCell ref="C41:C44"/>
    <mergeCell ref="D41:D44"/>
    <mergeCell ref="E41:E44"/>
    <mergeCell ref="F41:F44"/>
    <mergeCell ref="G41:G44"/>
    <mergeCell ref="A37:A40"/>
    <mergeCell ref="B37:B40"/>
    <mergeCell ref="C37:C40"/>
    <mergeCell ref="D37:D40"/>
    <mergeCell ref="E37:E40"/>
    <mergeCell ref="F37:F40"/>
    <mergeCell ref="C55:C58"/>
    <mergeCell ref="D55:D58"/>
    <mergeCell ref="E55:E58"/>
    <mergeCell ref="F55:F58"/>
    <mergeCell ref="A51:A54"/>
    <mergeCell ref="A45:G45"/>
    <mergeCell ref="A47:A50"/>
    <mergeCell ref="B47:B50"/>
    <mergeCell ref="C47:C50"/>
    <mergeCell ref="D47:D50"/>
    <mergeCell ref="E47:E50"/>
    <mergeCell ref="F47:F50"/>
    <mergeCell ref="G47:G50"/>
    <mergeCell ref="B51:B54"/>
    <mergeCell ref="C51:C54"/>
    <mergeCell ref="D51:D54"/>
    <mergeCell ref="E51:E54"/>
    <mergeCell ref="F51:F54"/>
    <mergeCell ref="G51:G54"/>
    <mergeCell ref="G63:G66"/>
    <mergeCell ref="A67:A70"/>
    <mergeCell ref="A63:A66"/>
    <mergeCell ref="B63:B66"/>
    <mergeCell ref="C63:C66"/>
    <mergeCell ref="D63:D66"/>
    <mergeCell ref="E63:E66"/>
    <mergeCell ref="F63:F66"/>
    <mergeCell ref="G55:G58"/>
    <mergeCell ref="A59:A62"/>
    <mergeCell ref="B59:B62"/>
    <mergeCell ref="C59:C62"/>
    <mergeCell ref="D59:D62"/>
    <mergeCell ref="E59:E62"/>
    <mergeCell ref="F59:F62"/>
    <mergeCell ref="G59:G62"/>
    <mergeCell ref="A55:A58"/>
    <mergeCell ref="B55:B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0"/>
  <sheetViews>
    <sheetView tabSelected="1" zoomScale="91" workbookViewId="0">
      <selection activeCell="AC13" sqref="AC13"/>
    </sheetView>
  </sheetViews>
  <sheetFormatPr defaultColWidth="8.85546875" defaultRowHeight="15"/>
  <cols>
    <col min="1" max="1" width="32.5703125" customWidth="1"/>
    <col min="2" max="2" width="9" customWidth="1"/>
    <col min="82" max="83" width="10.5703125" customWidth="1"/>
    <col min="92" max="92" width="33.5703125" bestFit="1" customWidth="1"/>
  </cols>
  <sheetData>
    <row r="1" spans="1:92" ht="19.899999999999999" customHeight="1">
      <c r="A1" s="23" t="s">
        <v>100</v>
      </c>
      <c r="B1" s="169" t="s">
        <v>6</v>
      </c>
      <c r="C1" s="170"/>
      <c r="D1" s="170"/>
      <c r="E1" s="170"/>
      <c r="F1" s="170"/>
      <c r="G1" s="165" t="s">
        <v>7</v>
      </c>
      <c r="H1" s="166"/>
      <c r="I1" s="166"/>
      <c r="J1" s="166"/>
      <c r="K1" s="166"/>
      <c r="L1" s="169" t="s">
        <v>8</v>
      </c>
      <c r="M1" s="170"/>
      <c r="N1" s="170"/>
      <c r="O1" s="170"/>
      <c r="P1" s="171"/>
      <c r="Q1" s="163" t="s">
        <v>9</v>
      </c>
      <c r="R1" s="163"/>
      <c r="S1" s="163"/>
      <c r="T1" s="163"/>
      <c r="U1" s="164"/>
      <c r="V1" s="163" t="s">
        <v>10</v>
      </c>
      <c r="W1" s="163"/>
      <c r="X1" s="163"/>
      <c r="Y1" s="163"/>
      <c r="Z1" s="163"/>
      <c r="AA1" s="165" t="s">
        <v>11</v>
      </c>
      <c r="AB1" s="166"/>
      <c r="AC1" s="166"/>
      <c r="AD1" s="166"/>
      <c r="AE1" s="167"/>
      <c r="AF1" s="163" t="s">
        <v>12</v>
      </c>
      <c r="AG1" s="163"/>
      <c r="AH1" s="163"/>
      <c r="AI1" s="163"/>
      <c r="AJ1" s="164"/>
      <c r="AK1" s="163" t="s">
        <v>13</v>
      </c>
      <c r="AL1" s="163"/>
      <c r="AM1" s="163"/>
      <c r="AN1" s="163"/>
      <c r="AO1" s="164"/>
      <c r="AP1" s="163" t="s">
        <v>14</v>
      </c>
      <c r="AQ1" s="163"/>
      <c r="AR1" s="163"/>
      <c r="AS1" s="163"/>
      <c r="AT1" s="164"/>
      <c r="AU1" s="163" t="s">
        <v>15</v>
      </c>
      <c r="AV1" s="163"/>
      <c r="AW1" s="163"/>
      <c r="AX1" s="163"/>
      <c r="AY1" s="164"/>
      <c r="AZ1" s="163" t="s">
        <v>16</v>
      </c>
      <c r="BA1" s="163"/>
      <c r="BB1" s="163"/>
      <c r="BC1" s="163"/>
      <c r="BD1" s="164"/>
      <c r="BE1" s="163" t="s">
        <v>17</v>
      </c>
      <c r="BF1" s="163"/>
      <c r="BG1" s="163"/>
      <c r="BH1" s="163"/>
      <c r="BI1" s="164"/>
      <c r="BJ1" s="163" t="s">
        <v>18</v>
      </c>
      <c r="BK1" s="163"/>
      <c r="BL1" s="163"/>
      <c r="BM1" s="163"/>
      <c r="BN1" s="164"/>
      <c r="BO1" s="163" t="s">
        <v>19</v>
      </c>
      <c r="BP1" s="163"/>
      <c r="BQ1" s="163"/>
      <c r="BR1" s="163"/>
      <c r="BS1" s="163"/>
      <c r="BT1" s="158" t="s">
        <v>20</v>
      </c>
      <c r="BU1" s="159"/>
      <c r="BV1" s="159"/>
      <c r="BW1" s="159"/>
      <c r="BX1" s="160"/>
      <c r="BY1" s="159" t="s">
        <v>21</v>
      </c>
      <c r="BZ1" s="159"/>
      <c r="CA1" s="159"/>
      <c r="CB1" s="159"/>
      <c r="CC1" s="160"/>
      <c r="CD1" s="156" t="s">
        <v>22</v>
      </c>
      <c r="CE1" s="157"/>
      <c r="CF1" s="157"/>
      <c r="CG1" s="157"/>
      <c r="CH1" s="157"/>
      <c r="CI1" s="157" t="s">
        <v>23</v>
      </c>
      <c r="CJ1" s="157"/>
      <c r="CK1" s="157"/>
      <c r="CL1" s="157"/>
      <c r="CM1" s="157"/>
      <c r="CN1" s="86" t="s">
        <v>101</v>
      </c>
    </row>
    <row r="2" spans="1:92" ht="16.899999999999999" customHeight="1">
      <c r="A2" s="23"/>
      <c r="B2" s="64" t="s">
        <v>102</v>
      </c>
      <c r="C2" s="65" t="s">
        <v>103</v>
      </c>
      <c r="D2" s="65" t="s">
        <v>104</v>
      </c>
      <c r="E2" s="65" t="s">
        <v>105</v>
      </c>
      <c r="F2" s="66" t="s">
        <v>106</v>
      </c>
      <c r="G2" s="67" t="s">
        <v>102</v>
      </c>
      <c r="H2" s="68" t="s">
        <v>103</v>
      </c>
      <c r="I2" s="69" t="s">
        <v>104</v>
      </c>
      <c r="J2" s="69" t="s">
        <v>105</v>
      </c>
      <c r="K2" s="70" t="s">
        <v>106</v>
      </c>
      <c r="L2" s="64" t="s">
        <v>102</v>
      </c>
      <c r="M2" s="71" t="s">
        <v>103</v>
      </c>
      <c r="N2" s="66" t="s">
        <v>104</v>
      </c>
      <c r="O2" s="65" t="s">
        <v>105</v>
      </c>
      <c r="P2" s="71" t="s">
        <v>106</v>
      </c>
      <c r="Q2" s="72" t="s">
        <v>102</v>
      </c>
      <c r="R2" s="66" t="s">
        <v>103</v>
      </c>
      <c r="S2" s="65" t="s">
        <v>104</v>
      </c>
      <c r="T2" s="71" t="s">
        <v>105</v>
      </c>
      <c r="U2" s="66" t="s">
        <v>106</v>
      </c>
      <c r="V2" s="72" t="s">
        <v>102</v>
      </c>
      <c r="W2" s="65" t="s">
        <v>103</v>
      </c>
      <c r="X2" s="71" t="s">
        <v>104</v>
      </c>
      <c r="Y2" s="73" t="s">
        <v>105</v>
      </c>
      <c r="Z2" s="74" t="s">
        <v>106</v>
      </c>
      <c r="AA2" s="75" t="s">
        <v>102</v>
      </c>
      <c r="AB2" s="76" t="s">
        <v>103</v>
      </c>
      <c r="AC2" s="75" t="s">
        <v>104</v>
      </c>
      <c r="AD2" s="77" t="s">
        <v>105</v>
      </c>
      <c r="AE2" s="78" t="s">
        <v>106</v>
      </c>
      <c r="AF2" s="79" t="s">
        <v>102</v>
      </c>
      <c r="AG2" s="80" t="s">
        <v>103</v>
      </c>
      <c r="AH2" s="80" t="s">
        <v>104</v>
      </c>
      <c r="AI2" s="80" t="s">
        <v>105</v>
      </c>
      <c r="AJ2" s="81" t="s">
        <v>106</v>
      </c>
      <c r="AK2" s="79" t="s">
        <v>102</v>
      </c>
      <c r="AL2" s="80" t="s">
        <v>103</v>
      </c>
      <c r="AM2" s="80" t="s">
        <v>104</v>
      </c>
      <c r="AN2" s="80" t="s">
        <v>105</v>
      </c>
      <c r="AO2" s="81" t="s">
        <v>106</v>
      </c>
      <c r="AP2" s="79" t="s">
        <v>102</v>
      </c>
      <c r="AQ2" s="80" t="s">
        <v>103</v>
      </c>
      <c r="AR2" s="80" t="s">
        <v>104</v>
      </c>
      <c r="AS2" s="80" t="s">
        <v>105</v>
      </c>
      <c r="AT2" s="81" t="s">
        <v>106</v>
      </c>
      <c r="AU2" s="79" t="s">
        <v>102</v>
      </c>
      <c r="AV2" s="80" t="s">
        <v>103</v>
      </c>
      <c r="AW2" s="80" t="s">
        <v>104</v>
      </c>
      <c r="AX2" s="80" t="s">
        <v>105</v>
      </c>
      <c r="AY2" s="81" t="s">
        <v>106</v>
      </c>
      <c r="AZ2" s="79" t="s">
        <v>102</v>
      </c>
      <c r="BA2" s="80" t="s">
        <v>103</v>
      </c>
      <c r="BB2" s="80" t="s">
        <v>104</v>
      </c>
      <c r="BC2" s="80" t="s">
        <v>105</v>
      </c>
      <c r="BD2" s="81" t="s">
        <v>106</v>
      </c>
      <c r="BE2" s="79" t="s">
        <v>102</v>
      </c>
      <c r="BF2" s="80" t="s">
        <v>103</v>
      </c>
      <c r="BG2" s="80" t="s">
        <v>104</v>
      </c>
      <c r="BH2" s="80" t="s">
        <v>105</v>
      </c>
      <c r="BI2" s="80" t="s">
        <v>106</v>
      </c>
      <c r="BJ2" s="72" t="s">
        <v>102</v>
      </c>
      <c r="BK2" s="66" t="s">
        <v>103</v>
      </c>
      <c r="BL2" s="66" t="s">
        <v>104</v>
      </c>
      <c r="BM2" s="66" t="s">
        <v>105</v>
      </c>
      <c r="BN2" s="82" t="s">
        <v>106</v>
      </c>
      <c r="BO2" s="79" t="s">
        <v>102</v>
      </c>
      <c r="BP2" s="80" t="s">
        <v>103</v>
      </c>
      <c r="BQ2" s="80" t="s">
        <v>104</v>
      </c>
      <c r="BR2" s="80" t="s">
        <v>105</v>
      </c>
      <c r="BS2" s="80" t="s">
        <v>106</v>
      </c>
      <c r="BT2" s="72" t="s">
        <v>102</v>
      </c>
      <c r="BU2" s="66" t="s">
        <v>103</v>
      </c>
      <c r="BV2" s="66" t="s">
        <v>104</v>
      </c>
      <c r="BW2" s="66" t="s">
        <v>105</v>
      </c>
      <c r="BX2" s="82" t="s">
        <v>106</v>
      </c>
      <c r="BY2" s="79" t="s">
        <v>102</v>
      </c>
      <c r="BZ2" s="80" t="s">
        <v>103</v>
      </c>
      <c r="CA2" s="80" t="s">
        <v>104</v>
      </c>
      <c r="CB2" s="80" t="s">
        <v>105</v>
      </c>
      <c r="CC2" s="81" t="s">
        <v>106</v>
      </c>
      <c r="CD2" s="83" t="s">
        <v>102</v>
      </c>
      <c r="CE2" s="84" t="s">
        <v>103</v>
      </c>
      <c r="CF2" s="84" t="s">
        <v>104</v>
      </c>
      <c r="CG2" s="84" t="s">
        <v>105</v>
      </c>
      <c r="CH2" s="85" t="s">
        <v>106</v>
      </c>
      <c r="CI2" s="83" t="s">
        <v>102</v>
      </c>
      <c r="CJ2" s="84" t="s">
        <v>103</v>
      </c>
      <c r="CK2" s="84" t="s">
        <v>104</v>
      </c>
      <c r="CL2" s="84" t="s">
        <v>105</v>
      </c>
      <c r="CM2" s="85" t="s">
        <v>106</v>
      </c>
      <c r="CN2" s="83"/>
    </row>
    <row r="3" spans="1:92">
      <c r="A3" s="19" t="s">
        <v>107</v>
      </c>
      <c r="B3" s="44">
        <v>2</v>
      </c>
      <c r="C3" s="45">
        <v>1</v>
      </c>
      <c r="D3" s="45"/>
      <c r="E3" s="45"/>
      <c r="F3" s="46"/>
      <c r="G3" s="44">
        <v>3</v>
      </c>
      <c r="H3" s="45"/>
      <c r="I3" s="45"/>
      <c r="J3" s="45"/>
      <c r="K3" s="46"/>
      <c r="L3" s="44"/>
      <c r="M3" s="45">
        <v>2</v>
      </c>
      <c r="N3" s="45"/>
      <c r="O3" s="45"/>
      <c r="P3" s="46"/>
      <c r="Q3" s="44">
        <v>3</v>
      </c>
      <c r="R3" s="45">
        <v>1</v>
      </c>
      <c r="S3" s="45"/>
      <c r="T3" s="45"/>
      <c r="U3" s="46"/>
      <c r="V3" s="44">
        <v>1</v>
      </c>
      <c r="W3" s="45">
        <v>1</v>
      </c>
      <c r="X3" s="45"/>
      <c r="Y3" s="45"/>
      <c r="Z3" s="46"/>
      <c r="AA3" s="47">
        <v>2</v>
      </c>
      <c r="AB3" s="45">
        <v>1</v>
      </c>
      <c r="AC3" s="48"/>
      <c r="AD3" s="48"/>
      <c r="AE3" s="49"/>
      <c r="AF3" s="47">
        <v>1</v>
      </c>
      <c r="AG3" s="48">
        <v>4</v>
      </c>
      <c r="AH3" s="48"/>
      <c r="AI3" s="48"/>
      <c r="AJ3" s="49"/>
      <c r="AK3" s="47">
        <v>1</v>
      </c>
      <c r="AL3" s="48">
        <v>3</v>
      </c>
      <c r="AM3" s="48"/>
      <c r="AN3" s="48"/>
      <c r="AO3" s="49"/>
      <c r="AP3" s="47">
        <v>2</v>
      </c>
      <c r="AQ3" s="48">
        <v>2</v>
      </c>
      <c r="AR3" s="48"/>
      <c r="AS3" s="48"/>
      <c r="AT3" s="49"/>
      <c r="AU3" s="47">
        <v>2</v>
      </c>
      <c r="AV3" s="48">
        <v>1</v>
      </c>
      <c r="AW3" s="48"/>
      <c r="AX3" s="48"/>
      <c r="AY3" s="49"/>
      <c r="AZ3" s="47">
        <v>2</v>
      </c>
      <c r="BA3" s="48"/>
      <c r="BB3" s="48"/>
      <c r="BC3" s="48"/>
      <c r="BD3" s="49"/>
      <c r="BE3" s="47">
        <v>1</v>
      </c>
      <c r="BF3" s="48">
        <v>1</v>
      </c>
      <c r="BG3" s="48"/>
      <c r="BH3" s="48"/>
      <c r="BI3" s="50"/>
      <c r="BJ3" s="51">
        <v>2</v>
      </c>
      <c r="BK3" s="45">
        <v>2</v>
      </c>
      <c r="BL3" s="45"/>
      <c r="BM3" s="45"/>
      <c r="BN3" s="46"/>
      <c r="BO3" s="47">
        <v>1</v>
      </c>
      <c r="BP3" s="48">
        <v>3</v>
      </c>
      <c r="BQ3" s="48"/>
      <c r="BR3" s="48"/>
      <c r="BS3" s="50"/>
      <c r="BT3" s="51">
        <v>2</v>
      </c>
      <c r="BU3" s="45">
        <v>4</v>
      </c>
      <c r="BV3" s="45"/>
      <c r="BW3" s="45"/>
      <c r="BX3" s="46"/>
      <c r="BY3" s="52">
        <v>2</v>
      </c>
      <c r="BZ3" s="53"/>
      <c r="CA3" s="53"/>
      <c r="CB3" s="53"/>
      <c r="CC3" s="54"/>
      <c r="CD3" s="55">
        <v>3</v>
      </c>
      <c r="CE3" s="53">
        <v>1</v>
      </c>
      <c r="CF3" s="53"/>
      <c r="CG3" s="53"/>
      <c r="CH3" s="56"/>
      <c r="CI3" s="52">
        <v>3</v>
      </c>
      <c r="CJ3" s="53">
        <v>4</v>
      </c>
      <c r="CK3" s="53"/>
      <c r="CL3" s="55"/>
      <c r="CM3" s="54"/>
      <c r="CN3" s="52">
        <f>SUM(B3:CM3)</f>
        <v>64</v>
      </c>
    </row>
    <row r="4" spans="1:92">
      <c r="A4" s="20" t="s">
        <v>108</v>
      </c>
      <c r="B4" s="26">
        <v>1</v>
      </c>
      <c r="C4" s="27">
        <v>3</v>
      </c>
      <c r="D4" s="27"/>
      <c r="E4" s="27"/>
      <c r="F4" s="28"/>
      <c r="G4" s="26">
        <v>1</v>
      </c>
      <c r="H4" s="27">
        <v>2</v>
      </c>
      <c r="I4" s="27"/>
      <c r="J4" s="27"/>
      <c r="K4" s="28"/>
      <c r="L4" s="26">
        <v>2</v>
      </c>
      <c r="M4" s="27"/>
      <c r="N4" s="27"/>
      <c r="O4" s="27"/>
      <c r="P4" s="28"/>
      <c r="Q4" s="26">
        <v>2</v>
      </c>
      <c r="R4" s="27">
        <v>2</v>
      </c>
      <c r="S4" s="27"/>
      <c r="T4" s="27"/>
      <c r="U4" s="28"/>
      <c r="V4" s="26">
        <v>2</v>
      </c>
      <c r="W4" s="27"/>
      <c r="X4" s="27"/>
      <c r="Y4" s="27"/>
      <c r="Z4" s="28"/>
      <c r="AA4" s="26">
        <v>1</v>
      </c>
      <c r="AB4" s="27">
        <v>2</v>
      </c>
      <c r="AC4" s="27"/>
      <c r="AD4" s="27"/>
      <c r="AE4" s="28"/>
      <c r="AF4" s="26">
        <v>1</v>
      </c>
      <c r="AG4" s="27">
        <v>1</v>
      </c>
      <c r="AH4" s="27"/>
      <c r="AI4" s="27"/>
      <c r="AJ4" s="28"/>
      <c r="AK4" s="26">
        <v>1</v>
      </c>
      <c r="AL4" s="27">
        <v>2</v>
      </c>
      <c r="AM4" s="27"/>
      <c r="AN4" s="27"/>
      <c r="AO4" s="28"/>
      <c r="AP4" s="26"/>
      <c r="AQ4" s="27">
        <v>2</v>
      </c>
      <c r="AR4" s="27"/>
      <c r="AS4" s="27"/>
      <c r="AT4" s="28"/>
      <c r="AU4" s="26"/>
      <c r="AV4" s="27">
        <v>3</v>
      </c>
      <c r="AW4" s="27"/>
      <c r="AX4" s="27"/>
      <c r="AY4" s="28"/>
      <c r="AZ4" s="26">
        <v>1</v>
      </c>
      <c r="BA4" s="27">
        <v>3</v>
      </c>
      <c r="BB4" s="27"/>
      <c r="BC4" s="27"/>
      <c r="BD4" s="28"/>
      <c r="BE4" s="26"/>
      <c r="BF4" s="27">
        <v>2</v>
      </c>
      <c r="BG4" s="27"/>
      <c r="BH4" s="27"/>
      <c r="BI4" s="29"/>
      <c r="BJ4" s="30">
        <v>2</v>
      </c>
      <c r="BK4" s="27">
        <v>4</v>
      </c>
      <c r="BL4" s="27"/>
      <c r="BM4" s="27"/>
      <c r="BN4" s="28"/>
      <c r="BO4" s="26">
        <v>2</v>
      </c>
      <c r="BP4" s="27">
        <v>1</v>
      </c>
      <c r="BQ4" s="27"/>
      <c r="BR4" s="27"/>
      <c r="BS4" s="29"/>
      <c r="BT4" s="30">
        <v>2</v>
      </c>
      <c r="BU4" s="27">
        <v>3</v>
      </c>
      <c r="BV4" s="27"/>
      <c r="BW4" s="27"/>
      <c r="BX4" s="28"/>
      <c r="BY4" s="31"/>
      <c r="BZ4" s="27">
        <v>3</v>
      </c>
      <c r="CA4" s="27"/>
      <c r="CB4" s="27"/>
      <c r="CC4" s="32"/>
      <c r="CD4" s="30">
        <v>4</v>
      </c>
      <c r="CE4" s="27"/>
      <c r="CF4" s="27"/>
      <c r="CG4" s="27"/>
      <c r="CH4" s="28"/>
      <c r="CI4" s="31">
        <v>5</v>
      </c>
      <c r="CJ4" s="27">
        <v>3</v>
      </c>
      <c r="CK4" s="27"/>
      <c r="CL4" s="30"/>
      <c r="CM4" s="32"/>
      <c r="CN4" s="31">
        <f>SUM(B4:CM4)</f>
        <v>63</v>
      </c>
    </row>
    <row r="5" spans="1:92">
      <c r="A5" s="21" t="s">
        <v>109</v>
      </c>
      <c r="B5" s="57"/>
      <c r="C5" s="58"/>
      <c r="D5" s="58">
        <v>2</v>
      </c>
      <c r="E5" s="58">
        <v>1</v>
      </c>
      <c r="F5" s="59"/>
      <c r="G5" s="57"/>
      <c r="H5" s="58"/>
      <c r="I5" s="58">
        <v>4</v>
      </c>
      <c r="J5" s="58">
        <v>2</v>
      </c>
      <c r="K5" s="59"/>
      <c r="L5" s="57"/>
      <c r="M5" s="58"/>
      <c r="N5" s="58">
        <v>3</v>
      </c>
      <c r="O5" s="58">
        <v>2</v>
      </c>
      <c r="P5" s="59"/>
      <c r="Q5" s="57"/>
      <c r="R5" s="58"/>
      <c r="S5" s="58">
        <v>3</v>
      </c>
      <c r="T5" s="58">
        <v>2</v>
      </c>
      <c r="U5" s="59"/>
      <c r="V5" s="57"/>
      <c r="W5" s="58"/>
      <c r="X5" s="58">
        <v>3</v>
      </c>
      <c r="Y5" s="58">
        <v>3</v>
      </c>
      <c r="Z5" s="59"/>
      <c r="AA5" s="57"/>
      <c r="AB5" s="58"/>
      <c r="AC5" s="58">
        <v>3</v>
      </c>
      <c r="AD5" s="58">
        <v>2</v>
      </c>
      <c r="AE5" s="59"/>
      <c r="AF5" s="57"/>
      <c r="AG5" s="58"/>
      <c r="AH5" s="58">
        <v>3</v>
      </c>
      <c r="AI5" s="58">
        <v>3</v>
      </c>
      <c r="AJ5" s="59"/>
      <c r="AK5" s="57"/>
      <c r="AL5" s="58"/>
      <c r="AM5" s="58">
        <v>4</v>
      </c>
      <c r="AN5" s="58">
        <v>1</v>
      </c>
      <c r="AO5" s="59"/>
      <c r="AP5" s="57"/>
      <c r="AQ5" s="58"/>
      <c r="AR5" s="58">
        <v>4</v>
      </c>
      <c r="AS5" s="58"/>
      <c r="AT5" s="59"/>
      <c r="AU5" s="57"/>
      <c r="AV5" s="58"/>
      <c r="AW5" s="58">
        <v>3</v>
      </c>
      <c r="AX5" s="58">
        <v>2</v>
      </c>
      <c r="AY5" s="59"/>
      <c r="AZ5" s="57"/>
      <c r="BA5" s="58"/>
      <c r="BB5" s="58">
        <v>5</v>
      </c>
      <c r="BC5" s="58">
        <v>2</v>
      </c>
      <c r="BD5" s="59"/>
      <c r="BE5" s="57"/>
      <c r="BF5" s="58"/>
      <c r="BG5" s="58">
        <v>3</v>
      </c>
      <c r="BH5" s="58">
        <v>5</v>
      </c>
      <c r="BI5" s="60"/>
      <c r="BJ5" s="61"/>
      <c r="BK5" s="58"/>
      <c r="BL5" s="58">
        <v>2</v>
      </c>
      <c r="BM5" s="58">
        <v>4</v>
      </c>
      <c r="BN5" s="59"/>
      <c r="BO5" s="57"/>
      <c r="BP5" s="58"/>
      <c r="BQ5" s="58">
        <v>1</v>
      </c>
      <c r="BR5" s="58"/>
      <c r="BS5" s="60"/>
      <c r="BT5" s="61"/>
      <c r="BU5" s="58"/>
      <c r="BV5" s="58">
        <v>4</v>
      </c>
      <c r="BW5" s="58">
        <v>2</v>
      </c>
      <c r="BX5" s="59"/>
      <c r="BY5" s="62"/>
      <c r="BZ5" s="58"/>
      <c r="CA5" s="58">
        <v>3</v>
      </c>
      <c r="CB5" s="58">
        <v>2</v>
      </c>
      <c r="CC5" s="63"/>
      <c r="CD5" s="61"/>
      <c r="CE5" s="58"/>
      <c r="CF5" s="58">
        <v>4</v>
      </c>
      <c r="CG5" s="58">
        <v>1</v>
      </c>
      <c r="CH5" s="59"/>
      <c r="CI5" s="62"/>
      <c r="CJ5" s="58"/>
      <c r="CK5" s="58">
        <v>3</v>
      </c>
      <c r="CL5" s="61">
        <v>1</v>
      </c>
      <c r="CM5" s="63"/>
      <c r="CN5" s="62">
        <f>SUM(B5:CM5)</f>
        <v>92</v>
      </c>
    </row>
    <row r="6" spans="1:92">
      <c r="A6" s="20" t="s">
        <v>110</v>
      </c>
      <c r="B6" s="26"/>
      <c r="C6" s="27"/>
      <c r="D6" s="27">
        <v>2</v>
      </c>
      <c r="E6" s="27">
        <v>3</v>
      </c>
      <c r="F6" s="28"/>
      <c r="G6" s="26"/>
      <c r="H6" s="27"/>
      <c r="I6" s="27">
        <v>2</v>
      </c>
      <c r="J6" s="27">
        <v>2</v>
      </c>
      <c r="K6" s="28"/>
      <c r="L6" s="26"/>
      <c r="M6" s="27"/>
      <c r="N6" s="27">
        <v>2</v>
      </c>
      <c r="O6" s="27">
        <v>3</v>
      </c>
      <c r="P6" s="28"/>
      <c r="Q6" s="26"/>
      <c r="R6" s="27"/>
      <c r="S6" s="27">
        <v>2</v>
      </c>
      <c r="T6" s="27">
        <v>3</v>
      </c>
      <c r="U6" s="28"/>
      <c r="V6" s="26"/>
      <c r="W6" s="27"/>
      <c r="X6" s="27">
        <v>3</v>
      </c>
      <c r="Y6" s="27">
        <v>4</v>
      </c>
      <c r="Z6" s="28"/>
      <c r="AA6" s="26"/>
      <c r="AB6" s="27"/>
      <c r="AC6" s="27">
        <v>2</v>
      </c>
      <c r="AD6" s="27">
        <v>3</v>
      </c>
      <c r="AE6" s="28"/>
      <c r="AF6" s="26"/>
      <c r="AG6" s="27"/>
      <c r="AH6" s="27">
        <v>4</v>
      </c>
      <c r="AI6" s="27">
        <v>2</v>
      </c>
      <c r="AJ6" s="28"/>
      <c r="AK6" s="26"/>
      <c r="AL6" s="27"/>
      <c r="AM6" s="27">
        <v>3</v>
      </c>
      <c r="AN6" s="27">
        <v>3</v>
      </c>
      <c r="AO6" s="28"/>
      <c r="AP6" s="26"/>
      <c r="AQ6" s="27"/>
      <c r="AR6" s="27">
        <v>2</v>
      </c>
      <c r="AS6" s="27">
        <v>3</v>
      </c>
      <c r="AT6" s="28"/>
      <c r="AU6" s="26"/>
      <c r="AV6" s="27"/>
      <c r="AW6" s="27">
        <v>4</v>
      </c>
      <c r="AX6" s="27">
        <v>2</v>
      </c>
      <c r="AY6" s="28"/>
      <c r="AZ6" s="26"/>
      <c r="BA6" s="27"/>
      <c r="BB6" s="27">
        <v>3</v>
      </c>
      <c r="BC6" s="27">
        <v>4</v>
      </c>
      <c r="BD6" s="28"/>
      <c r="BE6" s="26"/>
      <c r="BF6" s="27"/>
      <c r="BG6" s="27">
        <v>3</v>
      </c>
      <c r="BH6" s="27">
        <v>2</v>
      </c>
      <c r="BI6" s="29"/>
      <c r="BJ6" s="30"/>
      <c r="BK6" s="27"/>
      <c r="BL6" s="27">
        <v>2</v>
      </c>
      <c r="BM6" s="27">
        <v>4</v>
      </c>
      <c r="BN6" s="28"/>
      <c r="BO6" s="26"/>
      <c r="BP6" s="27"/>
      <c r="BQ6" s="27">
        <v>2</v>
      </c>
      <c r="BR6" s="27">
        <v>3</v>
      </c>
      <c r="BS6" s="29"/>
      <c r="BT6" s="30"/>
      <c r="BU6" s="27"/>
      <c r="BV6" s="27">
        <v>3</v>
      </c>
      <c r="BW6" s="27">
        <v>3</v>
      </c>
      <c r="BX6" s="28"/>
      <c r="BY6" s="31"/>
      <c r="BZ6" s="27"/>
      <c r="CA6" s="27">
        <v>2</v>
      </c>
      <c r="CB6" s="27">
        <v>3</v>
      </c>
      <c r="CC6" s="32"/>
      <c r="CD6" s="30"/>
      <c r="CE6" s="27"/>
      <c r="CF6" s="27">
        <v>1</v>
      </c>
      <c r="CG6" s="27">
        <v>3</v>
      </c>
      <c r="CH6" s="28"/>
      <c r="CI6" s="31"/>
      <c r="CJ6" s="27"/>
      <c r="CK6" s="27">
        <v>3</v>
      </c>
      <c r="CL6" s="30">
        <v>1</v>
      </c>
      <c r="CM6" s="32"/>
      <c r="CN6" s="31">
        <f>SUM(B6:CM6)</f>
        <v>96</v>
      </c>
    </row>
    <row r="7" spans="1:92">
      <c r="A7" s="22" t="s">
        <v>111</v>
      </c>
      <c r="B7" s="57"/>
      <c r="C7" s="58"/>
      <c r="D7" s="58"/>
      <c r="E7" s="58"/>
      <c r="F7" s="59"/>
      <c r="G7" s="57"/>
      <c r="H7" s="58"/>
      <c r="I7" s="58"/>
      <c r="J7" s="58"/>
      <c r="K7" s="59">
        <v>1</v>
      </c>
      <c r="L7" s="57"/>
      <c r="M7" s="58"/>
      <c r="N7" s="58"/>
      <c r="O7" s="58"/>
      <c r="P7" s="59">
        <v>2</v>
      </c>
      <c r="Q7" s="57"/>
      <c r="R7" s="58"/>
      <c r="S7" s="58"/>
      <c r="T7" s="58"/>
      <c r="U7" s="59">
        <v>2</v>
      </c>
      <c r="V7" s="57"/>
      <c r="W7" s="58"/>
      <c r="X7" s="58"/>
      <c r="Y7" s="58"/>
      <c r="Z7" s="59">
        <v>2</v>
      </c>
      <c r="AA7" s="57"/>
      <c r="AB7" s="58"/>
      <c r="AC7" s="58"/>
      <c r="AD7" s="58"/>
      <c r="AE7" s="59">
        <v>1</v>
      </c>
      <c r="AF7" s="57"/>
      <c r="AG7" s="58"/>
      <c r="AH7" s="58"/>
      <c r="AI7" s="58"/>
      <c r="AJ7" s="59">
        <v>3</v>
      </c>
      <c r="AK7" s="57"/>
      <c r="AL7" s="58"/>
      <c r="AM7" s="58"/>
      <c r="AN7" s="58"/>
      <c r="AO7" s="59">
        <v>2</v>
      </c>
      <c r="AP7" s="57"/>
      <c r="AQ7" s="58"/>
      <c r="AR7" s="58"/>
      <c r="AS7" s="58"/>
      <c r="AT7" s="59">
        <v>2</v>
      </c>
      <c r="AU7" s="57"/>
      <c r="AV7" s="58"/>
      <c r="AW7" s="58"/>
      <c r="AX7" s="58"/>
      <c r="AY7" s="59"/>
      <c r="AZ7" s="57"/>
      <c r="BA7" s="58"/>
      <c r="BB7" s="58"/>
      <c r="BC7" s="58"/>
      <c r="BD7" s="59"/>
      <c r="BE7" s="57"/>
      <c r="BF7" s="58"/>
      <c r="BG7" s="58"/>
      <c r="BH7" s="58"/>
      <c r="BI7" s="60">
        <v>2</v>
      </c>
      <c r="BJ7" s="61"/>
      <c r="BK7" s="58"/>
      <c r="BL7" s="58"/>
      <c r="BM7" s="58"/>
      <c r="BN7" s="59">
        <v>1</v>
      </c>
      <c r="BO7" s="57"/>
      <c r="BP7" s="58"/>
      <c r="BQ7" s="58"/>
      <c r="BR7" s="58"/>
      <c r="BS7" s="60">
        <v>4</v>
      </c>
      <c r="BT7" s="61"/>
      <c r="BU7" s="58"/>
      <c r="BV7" s="58"/>
      <c r="BW7" s="58"/>
      <c r="BX7" s="59">
        <v>1</v>
      </c>
      <c r="BY7" s="62"/>
      <c r="BZ7" s="58"/>
      <c r="CA7" s="58"/>
      <c r="CB7" s="58"/>
      <c r="CC7" s="63">
        <v>3</v>
      </c>
      <c r="CD7" s="61"/>
      <c r="CE7" s="58"/>
      <c r="CF7" s="58"/>
      <c r="CG7" s="58"/>
      <c r="CH7" s="59">
        <v>3</v>
      </c>
      <c r="CI7" s="62"/>
      <c r="CJ7" s="58"/>
      <c r="CK7" s="58"/>
      <c r="CL7" s="61"/>
      <c r="CM7" s="63">
        <v>5</v>
      </c>
      <c r="CN7" s="62">
        <f>SUM(B7:CM7)</f>
        <v>34</v>
      </c>
    </row>
    <row r="8" spans="1:92">
      <c r="A8" s="21" t="s">
        <v>112</v>
      </c>
      <c r="B8" s="33"/>
      <c r="C8" s="34"/>
      <c r="D8" s="34"/>
      <c r="E8" s="34"/>
      <c r="F8" s="35"/>
      <c r="G8" s="33"/>
      <c r="H8" s="34"/>
      <c r="I8" s="34"/>
      <c r="J8" s="34"/>
      <c r="K8" s="35">
        <v>1</v>
      </c>
      <c r="L8" s="33"/>
      <c r="M8" s="34"/>
      <c r="N8" s="34"/>
      <c r="O8" s="34"/>
      <c r="P8" s="35">
        <v>2</v>
      </c>
      <c r="Q8" s="33"/>
      <c r="R8" s="34"/>
      <c r="S8" s="34"/>
      <c r="T8" s="34"/>
      <c r="U8" s="35">
        <v>2</v>
      </c>
      <c r="V8" s="33"/>
      <c r="W8" s="34"/>
      <c r="X8" s="34"/>
      <c r="Y8" s="34"/>
      <c r="Z8" s="35">
        <v>2</v>
      </c>
      <c r="AA8" s="36"/>
      <c r="AB8" s="37"/>
      <c r="AC8" s="37"/>
      <c r="AD8" s="37"/>
      <c r="AE8" s="38">
        <v>2</v>
      </c>
      <c r="AF8" s="36"/>
      <c r="AG8" s="37"/>
      <c r="AH8" s="37"/>
      <c r="AI8" s="37"/>
      <c r="AJ8" s="38">
        <v>3</v>
      </c>
      <c r="AK8" s="36"/>
      <c r="AL8" s="37"/>
      <c r="AM8" s="37"/>
      <c r="AN8" s="37"/>
      <c r="AO8" s="38">
        <v>1</v>
      </c>
      <c r="AP8" s="36"/>
      <c r="AQ8" s="37"/>
      <c r="AR8" s="37"/>
      <c r="AS8" s="37"/>
      <c r="AT8" s="38">
        <v>2</v>
      </c>
      <c r="AU8" s="36"/>
      <c r="AV8" s="37"/>
      <c r="AW8" s="37"/>
      <c r="AX8" s="37"/>
      <c r="AY8" s="38"/>
      <c r="AZ8" s="36"/>
      <c r="BA8" s="37"/>
      <c r="BB8" s="37"/>
      <c r="BC8" s="37"/>
      <c r="BD8" s="38">
        <v>3</v>
      </c>
      <c r="BE8" s="36"/>
      <c r="BF8" s="37"/>
      <c r="BG8" s="37"/>
      <c r="BH8" s="37"/>
      <c r="BI8" s="39">
        <v>2</v>
      </c>
      <c r="BJ8" s="40"/>
      <c r="BK8" s="34"/>
      <c r="BL8" s="34"/>
      <c r="BM8" s="34"/>
      <c r="BN8" s="35">
        <v>2</v>
      </c>
      <c r="BO8" s="36"/>
      <c r="BP8" s="37"/>
      <c r="BQ8" s="37"/>
      <c r="BR8" s="37"/>
      <c r="BS8" s="39">
        <v>1</v>
      </c>
      <c r="BT8" s="41"/>
      <c r="BU8" s="37"/>
      <c r="BV8" s="37"/>
      <c r="BW8" s="37"/>
      <c r="BX8" s="38">
        <v>2</v>
      </c>
      <c r="BY8" s="42"/>
      <c r="BZ8" s="37"/>
      <c r="CA8" s="37"/>
      <c r="CB8" s="37"/>
      <c r="CC8" s="43">
        <v>2</v>
      </c>
      <c r="CD8" s="41"/>
      <c r="CE8" s="37"/>
      <c r="CF8" s="37"/>
      <c r="CG8" s="37"/>
      <c r="CH8" s="38">
        <v>2</v>
      </c>
      <c r="CI8" s="42"/>
      <c r="CJ8" s="37"/>
      <c r="CK8" s="37"/>
      <c r="CL8" s="41"/>
      <c r="CM8" s="43">
        <v>4</v>
      </c>
      <c r="CN8" s="42">
        <f>SUM(B8:CM8)</f>
        <v>33</v>
      </c>
    </row>
    <row r="9" spans="1:92">
      <c r="A9" s="87" t="s">
        <v>113</v>
      </c>
      <c r="B9" s="144">
        <v>1020</v>
      </c>
      <c r="C9" s="145"/>
      <c r="D9" s="145"/>
      <c r="E9" s="145"/>
      <c r="F9" s="146"/>
      <c r="G9" s="149">
        <v>1100</v>
      </c>
      <c r="H9" s="145"/>
      <c r="I9" s="145"/>
      <c r="J9" s="145"/>
      <c r="K9" s="146"/>
      <c r="L9" s="149">
        <v>910</v>
      </c>
      <c r="M9" s="145"/>
      <c r="N9" s="145"/>
      <c r="O9" s="145"/>
      <c r="P9" s="146"/>
      <c r="Q9" s="149">
        <v>1300</v>
      </c>
      <c r="R9" s="145"/>
      <c r="S9" s="145"/>
      <c r="T9" s="145"/>
      <c r="U9" s="146"/>
      <c r="V9" s="149">
        <v>1040</v>
      </c>
      <c r="W9" s="145"/>
      <c r="X9" s="145"/>
      <c r="Y9" s="145"/>
      <c r="Z9" s="145"/>
      <c r="AA9" s="147">
        <v>1080</v>
      </c>
      <c r="AB9" s="148"/>
      <c r="AC9" s="148"/>
      <c r="AD9" s="148"/>
      <c r="AE9" s="148"/>
      <c r="AF9" s="147">
        <v>1340</v>
      </c>
      <c r="AG9" s="148"/>
      <c r="AH9" s="148"/>
      <c r="AI9" s="148"/>
      <c r="AJ9" s="148"/>
      <c r="AK9" s="147">
        <v>1250</v>
      </c>
      <c r="AL9" s="148"/>
      <c r="AM9" s="148"/>
      <c r="AN9" s="148"/>
      <c r="AO9" s="148"/>
      <c r="AP9" s="147">
        <v>1090</v>
      </c>
      <c r="AQ9" s="148"/>
      <c r="AR9" s="148"/>
      <c r="AS9" s="148"/>
      <c r="AT9" s="150"/>
      <c r="AU9" s="147">
        <v>1100</v>
      </c>
      <c r="AV9" s="148"/>
      <c r="AW9" s="148"/>
      <c r="AX9" s="148"/>
      <c r="AY9" s="148"/>
      <c r="AZ9" s="147">
        <v>1290</v>
      </c>
      <c r="BA9" s="148"/>
      <c r="BB9" s="148"/>
      <c r="BC9" s="148"/>
      <c r="BD9" s="148"/>
      <c r="BE9" s="147">
        <v>1020</v>
      </c>
      <c r="BF9" s="148"/>
      <c r="BG9" s="148"/>
      <c r="BH9" s="148"/>
      <c r="BI9" s="148"/>
      <c r="BJ9" s="172">
        <v>1480</v>
      </c>
      <c r="BK9" s="152"/>
      <c r="BL9" s="152"/>
      <c r="BM9" s="152"/>
      <c r="BN9" s="153"/>
      <c r="BO9" s="147">
        <v>1030</v>
      </c>
      <c r="BP9" s="148"/>
      <c r="BQ9" s="148"/>
      <c r="BR9" s="148"/>
      <c r="BS9" s="148"/>
      <c r="BT9" s="147">
        <v>1660</v>
      </c>
      <c r="BU9" s="148"/>
      <c r="BV9" s="148"/>
      <c r="BW9" s="148"/>
      <c r="BX9" s="148"/>
      <c r="BY9" s="147">
        <v>1020</v>
      </c>
      <c r="BZ9" s="148"/>
      <c r="CA9" s="148"/>
      <c r="CB9" s="148"/>
      <c r="CC9" s="148"/>
      <c r="CD9" s="155">
        <v>1310</v>
      </c>
      <c r="CE9" s="148"/>
      <c r="CF9" s="148"/>
      <c r="CG9" s="148"/>
      <c r="CH9" s="150"/>
      <c r="CI9" s="147">
        <v>2030</v>
      </c>
      <c r="CJ9" s="148"/>
      <c r="CK9" s="148"/>
      <c r="CL9" s="148"/>
      <c r="CM9" s="148"/>
      <c r="CN9" s="24">
        <f>SUM(B9:CM9)</f>
        <v>22070</v>
      </c>
    </row>
    <row r="10" spans="1:92">
      <c r="A10" s="87" t="s">
        <v>114</v>
      </c>
      <c r="B10" s="162">
        <f>SUM(B3:F8)</f>
        <v>15</v>
      </c>
      <c r="C10" s="162"/>
      <c r="D10" s="162"/>
      <c r="E10" s="162"/>
      <c r="F10" s="168"/>
      <c r="G10" s="161">
        <f>SUM(G3:K8)</f>
        <v>18</v>
      </c>
      <c r="H10" s="162"/>
      <c r="I10" s="162"/>
      <c r="J10" s="162"/>
      <c r="K10" s="168"/>
      <c r="L10" s="161">
        <f>SUM(L3:P8)</f>
        <v>18</v>
      </c>
      <c r="M10" s="162"/>
      <c r="N10" s="162"/>
      <c r="O10" s="162"/>
      <c r="P10" s="168"/>
      <c r="Q10" s="161">
        <f>SUM(Q3:U8)</f>
        <v>22</v>
      </c>
      <c r="R10" s="162"/>
      <c r="S10" s="162"/>
      <c r="T10" s="162"/>
      <c r="U10" s="168"/>
      <c r="V10" s="161">
        <f>SUM(V3:Z8)</f>
        <v>21</v>
      </c>
      <c r="W10" s="162"/>
      <c r="X10" s="162"/>
      <c r="Y10" s="162"/>
      <c r="Z10" s="162"/>
      <c r="AA10" s="148">
        <f>SUM(AA3:AE8)</f>
        <v>19</v>
      </c>
      <c r="AB10" s="148"/>
      <c r="AC10" s="148"/>
      <c r="AD10" s="148"/>
      <c r="AE10" s="148"/>
      <c r="AF10" s="148">
        <f>SUM(AF3:AJ8)</f>
        <v>25</v>
      </c>
      <c r="AG10" s="148"/>
      <c r="AH10" s="148"/>
      <c r="AI10" s="148"/>
      <c r="AJ10" s="148"/>
      <c r="AK10" s="148">
        <f>SUM(AK3:AO8)</f>
        <v>21</v>
      </c>
      <c r="AL10" s="148"/>
      <c r="AM10" s="148"/>
      <c r="AN10" s="148"/>
      <c r="AO10" s="148"/>
      <c r="AP10" s="148">
        <f>SUM(AP3:AT8)</f>
        <v>19</v>
      </c>
      <c r="AQ10" s="148"/>
      <c r="AR10" s="148"/>
      <c r="AS10" s="148"/>
      <c r="AT10" s="150"/>
      <c r="AU10" s="148">
        <f>SUM(AU3:AY8)</f>
        <v>17</v>
      </c>
      <c r="AV10" s="148"/>
      <c r="AW10" s="148"/>
      <c r="AX10" s="148"/>
      <c r="AY10" s="148"/>
      <c r="AZ10" s="148">
        <f>SUM(AZ3:BD8)</f>
        <v>23</v>
      </c>
      <c r="BA10" s="148"/>
      <c r="BB10" s="148"/>
      <c r="BC10" s="148"/>
      <c r="BD10" s="148"/>
      <c r="BE10" s="148">
        <f>SUM(BE3:BI8)</f>
        <v>21</v>
      </c>
      <c r="BF10" s="148"/>
      <c r="BG10" s="148"/>
      <c r="BH10" s="148"/>
      <c r="BI10" s="148"/>
      <c r="BJ10" s="154">
        <f>SUM(BJ3:BN8)</f>
        <v>25</v>
      </c>
      <c r="BK10" s="148"/>
      <c r="BL10" s="148"/>
      <c r="BM10" s="148"/>
      <c r="BN10" s="150"/>
      <c r="BO10" s="148">
        <f>SUM(BO3:BS8)</f>
        <v>18</v>
      </c>
      <c r="BP10" s="148"/>
      <c r="BQ10" s="148"/>
      <c r="BR10" s="148"/>
      <c r="BS10" s="148"/>
      <c r="BT10" s="148">
        <f>SUM(BT3:BX8)</f>
        <v>26</v>
      </c>
      <c r="BU10" s="148"/>
      <c r="BV10" s="148"/>
      <c r="BW10" s="148"/>
      <c r="BX10" s="148"/>
      <c r="BY10" s="148">
        <f>SUM(BY3:CC8)</f>
        <v>20</v>
      </c>
      <c r="BZ10" s="148"/>
      <c r="CA10" s="148"/>
      <c r="CB10" s="148"/>
      <c r="CC10" s="148"/>
      <c r="CD10" s="154">
        <f>SUM(CD3:CH8)</f>
        <v>22</v>
      </c>
      <c r="CE10" s="148"/>
      <c r="CF10" s="148"/>
      <c r="CG10" s="148"/>
      <c r="CH10" s="150"/>
      <c r="CI10" s="148">
        <f>SUM(CI3:CM8)</f>
        <v>32</v>
      </c>
      <c r="CJ10" s="148"/>
      <c r="CK10" s="148"/>
      <c r="CL10" s="148"/>
      <c r="CM10" s="148"/>
      <c r="CN10" s="25">
        <f>SUM(B10:CM10)</f>
        <v>382</v>
      </c>
    </row>
    <row r="13" spans="1:92">
      <c r="BQ13" s="8"/>
      <c r="CH13" s="7"/>
    </row>
    <row r="15" spans="1:92">
      <c r="D15" t="s">
        <v>115</v>
      </c>
      <c r="I15" t="s">
        <v>116</v>
      </c>
      <c r="N15" t="s">
        <v>117</v>
      </c>
      <c r="S15" t="s">
        <v>118</v>
      </c>
      <c r="X15" t="s">
        <v>119</v>
      </c>
      <c r="AB15" t="s">
        <v>120</v>
      </c>
      <c r="AG15" t="s">
        <v>121</v>
      </c>
      <c r="AM15" t="s">
        <v>122</v>
      </c>
      <c r="AR15" t="s">
        <v>123</v>
      </c>
      <c r="AW15" t="s">
        <v>124</v>
      </c>
      <c r="BB15" t="s">
        <v>125</v>
      </c>
      <c r="BG15" t="s">
        <v>126</v>
      </c>
      <c r="BL15" t="s">
        <v>127</v>
      </c>
      <c r="BQ15" t="s">
        <v>128</v>
      </c>
      <c r="BV15" t="s">
        <v>129</v>
      </c>
      <c r="CA15" t="s">
        <v>130</v>
      </c>
      <c r="CF15" t="s">
        <v>131</v>
      </c>
      <c r="CK15" t="s">
        <v>132</v>
      </c>
    </row>
    <row r="16" spans="1:92">
      <c r="X16" t="s">
        <v>133</v>
      </c>
    </row>
    <row r="17" spans="2:91">
      <c r="B17" s="144" t="s">
        <v>134</v>
      </c>
      <c r="C17" s="145"/>
      <c r="D17" s="145"/>
      <c r="E17" s="145"/>
      <c r="F17" s="146"/>
      <c r="G17" s="149" t="s">
        <v>135</v>
      </c>
      <c r="H17" s="145"/>
      <c r="I17" s="145"/>
      <c r="J17" s="145"/>
      <c r="K17" s="146"/>
      <c r="L17" s="149" t="s">
        <v>136</v>
      </c>
      <c r="M17" s="145"/>
      <c r="N17" s="145"/>
      <c r="O17" s="145"/>
      <c r="P17" s="146"/>
      <c r="Q17" s="149" t="s">
        <v>137</v>
      </c>
      <c r="R17" s="145"/>
      <c r="S17" s="145"/>
      <c r="T17" s="145"/>
      <c r="U17" s="146"/>
      <c r="V17" s="149" t="s">
        <v>138</v>
      </c>
      <c r="W17" s="145"/>
      <c r="X17" s="145"/>
      <c r="Y17" s="145"/>
      <c r="Z17" s="145"/>
      <c r="AA17" s="147" t="s">
        <v>139</v>
      </c>
      <c r="AB17" s="148"/>
      <c r="AC17" s="148"/>
      <c r="AD17" s="148"/>
      <c r="AE17" s="148"/>
      <c r="AF17" s="147" t="s">
        <v>140</v>
      </c>
      <c r="AG17" s="148"/>
      <c r="AH17" s="148"/>
      <c r="AI17" s="148"/>
      <c r="AJ17" s="148"/>
      <c r="AK17" s="148" t="s">
        <v>141</v>
      </c>
      <c r="AL17" s="148"/>
      <c r="AM17" s="148"/>
      <c r="AN17" s="148"/>
      <c r="AO17" s="148"/>
      <c r="AP17" s="148" t="s">
        <v>142</v>
      </c>
      <c r="AQ17" s="148"/>
      <c r="AR17" s="148"/>
      <c r="AS17" s="148"/>
      <c r="AT17" s="150"/>
      <c r="AU17" s="148" t="s">
        <v>143</v>
      </c>
      <c r="AV17" s="148"/>
      <c r="AW17" s="148"/>
      <c r="AX17" s="148"/>
      <c r="AY17" s="148"/>
      <c r="AZ17" s="148" t="s">
        <v>144</v>
      </c>
      <c r="BA17" s="148"/>
      <c r="BB17" s="148"/>
      <c r="BC17" s="148"/>
      <c r="BD17" s="148"/>
      <c r="BE17" s="148" t="s">
        <v>145</v>
      </c>
      <c r="BF17" s="148"/>
      <c r="BG17" s="148"/>
      <c r="BH17" s="148"/>
      <c r="BI17" s="148"/>
      <c r="BJ17" s="151" t="s">
        <v>146</v>
      </c>
      <c r="BK17" s="152"/>
      <c r="BL17" s="152"/>
      <c r="BM17" s="152"/>
      <c r="BN17" s="153"/>
      <c r="BO17" s="148" t="s">
        <v>147</v>
      </c>
      <c r="BP17" s="148"/>
      <c r="BQ17" s="148"/>
      <c r="BR17" s="148"/>
      <c r="BS17" s="148"/>
      <c r="BT17" s="148" t="s">
        <v>148</v>
      </c>
      <c r="BU17" s="148"/>
      <c r="BV17" s="148"/>
      <c r="BW17" s="148"/>
      <c r="BX17" s="148"/>
      <c r="BY17" s="148" t="s">
        <v>149</v>
      </c>
      <c r="BZ17" s="148"/>
      <c r="CA17" s="148"/>
      <c r="CB17" s="148"/>
      <c r="CC17" s="148"/>
      <c r="CD17" s="154" t="s">
        <v>150</v>
      </c>
      <c r="CE17" s="148"/>
      <c r="CF17" s="148"/>
      <c r="CG17" s="148"/>
      <c r="CH17" s="150"/>
      <c r="CI17" s="148" t="s">
        <v>151</v>
      </c>
      <c r="CJ17" s="148"/>
      <c r="CK17" s="148"/>
      <c r="CL17" s="148"/>
      <c r="CM17" s="148"/>
    </row>
    <row r="20" spans="2:91">
      <c r="C20" t="s">
        <v>152</v>
      </c>
      <c r="CM20" s="8"/>
    </row>
    <row r="23" spans="2:91">
      <c r="BU23" s="7"/>
    </row>
    <row r="30" spans="2:91">
      <c r="BJ30" s="7"/>
    </row>
  </sheetData>
  <mergeCells count="72">
    <mergeCell ref="AZ9:BD9"/>
    <mergeCell ref="AZ10:BD10"/>
    <mergeCell ref="BE9:BI9"/>
    <mergeCell ref="BE10:BI10"/>
    <mergeCell ref="BJ9:BN9"/>
    <mergeCell ref="BJ10:BN10"/>
    <mergeCell ref="AK10:AO10"/>
    <mergeCell ref="AK9:AO9"/>
    <mergeCell ref="AP9:AT9"/>
    <mergeCell ref="AP10:AT10"/>
    <mergeCell ref="AU9:AY9"/>
    <mergeCell ref="AU10:AY10"/>
    <mergeCell ref="B1:F1"/>
    <mergeCell ref="G1:K1"/>
    <mergeCell ref="L1:P1"/>
    <mergeCell ref="Q1:U1"/>
    <mergeCell ref="V1:Z1"/>
    <mergeCell ref="L9:P9"/>
    <mergeCell ref="L10:P10"/>
    <mergeCell ref="Q9:U9"/>
    <mergeCell ref="Q10:U10"/>
    <mergeCell ref="B9:F9"/>
    <mergeCell ref="B10:F10"/>
    <mergeCell ref="G9:K9"/>
    <mergeCell ref="G10:K10"/>
    <mergeCell ref="CI1:CM1"/>
    <mergeCell ref="V9:Z9"/>
    <mergeCell ref="V10:Z10"/>
    <mergeCell ref="AA9:AE9"/>
    <mergeCell ref="AA10:AE10"/>
    <mergeCell ref="AF9:AJ9"/>
    <mergeCell ref="AF10:AJ10"/>
    <mergeCell ref="AZ1:BD1"/>
    <mergeCell ref="AA1:AE1"/>
    <mergeCell ref="AF1:AJ1"/>
    <mergeCell ref="AK1:AO1"/>
    <mergeCell ref="AP1:AT1"/>
    <mergeCell ref="AU1:AY1"/>
    <mergeCell ref="BE1:BI1"/>
    <mergeCell ref="BJ1:BN1"/>
    <mergeCell ref="BO1:BS1"/>
    <mergeCell ref="BO10:BS10"/>
    <mergeCell ref="BT10:BX10"/>
    <mergeCell ref="BY10:CC10"/>
    <mergeCell ref="CD10:CH10"/>
    <mergeCell ref="CD1:CH1"/>
    <mergeCell ref="BT1:BX1"/>
    <mergeCell ref="BY1:CC1"/>
    <mergeCell ref="BO9:BS9"/>
    <mergeCell ref="CI17:CM17"/>
    <mergeCell ref="CD17:CH17"/>
    <mergeCell ref="CI10:CM10"/>
    <mergeCell ref="CI9:CM9"/>
    <mergeCell ref="BT9:BX9"/>
    <mergeCell ref="BY9:CC9"/>
    <mergeCell ref="CD9:CH9"/>
    <mergeCell ref="BY17:CC17"/>
    <mergeCell ref="BT17:BX17"/>
    <mergeCell ref="BO17:BS17"/>
    <mergeCell ref="BJ17:BN17"/>
    <mergeCell ref="BE17:BI17"/>
    <mergeCell ref="AZ17:BD17"/>
    <mergeCell ref="AU17:AY17"/>
    <mergeCell ref="AP17:AT17"/>
    <mergeCell ref="AK17:AO17"/>
    <mergeCell ref="AF17:AJ17"/>
    <mergeCell ref="B17:F17"/>
    <mergeCell ref="AA17:AE17"/>
    <mergeCell ref="V17:Z17"/>
    <mergeCell ref="Q17:U17"/>
    <mergeCell ref="L17:P17"/>
    <mergeCell ref="G17:K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2024-10-31T08:25:06Z</dcterms:created>
  <dcterms:modified xsi:type="dcterms:W3CDTF">2024-11-07T15:01:29Z</dcterms:modified>
  <cp:category/>
  <cp:contentStatus/>
</cp:coreProperties>
</file>