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venue Recogni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1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4" fontId="0" fillId="0" borderId="0" pivotButton="0" quotePrefix="0" xfId="0"/>
    <xf numFmtId="9" fontId="0" fillId="0" borderId="0" pivotButton="0" quotePrefix="0" xfId="0"/>
    <xf numFmtId="0" fontId="3" fillId="0" borderId="0" pivotButton="0" quotePrefix="0" xfId="0"/>
    <xf numFmtId="164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REVENUE RECOGNITION SCHEDULE</t>
        </is>
      </c>
    </row>
    <row r="2">
      <c r="A2" t="inlineStr">
        <is>
          <t>Percentage of Completion Method</t>
        </is>
      </c>
    </row>
    <row r="4">
      <c r="A4" s="2" t="inlineStr">
        <is>
          <t>Milestone</t>
        </is>
      </c>
      <c r="B4" s="2" t="inlineStr">
        <is>
          <t>Contract Value</t>
        </is>
      </c>
      <c r="C4" s="2" t="inlineStr">
        <is>
          <t>% Complete (Physical)</t>
        </is>
      </c>
      <c r="D4" s="2" t="inlineStr">
        <is>
          <t>% Complete (Cost)</t>
        </is>
      </c>
      <c r="E4" s="2" t="inlineStr">
        <is>
          <t>Revenue Earned</t>
        </is>
      </c>
      <c r="F4" s="2" t="inlineStr">
        <is>
          <t>Revenue Billed</t>
        </is>
      </c>
      <c r="G4" s="2" t="inlineStr">
        <is>
          <t>Deferred Revenue</t>
        </is>
      </c>
      <c r="H4" s="2" t="inlineStr">
        <is>
          <t>Status</t>
        </is>
      </c>
    </row>
    <row r="5">
      <c r="A5" t="inlineStr">
        <is>
          <t>Site Preparation</t>
        </is>
      </c>
      <c r="B5" s="3" t="n">
        <v>32500</v>
      </c>
      <c r="C5" s="4" t="n">
        <v>1</v>
      </c>
      <c r="D5" s="4" t="n">
        <v>1</v>
      </c>
      <c r="E5" s="3">
        <f>B5*D5</f>
        <v/>
      </c>
      <c r="F5" s="3" t="n">
        <v>32500</v>
      </c>
      <c r="G5" s="3">
        <f>F5-E5</f>
        <v/>
      </c>
      <c r="H5" t="inlineStr">
        <is>
          <t>COMPLETE</t>
        </is>
      </c>
    </row>
    <row r="6">
      <c r="A6" t="inlineStr">
        <is>
          <t>Foundation &amp; Slab</t>
        </is>
      </c>
      <c r="B6" s="3" t="n">
        <v>130000</v>
      </c>
      <c r="C6" s="4" t="n">
        <v>1</v>
      </c>
      <c r="D6" s="4" t="n">
        <v>1</v>
      </c>
      <c r="E6" s="3">
        <f>B6*D6</f>
        <v/>
      </c>
      <c r="F6" s="3" t="n">
        <v>130000</v>
      </c>
      <c r="G6" s="3">
        <f>F6-E6</f>
        <v/>
      </c>
      <c r="H6" t="inlineStr">
        <is>
          <t>COMPLETE</t>
        </is>
      </c>
    </row>
    <row r="7">
      <c r="A7" t="inlineStr">
        <is>
          <t>Framing &amp; Structure</t>
        </is>
      </c>
      <c r="B7" s="3" t="n">
        <v>195000</v>
      </c>
      <c r="C7" s="4" t="n">
        <v>0.75</v>
      </c>
      <c r="D7" s="4" t="n">
        <v>0.72</v>
      </c>
      <c r="E7" s="3">
        <f>B7*D7</f>
        <v/>
      </c>
      <c r="F7" s="3" t="n">
        <v>146250</v>
      </c>
      <c r="G7" s="3">
        <f>F7-E7</f>
        <v/>
      </c>
      <c r="H7" t="inlineStr">
        <is>
          <t>IN PROGRESS</t>
        </is>
      </c>
    </row>
    <row r="8">
      <c r="A8" t="inlineStr">
        <is>
          <t>Roof &amp; Exterior</t>
        </is>
      </c>
      <c r="B8" s="3" t="n">
        <v>97500</v>
      </c>
      <c r="C8" s="4" t="n">
        <v>0.4</v>
      </c>
      <c r="D8" s="4" t="n">
        <v>0.38</v>
      </c>
      <c r="E8" s="3">
        <f>B8*D8</f>
        <v/>
      </c>
      <c r="F8" s="3" t="n">
        <v>39000</v>
      </c>
      <c r="G8" s="3">
        <f>F8-E8</f>
        <v/>
      </c>
      <c r="H8" t="inlineStr">
        <is>
          <t>IN PROGRESS</t>
        </is>
      </c>
    </row>
    <row r="9">
      <c r="A9" t="inlineStr">
        <is>
          <t>Internal Fit-out</t>
        </is>
      </c>
      <c r="B9" s="3" t="n">
        <v>130000</v>
      </c>
      <c r="C9" s="4" t="n">
        <v>0.15</v>
      </c>
      <c r="D9" s="4" t="n">
        <v>0.12</v>
      </c>
      <c r="E9" s="3">
        <f>B9*D9</f>
        <v/>
      </c>
      <c r="F9" s="3" t="n">
        <v>19500</v>
      </c>
      <c r="G9" s="3">
        <f>F9-E9</f>
        <v/>
      </c>
      <c r="H9" t="inlineStr">
        <is>
          <t>STARTED</t>
        </is>
      </c>
    </row>
    <row r="10">
      <c r="A10" t="inlineStr">
        <is>
          <t>Final Finishes</t>
        </is>
      </c>
      <c r="B10" s="3" t="n">
        <v>65000</v>
      </c>
      <c r="C10" s="4" t="n">
        <v>0</v>
      </c>
      <c r="D10" s="4" t="n">
        <v>0</v>
      </c>
      <c r="E10" s="3">
        <f>B10*D10</f>
        <v/>
      </c>
      <c r="F10" s="3" t="n">
        <v>0</v>
      </c>
      <c r="G10" s="3">
        <f>F10-E10</f>
        <v/>
      </c>
      <c r="H10" t="inlineStr">
        <is>
          <t>NOT STARTED</t>
        </is>
      </c>
    </row>
    <row r="11">
      <c r="A11" s="5" t="inlineStr">
        <is>
          <t>TOTAL</t>
        </is>
      </c>
      <c r="B11" s="6">
        <f>SUM(B5:B10)</f>
        <v/>
      </c>
      <c r="E11" s="6">
        <f>SUM(E5:E10)</f>
        <v/>
      </c>
      <c r="F11" s="6">
        <f>SUM(F5:F10)</f>
        <v/>
      </c>
      <c r="G11" s="6">
        <f>SUM(G5:G10)</f>
        <v/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2025-10-02T23:53:41Z</dcterms:created>
  <dcterms:modified xmlns:dcterms="http://purl.org/dc/terms/" xmlns:xsi="http://www.w3.org/2001/XMLSchema-instance" xsi:type="dcterms:W3CDTF">2025-10-02T23:53:41Z</dcterms:modified>
</cp:coreProperties>
</file>