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0066CC"/>
      <sz val="14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3" fillId="0" borderId="0" pivotButton="0" quotePrefix="0" xfId="0"/>
    <xf numFmtId="164" fontId="0" fillId="0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1" customWidth="1" min="1" max="1"/>
    <col width="34" customWidth="1" min="2" max="2"/>
    <col width="5" customWidth="1" min="3" max="3"/>
    <col width="12" customWidth="1" min="4" max="4"/>
    <col width="12" customWidth="1" min="5" max="5"/>
    <col width="14" customWidth="1" min="6" max="6"/>
  </cols>
  <sheetData>
    <row r="1">
      <c r="A1" s="1" t="inlineStr">
        <is>
          <t>INVOICE - WINDOWS &amp; DOORS</t>
        </is>
      </c>
    </row>
    <row r="2">
      <c r="A2" t="inlineStr">
        <is>
          <t>Premium Windows &amp; Doors Pty Ltd</t>
        </is>
      </c>
    </row>
    <row r="3">
      <c r="A3" t="inlineStr">
        <is>
          <t>Invoice: WD-2024-089 | Date: 2024-08-25</t>
        </is>
      </c>
    </row>
    <row r="4"/>
    <row r="5">
      <c r="A5" s="2" t="inlineStr">
        <is>
          <t>Item</t>
        </is>
      </c>
      <c r="B5" s="2" t="inlineStr">
        <is>
          <t>Specification</t>
        </is>
      </c>
      <c r="C5" s="2" t="inlineStr">
        <is>
          <t>Qty</t>
        </is>
      </c>
      <c r="D5" s="2" t="inlineStr">
        <is>
          <t>Unit Price</t>
        </is>
      </c>
      <c r="E5" s="2" t="inlineStr">
        <is>
          <t>Install</t>
        </is>
      </c>
      <c r="F5" s="2" t="inlineStr">
        <is>
          <t>Total</t>
        </is>
      </c>
    </row>
    <row r="6">
      <c r="A6" s="3" t="inlineStr">
        <is>
          <t>Front Entry Door</t>
        </is>
      </c>
      <c r="B6" s="3" t="inlineStr">
        <is>
          <t>Pivot door 2400x1200 timber</t>
        </is>
      </c>
      <c r="C6" s="3" t="n">
        <v>1</v>
      </c>
      <c r="D6" s="4" t="n">
        <v>3850</v>
      </c>
      <c r="E6" s="4" t="n">
        <v>450</v>
      </c>
      <c r="F6" s="4" t="n">
        <v>4300</v>
      </c>
    </row>
    <row r="7">
      <c r="A7" s="3" t="inlineStr">
        <is>
          <t>Sliding Door 3-panel</t>
        </is>
      </c>
      <c r="B7" s="3" t="inlineStr">
        <is>
          <t>Alum 3000x2100 Low-E glass</t>
        </is>
      </c>
      <c r="C7" s="3" t="n">
        <v>2</v>
      </c>
      <c r="D7" s="4" t="n">
        <v>2850</v>
      </c>
      <c r="E7" s="4" t="n">
        <v>380</v>
      </c>
      <c r="F7" s="4" t="n">
        <v>6460</v>
      </c>
    </row>
    <row r="8">
      <c r="A8" s="3" t="inlineStr">
        <is>
          <t>Awning Window 1200x900</t>
        </is>
      </c>
      <c r="B8" s="3" t="inlineStr">
        <is>
          <t>Alum powder coat with flyscreens</t>
        </is>
      </c>
      <c r="C8" s="3" t="n">
        <v>8</v>
      </c>
      <c r="D8" s="4" t="n">
        <v>485</v>
      </c>
      <c r="E8" s="4" t="n">
        <v>95</v>
      </c>
      <c r="F8" s="4" t="n">
        <v>4640</v>
      </c>
    </row>
    <row r="9">
      <c r="A9" s="3" t="inlineStr">
        <is>
          <t>Fixed Window 1800x1200</t>
        </is>
      </c>
      <c r="B9" s="3" t="inlineStr">
        <is>
          <t>Alum with Low-E glass</t>
        </is>
      </c>
      <c r="C9" s="3" t="n">
        <v>4</v>
      </c>
      <c r="D9" s="4" t="n">
        <v>680</v>
      </c>
      <c r="E9" s="4" t="n">
        <v>120</v>
      </c>
      <c r="F9" s="4" t="n">
        <v>3200</v>
      </c>
    </row>
    <row r="10">
      <c r="A10" s="3" t="inlineStr">
        <is>
          <t>Bedroom Doors</t>
        </is>
      </c>
      <c r="B10" s="3" t="inlineStr">
        <is>
          <t>Hollow core 2040x820</t>
        </is>
      </c>
      <c r="C10" s="3" t="n">
        <v>5</v>
      </c>
      <c r="D10" s="4" t="n">
        <v>285</v>
      </c>
      <c r="E10" s="4" t="n">
        <v>85</v>
      </c>
      <c r="F10" s="4" t="n">
        <v>1850</v>
      </c>
    </row>
    <row r="11">
      <c r="A11" s="3" t="inlineStr">
        <is>
          <t>Bathroom Doors</t>
        </is>
      </c>
      <c r="B11" s="3" t="inlineStr">
        <is>
          <t>Solid core 2040x720</t>
        </is>
      </c>
      <c r="C11" s="3" t="n">
        <v>3</v>
      </c>
      <c r="D11" s="4" t="n">
        <v>320</v>
      </c>
      <c r="E11" s="4" t="n">
        <v>85</v>
      </c>
      <c r="F11" s="4" t="n">
        <v>1215</v>
      </c>
    </row>
    <row r="12">
      <c r="A12" s="3" t="inlineStr">
        <is>
          <t>Hardware &amp; Locks</t>
        </is>
      </c>
      <c r="B12" s="3" t="inlineStr">
        <is>
          <t>Handles, hinges, locks</t>
        </is>
      </c>
      <c r="C12" s="3" t="n">
        <v>1</v>
      </c>
      <c r="D12" s="4" t="n">
        <v>1250</v>
      </c>
      <c r="E12" s="4" t="n">
        <v>0</v>
      </c>
      <c r="F12" s="4" t="n">
        <v>1250</v>
      </c>
    </row>
    <row r="13"/>
    <row r="14">
      <c r="E14" s="5" t="inlineStr">
        <is>
          <t>SUBTOTAL:</t>
        </is>
      </c>
      <c r="F14" s="6">
        <f>SUM(F6:F12)</f>
        <v/>
      </c>
    </row>
    <row r="15">
      <c r="E15" s="5" t="inlineStr">
        <is>
          <t>GST:</t>
        </is>
      </c>
      <c r="F15" s="6">
        <f>F14*0.1</f>
        <v/>
      </c>
    </row>
    <row r="16">
      <c r="E16" s="5" t="inlineStr">
        <is>
          <t>TOTAL DUE:</t>
        </is>
      </c>
      <c r="F16" s="7">
        <f>F14+F15</f>
        <v/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2025-10-21T03:34:11Z</dcterms:created>
  <dcterms:modified xmlns:dcterms="http://purl.org/dc/terms/" xmlns:xsi="http://www.w3.org/2001/XMLSchema-instance" xsi:type="dcterms:W3CDTF">2025-10-21T03:34:11Z</dcterms:modified>
</cp:coreProperties>
</file>