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2" fillId="0" borderId="1" pivotButton="0" quotePrefix="0" xfId="0"/>
    <xf numFmtId="164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16" customWidth="1" min="3" max="3"/>
    <col width="14" customWidth="1" min="4" max="4"/>
    <col width="26" customWidth="1" min="5" max="5"/>
    <col width="17" customWidth="1" min="6" max="6"/>
    <col width="14" customWidth="1" min="7" max="7"/>
    <col width="14" customWidth="1" min="8" max="8"/>
    <col width="12" customWidth="1" min="9" max="9"/>
    <col width="14" customWidth="1" min="10" max="10"/>
    <col width="10" customWidth="1" min="11" max="11"/>
  </cols>
  <sheetData>
    <row r="1">
      <c r="A1" s="1" t="inlineStr">
        <is>
          <t>Subcontractor</t>
        </is>
      </c>
      <c r="B1" s="1" t="inlineStr">
        <is>
          <t>Trade</t>
        </is>
      </c>
      <c r="C1" s="1" t="inlineStr">
        <is>
          <t>Invoice Number</t>
        </is>
      </c>
      <c r="D1" s="1" t="inlineStr">
        <is>
          <t>Invoice Date</t>
        </is>
      </c>
      <c r="E1" s="1" t="inlineStr">
        <is>
          <t>Description</t>
        </is>
      </c>
      <c r="F1" s="1" t="inlineStr">
        <is>
          <t>Amount (Ex GST)</t>
        </is>
      </c>
      <c r="G1" s="1" t="inlineStr">
        <is>
          <t>GST</t>
        </is>
      </c>
      <c r="H1" s="1" t="inlineStr">
        <is>
          <t>Total</t>
        </is>
      </c>
      <c r="I1" s="1" t="inlineStr">
        <is>
          <t>Due Date</t>
        </is>
      </c>
      <c r="J1" s="1" t="inlineStr">
        <is>
          <t>Payment Date</t>
        </is>
      </c>
      <c r="K1" s="1" t="inlineStr">
        <is>
          <t>Status</t>
        </is>
      </c>
    </row>
    <row r="2">
      <c r="A2" s="2" t="inlineStr">
        <is>
          <t>Metro Demolition</t>
        </is>
      </c>
      <c r="B2" s="2" t="inlineStr">
        <is>
          <t>Demolition</t>
        </is>
      </c>
      <c r="C2" s="2" t="inlineStr">
        <is>
          <t>MD-2024-001</t>
        </is>
      </c>
      <c r="D2" s="2" t="inlineStr">
        <is>
          <t>2024-07-05</t>
        </is>
      </c>
      <c r="E2" s="2" t="inlineStr">
        <is>
          <t>Full demolition complete</t>
        </is>
      </c>
      <c r="F2" s="3" t="n">
        <v>13636.36</v>
      </c>
      <c r="G2" s="3" t="n">
        <v>1363.64</v>
      </c>
      <c r="H2" s="3" t="n">
        <v>15000</v>
      </c>
      <c r="I2" s="2" t="inlineStr">
        <is>
          <t>2024-07-19</t>
        </is>
      </c>
      <c r="J2" s="2" t="inlineStr">
        <is>
          <t>2024-07-18</t>
        </is>
      </c>
      <c r="K2" s="2" t="inlineStr">
        <is>
          <t>PAID</t>
        </is>
      </c>
    </row>
    <row r="3">
      <c r="A3" s="2" t="inlineStr">
        <is>
          <t>BetaMix Concrete</t>
        </is>
      </c>
      <c r="B3" s="2" t="inlineStr">
        <is>
          <t>Concrete</t>
        </is>
      </c>
      <c r="C3" s="2" t="inlineStr">
        <is>
          <t>BM-2024-078</t>
        </is>
      </c>
      <c r="D3" s="2" t="inlineStr">
        <is>
          <t>2024-07-25</t>
        </is>
      </c>
      <c r="E3" s="2" t="inlineStr">
        <is>
          <t>Slab pour - 45m³</t>
        </is>
      </c>
      <c r="F3" s="3" t="n">
        <v>36818.18</v>
      </c>
      <c r="G3" s="3" t="n">
        <v>3681.82</v>
      </c>
      <c r="H3" s="3" t="n">
        <v>40500</v>
      </c>
      <c r="I3" s="2" t="inlineStr">
        <is>
          <t>2024-08-08</t>
        </is>
      </c>
      <c r="J3" s="2" t="inlineStr">
        <is>
          <t>2024-08-05</t>
        </is>
      </c>
      <c r="K3" s="2" t="inlineStr">
        <is>
          <t>PAID</t>
        </is>
      </c>
    </row>
    <row r="4">
      <c r="A4" s="2" t="inlineStr">
        <is>
          <t>BetaMix Concrete</t>
        </is>
      </c>
      <c r="B4" s="2" t="inlineStr">
        <is>
          <t>Concrete</t>
        </is>
      </c>
      <c r="C4" s="2" t="inlineStr">
        <is>
          <t>BM-2024-089</t>
        </is>
      </c>
      <c r="D4" s="2" t="inlineStr">
        <is>
          <t>2024-08-05</t>
        </is>
      </c>
      <c r="E4" s="2" t="inlineStr">
        <is>
          <t>Additional concrete 12m³</t>
        </is>
      </c>
      <c r="F4" s="3" t="n">
        <v>4090.91</v>
      </c>
      <c r="G4" s="3" t="n">
        <v>409.09</v>
      </c>
      <c r="H4" s="3" t="n">
        <v>4500</v>
      </c>
      <c r="I4" s="2" t="inlineStr">
        <is>
          <t>2024-08-19</t>
        </is>
      </c>
      <c r="J4" s="2" t="inlineStr">
        <is>
          <t>2024-08-20</t>
        </is>
      </c>
      <c r="K4" s="2" t="inlineStr">
        <is>
          <t>PAID</t>
        </is>
      </c>
    </row>
    <row r="5">
      <c r="A5" s="2" t="inlineStr">
        <is>
          <t>Timberland Frames</t>
        </is>
      </c>
      <c r="B5" s="2" t="inlineStr">
        <is>
          <t>Framing</t>
        </is>
      </c>
      <c r="C5" s="2" t="inlineStr">
        <is>
          <t>TF-2024-156</t>
        </is>
      </c>
      <c r="D5" s="2" t="inlineStr">
        <is>
          <t>2024-08-25</t>
        </is>
      </c>
      <c r="E5" s="2" t="inlineStr">
        <is>
          <t>Framing complete</t>
        </is>
      </c>
      <c r="F5" s="3" t="n">
        <v>60000</v>
      </c>
      <c r="G5" s="3" t="n">
        <v>6000</v>
      </c>
      <c r="H5" s="3" t="n">
        <v>66000</v>
      </c>
      <c r="I5" s="2" t="inlineStr">
        <is>
          <t>2024-09-08</t>
        </is>
      </c>
      <c r="J5" s="2" t="inlineStr">
        <is>
          <t>2024-09-05</t>
        </is>
      </c>
      <c r="K5" s="2" t="inlineStr">
        <is>
          <t>PAID</t>
        </is>
      </c>
    </row>
    <row r="6">
      <c r="A6" s="2" t="inlineStr">
        <is>
          <t>Metro Roofing</t>
        </is>
      </c>
      <c r="B6" s="2" t="inlineStr">
        <is>
          <t>Roofing</t>
        </is>
      </c>
      <c r="C6" s="2" t="inlineStr">
        <is>
          <t>MR-2024-034</t>
        </is>
      </c>
      <c r="D6" s="2" t="inlineStr">
        <is>
          <t>2024-09-10</t>
        </is>
      </c>
      <c r="E6" s="2" t="inlineStr">
        <is>
          <t>50% progress payment</t>
        </is>
      </c>
      <c r="F6" s="3" t="n">
        <v>12954.55</v>
      </c>
      <c r="G6" s="3" t="n">
        <v>1295.45</v>
      </c>
      <c r="H6" s="3" t="n">
        <v>14250</v>
      </c>
      <c r="I6" s="2" t="inlineStr">
        <is>
          <t>2024-09-24</t>
        </is>
      </c>
      <c r="J6" s="2" t="inlineStr">
        <is>
          <t>PENDING</t>
        </is>
      </c>
      <c r="K6" s="2" t="inlineStr">
        <is>
          <t>INVOICED</t>
        </is>
      </c>
    </row>
    <row r="7">
      <c r="A7" s="2" t="inlineStr">
        <is>
          <t>ProPlumb Services</t>
        </is>
      </c>
      <c r="B7" s="2" t="inlineStr">
        <is>
          <t>Plumbing</t>
        </is>
      </c>
      <c r="C7" s="2" t="inlineStr">
        <is>
          <t>PP-2024-189</t>
        </is>
      </c>
      <c r="D7" s="2" t="inlineStr">
        <is>
          <t>2024-09-15</t>
        </is>
      </c>
      <c r="E7" s="2" t="inlineStr">
        <is>
          <t>Rough-in complete</t>
        </is>
      </c>
      <c r="F7" s="3" t="n">
        <v>15909.09</v>
      </c>
      <c r="G7" s="3" t="n">
        <v>1590.91</v>
      </c>
      <c r="H7" s="3" t="n">
        <v>17500</v>
      </c>
      <c r="I7" s="2" t="inlineStr">
        <is>
          <t>2024-09-29</t>
        </is>
      </c>
      <c r="J7" s="2" t="inlineStr">
        <is>
          <t>PENDING</t>
        </is>
      </c>
      <c r="K7" s="2" t="inlineStr">
        <is>
          <t>INVOICED</t>
        </is>
      </c>
    </row>
    <row r="8">
      <c r="A8" s="2" t="inlineStr">
        <is>
          <t>Spark Electrical</t>
        </is>
      </c>
      <c r="B8" s="2" t="inlineStr">
        <is>
          <t>Electrical</t>
        </is>
      </c>
      <c r="C8" s="2" t="inlineStr">
        <is>
          <t>SE-2024-267</t>
        </is>
      </c>
      <c r="D8" s="2" t="inlineStr">
        <is>
          <t>2024-09-18</t>
        </is>
      </c>
      <c r="E8" s="2" t="inlineStr">
        <is>
          <t>First fix electrical</t>
        </is>
      </c>
      <c r="F8" s="3" t="n">
        <v>14545.45</v>
      </c>
      <c r="G8" s="3" t="n">
        <v>1454.55</v>
      </c>
      <c r="H8" s="3" t="n">
        <v>16000</v>
      </c>
      <c r="I8" s="2" t="inlineStr">
        <is>
          <t>2024-10-02</t>
        </is>
      </c>
      <c r="J8" s="2" t="inlineStr">
        <is>
          <t>PENDING</t>
        </is>
      </c>
      <c r="K8" s="2" t="inlineStr">
        <is>
          <t>INVOICED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4" t="inlineStr">
        <is>
          <t>TOTAL PAYMENTS:</t>
        </is>
      </c>
      <c r="F10" s="5">
        <f>SUM(F2:F10)</f>
        <v/>
      </c>
      <c r="G10" s="5">
        <f>SUM(G2:G10)</f>
        <v/>
      </c>
      <c r="H10" s="5">
        <f>SUM(H2:H10)</f>
        <v/>
      </c>
      <c r="I10" s="2" t="n"/>
      <c r="J10" s="2" t="n"/>
      <c r="K1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2025-10-21T03:34:11Z</dcterms:created>
  <dcterms:modified xmlns:dcterms="http://purl.org/dc/terms/" xmlns:xsi="http://www.w3.org/2001/XMLSchema-instance" xsi:type="dcterms:W3CDTF">2025-10-21T03:34:11Z</dcterms:modified>
</cp:coreProperties>
</file>