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le 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<sst xmlns="http://schemas.openxmlformats.org/spreadsheetml/2006/main" count="7" uniqueCount="7">
  <si>
    <t xml:space="preserve">Voltage-Current</t>
  </si>
  <si>
    <t xml:space="preserve">Time</t>
  </si>
  <si>
    <t xml:space="preserve">Voltage(V)</t>
  </si>
  <si>
    <t xml:space="preserve">Current(A)</t>
  </si>
  <si>
    <t xml:space="preserve">D+(V)</t>
  </si>
  <si>
    <t xml:space="preserve">D-(V)</t>
  </si>
  <si>
    <t xml:space="preserve">Date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</si>
</sst>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h:mm:ss;@"/>
    <numFmt numFmtId="166" formatCode="0.000"/>
    <numFmt numFmtId="167" formatCode="0.0000"/>
    <numFmt numFmtId="168" formatCode="0.00"/>
    <numFmt numFmtId="169" formatCode="yyyy\-mm\-dd;@"/>
    <numFmt numFmtId="170" formatCode="General"/>
  </numFmts>
  <fonts count="8">
    <font>
      <sz val="10"/>
      <color rgb="FF000000"/>
      <name val="Times New Roman"/>
      <family val="0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SimSun"/>
      <family val="0"/>
      <charset val="1"/>
    </font>
    <font>
      <b val="true"/>
      <sz val="10"/>
      <color rgb="FF008000"/>
      <name val="SimSun"/>
      <family val="0"/>
      <charset val="1"/>
    </font>
    <font>
      <b val="true"/>
      <sz val="10"/>
      <color rgb="FF0000FF"/>
      <name val="SimSun"/>
      <family val="0"/>
      <charset val="1"/>
    </font>
    <font>
      <sz val="10"/>
      <color rgb="FF00000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  <fill>
      <patternFill patternType="solid">
        <fgColor rgb="FFFFFF00"/>
        <bgColor rgb="FFFFFF00"/>
      </patternFill>
    </fill>
    <fill>
      <patternFill patternType="solid">
        <fgColor rgb="FFFF8000"/>
        <bgColor rgb="FFFF6600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top" textRotation="0" wrapText="true" indent="15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2" borderId="2" xfId="0" applyFont="true" applyBorder="true" applyAlignment="true" applyProtection="false">
      <alignment horizontal="left" vertical="top" textRotation="0" wrapText="true" indent="1" shrinkToFit="false"/>
      <protection locked="true" hidden="false"/>
    </xf>
    <xf numFmtId="164" fontId="6" fillId="2" borderId="2" xfId="0" applyFont="true" applyBorder="true" applyAlignment="true" applyProtection="false">
      <alignment horizontal="left" vertical="top" textRotation="0" wrapText="true" indent="1" shrinkToFit="false"/>
      <protection locked="true" hidden="false"/>
    </xf>
    <xf numFmtId="164" fontId="4" fillId="2" borderId="2" xfId="0" applyFont="true" applyBorder="true" applyAlignment="true" applyProtection="false">
      <alignment horizontal="left" vertical="top" textRotation="0" wrapText="true" indent="1" shrinkToFit="false"/>
      <protection locked="true" hidden="false"/>
    </xf>
    <xf numFmtId="164" fontId="4" fillId="2" borderId="2" xfId="0" applyFont="true" applyBorder="true" applyAlignment="true" applyProtection="false">
      <alignment horizontal="right" vertical="top" textRotation="0" wrapText="true" indent="5" shrinkToFit="false"/>
      <protection locked="true" hidden="false"/>
    </xf>
    <xf numFmtId="164" fontId="0" fillId="0" borderId="3" xfId="0" applyFont="false" applyBorder="true" applyAlignment="true" applyProtection="false">
      <alignment horizontal="left" vertical="center" textRotation="0" wrapText="true" indent="0" shrinkToFit="false"/>
      <protection locked="true" hidden="false"/>
    </xf>
    <xf numFmtId="165" fontId="7" fillId="0" borderId="4" xfId="0" applyFont="true" applyBorder="true" applyAlignment="true" applyProtection="false">
      <alignment horizontal="left" vertical="top" textRotation="0" wrapText="false" indent="0" shrinkToFit="true"/>
      <protection locked="true" hidden="false"/>
    </xf>
    <xf numFmtId="166" fontId="7" fillId="0" borderId="4" xfId="0" applyFont="true" applyBorder="true" applyAlignment="true" applyProtection="false">
      <alignment horizontal="right" vertical="top" textRotation="0" wrapText="false" indent="0" shrinkToFit="true"/>
      <protection locked="true" hidden="false"/>
    </xf>
    <xf numFmtId="167" fontId="7" fillId="0" borderId="4" xfId="0" applyFont="true" applyBorder="true" applyAlignment="true" applyProtection="false">
      <alignment horizontal="right" vertical="top" textRotation="0" wrapText="false" indent="0" shrinkToFit="true"/>
      <protection locked="true" hidden="false"/>
    </xf>
    <xf numFmtId="168" fontId="7" fillId="0" borderId="4" xfId="0" applyFont="true" applyBorder="true" applyAlignment="true" applyProtection="false">
      <alignment horizontal="right" vertical="top" textRotation="0" wrapText="false" indent="0" shrinkToFit="true"/>
      <protection locked="true" hidden="false"/>
    </xf>
    <xf numFmtId="169" fontId="7" fillId="0" borderId="4" xfId="0" applyFont="true" applyBorder="true" applyAlignment="true" applyProtection="false">
      <alignment horizontal="right" vertical="top" textRotation="0" wrapText="false" indent="5" shrinkToFit="true"/>
      <protection locked="true" hidden="false"/>
    </xf>
    <xf numFmtId="164" fontId="0" fillId="0" borderId="0" xfId="0" applyFont="false" applyBorder="true" applyAlignment="true" applyProtection="false">
      <alignment horizontal="left" vertical="bottom" textRotation="0" wrapText="true" indent="0" shrinkToFit="false"/>
      <protection locked="true" hidden="false"/>
    </xf>
    <xf numFmtId="165" fontId="7" fillId="0" borderId="0" xfId="0" applyFont="true" applyBorder="true" applyAlignment="true" applyProtection="false">
      <alignment horizontal="left" vertical="top" textRotation="0" wrapText="false" indent="0" shrinkToFit="true"/>
      <protection locked="true" hidden="false"/>
    </xf>
    <xf numFmtId="166" fontId="7" fillId="0" borderId="0" xfId="0" applyFont="true" applyBorder="true" applyAlignment="true" applyProtection="false">
      <alignment horizontal="right" vertical="top" textRotation="0" wrapText="false" indent="0" shrinkToFit="true"/>
      <protection locked="true" hidden="false"/>
    </xf>
    <xf numFmtId="168" fontId="7" fillId="0" borderId="0" xfId="0" applyFont="true" applyBorder="true" applyAlignment="true" applyProtection="false">
      <alignment horizontal="right" vertical="top" textRotation="0" wrapText="false" indent="0" shrinkToFit="true"/>
      <protection locked="true" hidden="false"/>
    </xf>
    <xf numFmtId="169" fontId="7" fillId="0" borderId="0" xfId="0" applyFont="true" applyBorder="true" applyAlignment="true" applyProtection="false">
      <alignment horizontal="right" vertical="top" textRotation="0" wrapText="false" indent="5" shrinkToFit="true"/>
      <protection locked="true" hidden="false"/>
    </xf>
    <xf numFmtId="167" fontId="7" fillId="0" borderId="0" xfId="0" applyFont="true" applyBorder="true" applyAlignment="true" applyProtection="false">
      <alignment horizontal="right" vertical="top" textRotation="0" wrapText="false" indent="0" shrinkToFit="true"/>
      <protection locked="true" hidden="false"/>
    </xf>
    <xf numFmtId="165" fontId="7" fillId="3" borderId="0" xfId="0" applyFont="true" applyBorder="true" applyAlignment="true" applyProtection="false">
      <alignment horizontal="left" vertical="top" textRotation="0" wrapText="false" indent="0" shrinkToFit="true"/>
      <protection locked="true" hidden="false"/>
    </xf>
    <xf numFmtId="166" fontId="7" fillId="3" borderId="0" xfId="0" applyFont="true" applyBorder="true" applyAlignment="true" applyProtection="false">
      <alignment horizontal="right" vertical="top" textRotation="0" wrapText="false" indent="0" shrinkToFit="true"/>
      <protection locked="true" hidden="false"/>
    </xf>
    <xf numFmtId="167" fontId="7" fillId="3" borderId="0" xfId="0" applyFont="true" applyBorder="true" applyAlignment="true" applyProtection="false">
      <alignment horizontal="right" vertical="top" textRotation="0" wrapText="false" indent="0" shrinkToFit="true"/>
      <protection locked="true" hidden="false"/>
    </xf>
    <xf numFmtId="168" fontId="7" fillId="3" borderId="0" xfId="0" applyFont="true" applyBorder="true" applyAlignment="true" applyProtection="false">
      <alignment horizontal="right" vertical="top" textRotation="0" wrapText="false" indent="0" shrinkToFit="true"/>
      <protection locked="true" hidden="false"/>
    </xf>
    <xf numFmtId="169" fontId="7" fillId="3" borderId="0" xfId="0" applyFont="true" applyBorder="true" applyAlignment="true" applyProtection="false">
      <alignment horizontal="right" vertical="top" textRotation="0" wrapText="false" indent="5" shrinkToFit="true"/>
      <protection locked="true" hidden="false"/>
    </xf>
    <xf numFmtId="170" fontId="0" fillId="3" borderId="0" xfId="0" applyFont="false" applyBorder="true" applyAlignment="true" applyProtection="false">
      <alignment horizontal="left" vertical="bottom" textRotation="0" wrapText="true" indent="0" shrinkToFit="false"/>
      <protection locked="true" hidden="false"/>
    </xf>
    <xf numFmtId="170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7" fillId="0" borderId="0" xfId="0" applyFont="true" applyBorder="true" applyAlignment="true" applyProtection="false">
      <alignment horizontal="right" vertical="top" textRotation="0" wrapText="false" indent="0" shrinkToFit="true"/>
      <protection locked="true" hidden="false"/>
    </xf>
    <xf numFmtId="164" fontId="0" fillId="0" borderId="0" xfId="0" applyFont="false" applyBorder="true" applyAlignment="true" applyProtection="false">
      <alignment horizontal="left" vertical="top" textRotation="0" wrapText="false" indent="0" shrinkToFit="false"/>
      <protection locked="true" hidden="false"/>
    </xf>
    <xf numFmtId="165" fontId="7" fillId="4" borderId="0" xfId="0" applyFont="true" applyBorder="true" applyAlignment="true" applyProtection="false">
      <alignment horizontal="left" vertical="top" textRotation="0" wrapText="false" indent="0" shrinkToFit="true"/>
      <protection locked="true" hidden="false"/>
    </xf>
    <xf numFmtId="166" fontId="7" fillId="4" borderId="0" xfId="0" applyFont="true" applyBorder="true" applyAlignment="true" applyProtection="false">
      <alignment horizontal="right" vertical="top" textRotation="0" wrapText="false" indent="0" shrinkToFit="true"/>
      <protection locked="true" hidden="false"/>
    </xf>
    <xf numFmtId="167" fontId="7" fillId="4" borderId="0" xfId="0" applyFont="true" applyBorder="true" applyAlignment="true" applyProtection="false">
      <alignment horizontal="right" vertical="top" textRotation="0" wrapText="false" indent="0" shrinkToFit="true"/>
      <protection locked="true" hidden="false"/>
    </xf>
    <xf numFmtId="168" fontId="7" fillId="4" borderId="0" xfId="0" applyFont="true" applyBorder="true" applyAlignment="true" applyProtection="false">
      <alignment horizontal="right" vertical="top" textRotation="0" wrapText="false" indent="0" shrinkToFit="true"/>
      <protection locked="true" hidden="false"/>
    </xf>
    <xf numFmtId="169" fontId="7" fillId="4" borderId="0" xfId="0" applyFont="true" applyBorder="true" applyAlignment="true" applyProtection="false">
      <alignment horizontal="right" vertical="top" textRotation="0" wrapText="false" indent="0" shrinkToFit="true"/>
      <protection locked="true" hidden="false"/>
    </xf>
    <xf numFmtId="164" fontId="0" fillId="4" borderId="0" xfId="0" applyFont="fals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true" applyAlignment="true" applyProtection="false">
      <alignment horizontal="left" vertical="top" textRotation="0" wrapText="false" indent="8" shrinkToFit="true"/>
      <protection locked="true" hidden="false"/>
    </xf>
    <xf numFmtId="167" fontId="7" fillId="0" borderId="0" xfId="0" applyFont="true" applyBorder="true" applyAlignment="true" applyProtection="false">
      <alignment horizontal="left" vertical="top" textRotation="0" wrapText="false" indent="5" shrinkToFit="true"/>
      <protection locked="true" hidden="false"/>
    </xf>
    <xf numFmtId="168" fontId="7" fillId="0" borderId="0" xfId="0" applyFont="true" applyBorder="true" applyAlignment="true" applyProtection="false">
      <alignment horizontal="left" vertical="top" textRotation="0" wrapText="false" indent="3" shrinkToFit="true"/>
      <protection locked="true" hidden="false"/>
    </xf>
    <xf numFmtId="169" fontId="7" fillId="0" borderId="0" xfId="0" applyFont="true" applyBorder="true" applyAlignment="true" applyProtection="false">
      <alignment horizontal="left" vertical="top" textRotation="0" wrapText="false" indent="0" shrinkToFit="true"/>
      <protection locked="true" hidden="false"/>
    </xf>
    <xf numFmtId="164" fontId="0" fillId="0" borderId="0" xfId="0" applyFont="false" applyBorder="true" applyAlignment="true" applyProtection="false">
      <alignment horizontal="left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80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692280</xdr:colOff>
      <xdr:row>174</xdr:row>
      <xdr:rowOff>360</xdr:rowOff>
    </xdr:from>
    <xdr:to>
      <xdr:col>3</xdr:col>
      <xdr:colOff>503280</xdr:colOff>
      <xdr:row>174</xdr:row>
      <xdr:rowOff>181440</xdr:rowOff>
    </xdr:to>
    <xdr:sp>
      <xdr:nvSpPr>
        <xdr:cNvPr id="0" name="CustomShape 1"/>
        <xdr:cNvSpPr/>
      </xdr:nvSpPr>
      <xdr:spPr>
        <a:xfrm>
          <a:off x="692280" y="31638960"/>
          <a:ext cx="1063800" cy="181080"/>
        </a:xfrm>
        <a:custGeom>
          <a:avLst/>
          <a:gdLst/>
          <a:ahLst/>
          <a:rect l="l" t="t" r="r" b="b"/>
          <a:pathLst>
            <a:path w="1064260" h="181610">
              <a:moveTo>
                <a:pt x="1063752" y="0"/>
              </a:moveTo>
              <a:lnTo>
                <a:pt x="0" y="0"/>
              </a:lnTo>
              <a:lnTo>
                <a:pt x="0" y="24384"/>
              </a:lnTo>
              <a:lnTo>
                <a:pt x="1039317" y="24384"/>
              </a:lnTo>
              <a:lnTo>
                <a:pt x="1039317" y="157226"/>
              </a:lnTo>
              <a:lnTo>
                <a:pt x="0" y="157226"/>
              </a:lnTo>
              <a:lnTo>
                <a:pt x="0" y="181610"/>
              </a:lnTo>
              <a:lnTo>
                <a:pt x="1039317" y="181610"/>
              </a:lnTo>
              <a:lnTo>
                <a:pt x="1063701" y="181610"/>
              </a:lnTo>
              <a:lnTo>
                <a:pt x="1063752" y="157226"/>
              </a:lnTo>
              <a:lnTo>
                <a:pt x="1063701" y="24384"/>
              </a:lnTo>
              <a:lnTo>
                <a:pt x="1063752" y="0"/>
              </a:lnTo>
              <a:close/>
            </a:path>
          </a:pathLst>
        </a:custGeom>
        <a:solidFill>
          <a:srgbClr val="000000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75"/>
  <sheetViews>
    <sheetView showFormulas="false" showGridLines="true" showRowColHeaders="true" showZeros="true" rightToLeft="false" tabSelected="true" showOutlineSymbols="true" defaultGridColor="true" view="normal" topLeftCell="A17" colorId="64" zoomScale="100" zoomScaleNormal="100" zoomScalePageLayoutView="100" workbookViewId="0">
      <selection pane="topLeft" activeCell="L38" activeCellId="0" sqref="L38"/>
    </sheetView>
  </sheetViews>
  <sheetFormatPr defaultColWidth="8.734375" defaultRowHeight="15" zeroHeight="false" outlineLevelRow="0" outlineLevelCol="0"/>
  <cols>
    <col collapsed="false" customWidth="true" hidden="false" outlineLevel="0" max="1" min="1" style="0" width="14"/>
    <col collapsed="false" customWidth="true" hidden="false" outlineLevel="0" max="2" min="2" style="0" width="1.11"/>
    <col collapsed="false" customWidth="true" hidden="false" outlineLevel="0" max="3" min="3" style="0" width="4.66"/>
    <col collapsed="false" customWidth="true" hidden="false" outlineLevel="0" max="4" min="4" style="0" width="11.56"/>
    <col collapsed="false" customWidth="true" hidden="false" outlineLevel="0" max="5" min="5" style="0" width="15.11"/>
    <col collapsed="false" customWidth="true" hidden="false" outlineLevel="0" max="6" min="6" style="0" width="1.11"/>
    <col collapsed="false" customWidth="true" hidden="false" outlineLevel="0" max="7" min="7" style="0" width="9.33"/>
    <col collapsed="false" customWidth="true" hidden="false" outlineLevel="0" max="8" min="8" style="0" width="10.44"/>
    <col collapsed="false" customWidth="true" hidden="false" outlineLevel="0" max="9" min="9" style="0" width="11.56"/>
    <col collapsed="false" customWidth="true" hidden="false" outlineLevel="0" max="10" min="10" style="0" width="6.89"/>
    <col collapsed="false" customWidth="true" hidden="false" outlineLevel="0" max="11" min="11" style="0" width="19.77"/>
  </cols>
  <sheetData>
    <row r="1" customFormat="false" ht="15.75" hidden="false" customHeight="tru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customFormat="false" ht="24" hidden="false" customHeight="true" outlineLevel="0" collapsed="false">
      <c r="A2" s="2" t="s">
        <v>1</v>
      </c>
      <c r="B2" s="2"/>
      <c r="C2" s="3" t="s">
        <v>2</v>
      </c>
      <c r="D2" s="3"/>
      <c r="E2" s="4" t="s">
        <v>3</v>
      </c>
      <c r="F2" s="5" t="s">
        <v>4</v>
      </c>
      <c r="G2" s="5"/>
      <c r="H2" s="5" t="s">
        <v>5</v>
      </c>
      <c r="I2" s="6" t="s">
        <v>6</v>
      </c>
      <c r="J2" s="6"/>
      <c r="K2" s="7"/>
    </row>
    <row r="3" customFormat="false" ht="14.25" hidden="false" customHeight="true" outlineLevel="0" collapsed="false">
      <c r="A3" s="8" t="n">
        <v>0.469456</v>
      </c>
      <c r="B3" s="8"/>
      <c r="C3" s="9" t="n">
        <v>5.102</v>
      </c>
      <c r="D3" s="9"/>
      <c r="E3" s="10" t="n">
        <v>0.1096</v>
      </c>
      <c r="F3" s="11" t="n">
        <v>2.61</v>
      </c>
      <c r="G3" s="11"/>
      <c r="H3" s="11" t="n">
        <v>2.62</v>
      </c>
      <c r="I3" s="12" t="n">
        <v>45161</v>
      </c>
      <c r="J3" s="12"/>
      <c r="K3" s="13"/>
    </row>
    <row r="4" customFormat="false" ht="14.25" hidden="false" customHeight="true" outlineLevel="0" collapsed="false">
      <c r="A4" s="14" t="n">
        <v>0.469468</v>
      </c>
      <c r="B4" s="14"/>
      <c r="C4" s="15" t="n">
        <v>5.102</v>
      </c>
      <c r="D4" s="15"/>
      <c r="E4" s="16" t="n">
        <v>0.11</v>
      </c>
      <c r="F4" s="16" t="n">
        <v>2.61</v>
      </c>
      <c r="G4" s="16"/>
      <c r="H4" s="16" t="n">
        <v>2.62</v>
      </c>
      <c r="I4" s="17" t="n">
        <v>45161</v>
      </c>
      <c r="J4" s="17"/>
      <c r="K4" s="13"/>
    </row>
    <row r="5" customFormat="false" ht="14.25" hidden="false" customHeight="true" outlineLevel="0" collapsed="false">
      <c r="A5" s="14" t="n">
        <v>0.469479</v>
      </c>
      <c r="B5" s="14"/>
      <c r="C5" s="15" t="n">
        <v>5.102</v>
      </c>
      <c r="D5" s="15"/>
      <c r="E5" s="18" t="n">
        <v>0.1098</v>
      </c>
      <c r="F5" s="16" t="n">
        <v>2.61</v>
      </c>
      <c r="G5" s="16"/>
      <c r="H5" s="16" t="n">
        <v>2.62</v>
      </c>
      <c r="I5" s="17" t="n">
        <v>45161</v>
      </c>
      <c r="J5" s="17"/>
      <c r="K5" s="13"/>
    </row>
    <row r="6" customFormat="false" ht="14.25" hidden="false" customHeight="true" outlineLevel="0" collapsed="false">
      <c r="A6" s="14" t="n">
        <v>0.469491</v>
      </c>
      <c r="B6" s="14"/>
      <c r="C6" s="15" t="n">
        <v>5.102</v>
      </c>
      <c r="D6" s="15"/>
      <c r="E6" s="18" t="n">
        <v>0.1095</v>
      </c>
      <c r="F6" s="16" t="n">
        <v>2.61</v>
      </c>
      <c r="G6" s="16"/>
      <c r="H6" s="16" t="n">
        <v>2.62</v>
      </c>
      <c r="I6" s="17" t="n">
        <v>45161</v>
      </c>
      <c r="J6" s="17"/>
      <c r="K6" s="13"/>
    </row>
    <row r="7" customFormat="false" ht="14.25" hidden="false" customHeight="true" outlineLevel="0" collapsed="false">
      <c r="A7" s="14" t="n">
        <v>0.469502</v>
      </c>
      <c r="B7" s="14"/>
      <c r="C7" s="15" t="n">
        <v>5.102</v>
      </c>
      <c r="D7" s="15"/>
      <c r="E7" s="18" t="n">
        <v>0.1096</v>
      </c>
      <c r="F7" s="16" t="n">
        <v>2.61</v>
      </c>
      <c r="G7" s="16"/>
      <c r="H7" s="16" t="n">
        <v>2.62</v>
      </c>
      <c r="I7" s="17" t="n">
        <v>45161</v>
      </c>
      <c r="J7" s="17"/>
      <c r="K7" s="13"/>
    </row>
    <row r="8" customFormat="false" ht="14.25" hidden="false" customHeight="true" outlineLevel="0" collapsed="false">
      <c r="A8" s="14" t="n">
        <v>0.469514</v>
      </c>
      <c r="B8" s="14"/>
      <c r="C8" s="15" t="n">
        <v>5.102</v>
      </c>
      <c r="D8" s="15"/>
      <c r="E8" s="18" t="n">
        <v>0.1096</v>
      </c>
      <c r="F8" s="16" t="n">
        <v>2.61</v>
      </c>
      <c r="G8" s="16"/>
      <c r="H8" s="16" t="n">
        <v>2.62</v>
      </c>
      <c r="I8" s="17" t="n">
        <v>45161</v>
      </c>
      <c r="J8" s="17"/>
      <c r="K8" s="13"/>
    </row>
    <row r="9" customFormat="false" ht="14.25" hidden="false" customHeight="true" outlineLevel="0" collapsed="false">
      <c r="A9" s="14" t="n">
        <v>0.469525</v>
      </c>
      <c r="B9" s="14"/>
      <c r="C9" s="15" t="n">
        <v>5.102</v>
      </c>
      <c r="D9" s="15"/>
      <c r="E9" s="18" t="n">
        <v>0.1093</v>
      </c>
      <c r="F9" s="16" t="n">
        <v>2.61</v>
      </c>
      <c r="G9" s="16"/>
      <c r="H9" s="16" t="n">
        <v>2.62</v>
      </c>
      <c r="I9" s="17" t="n">
        <v>45161</v>
      </c>
      <c r="J9" s="17"/>
      <c r="K9" s="13"/>
    </row>
    <row r="10" customFormat="false" ht="14.25" hidden="false" customHeight="true" outlineLevel="0" collapsed="false">
      <c r="A10" s="14" t="n">
        <v>0.469537</v>
      </c>
      <c r="B10" s="14"/>
      <c r="C10" s="15" t="n">
        <v>5.102</v>
      </c>
      <c r="D10" s="15"/>
      <c r="E10" s="18" t="n">
        <v>0.1095</v>
      </c>
      <c r="F10" s="16" t="n">
        <v>2.61</v>
      </c>
      <c r="G10" s="16"/>
      <c r="H10" s="16" t="n">
        <v>2.62</v>
      </c>
      <c r="I10" s="17" t="n">
        <v>45161</v>
      </c>
      <c r="J10" s="17"/>
      <c r="K10" s="13"/>
    </row>
    <row r="11" customFormat="false" ht="14.25" hidden="false" customHeight="true" outlineLevel="0" collapsed="false">
      <c r="A11" s="14" t="n">
        <v>0.469549</v>
      </c>
      <c r="B11" s="14"/>
      <c r="C11" s="15" t="n">
        <v>5.102</v>
      </c>
      <c r="D11" s="15"/>
      <c r="E11" s="18" t="n">
        <v>0.1108</v>
      </c>
      <c r="F11" s="16" t="n">
        <v>2.61</v>
      </c>
      <c r="G11" s="16"/>
      <c r="H11" s="16" t="n">
        <v>2.62</v>
      </c>
      <c r="I11" s="17" t="n">
        <v>45161</v>
      </c>
      <c r="J11" s="17"/>
      <c r="K11" s="13"/>
    </row>
    <row r="12" customFormat="false" ht="14.25" hidden="false" customHeight="true" outlineLevel="0" collapsed="false">
      <c r="A12" s="14" t="n">
        <v>0.46956</v>
      </c>
      <c r="B12" s="14"/>
      <c r="C12" s="15" t="n">
        <v>5.103</v>
      </c>
      <c r="D12" s="15"/>
      <c r="E12" s="18" t="n">
        <v>0.1164</v>
      </c>
      <c r="F12" s="16" t="n">
        <v>2.61</v>
      </c>
      <c r="G12" s="16"/>
      <c r="H12" s="16" t="n">
        <v>2.62</v>
      </c>
      <c r="I12" s="17" t="n">
        <v>45161</v>
      </c>
      <c r="J12" s="17"/>
      <c r="K12" s="13"/>
    </row>
    <row r="13" customFormat="false" ht="14.25" hidden="false" customHeight="true" outlineLevel="0" collapsed="false">
      <c r="A13" s="14" t="n">
        <v>0.469572</v>
      </c>
      <c r="B13" s="14"/>
      <c r="C13" s="15" t="n">
        <v>5.103</v>
      </c>
      <c r="D13" s="15"/>
      <c r="E13" s="18" t="n">
        <v>0.1341</v>
      </c>
      <c r="F13" s="16" t="n">
        <v>2.61</v>
      </c>
      <c r="G13" s="16"/>
      <c r="H13" s="16" t="n">
        <v>2.62</v>
      </c>
      <c r="I13" s="17" t="n">
        <v>45161</v>
      </c>
      <c r="J13" s="17"/>
      <c r="K13" s="13"/>
    </row>
    <row r="14" customFormat="false" ht="14.25" hidden="false" customHeight="true" outlineLevel="0" collapsed="false">
      <c r="A14" s="14" t="n">
        <v>0.469583</v>
      </c>
      <c r="B14" s="14"/>
      <c r="C14" s="15" t="n">
        <v>5.103</v>
      </c>
      <c r="D14" s="15"/>
      <c r="E14" s="18" t="n">
        <v>0.1091</v>
      </c>
      <c r="F14" s="16" t="n">
        <v>2.61</v>
      </c>
      <c r="G14" s="16"/>
      <c r="H14" s="16" t="n">
        <v>2.62</v>
      </c>
      <c r="I14" s="17" t="n">
        <v>45161</v>
      </c>
      <c r="J14" s="17"/>
      <c r="K14" s="13"/>
    </row>
    <row r="15" customFormat="false" ht="14.25" hidden="false" customHeight="true" outlineLevel="0" collapsed="false">
      <c r="A15" s="14" t="n">
        <v>0.469595</v>
      </c>
      <c r="B15" s="14"/>
      <c r="C15" s="15" t="n">
        <v>5.103</v>
      </c>
      <c r="D15" s="15"/>
      <c r="E15" s="18" t="n">
        <v>0.1093</v>
      </c>
      <c r="F15" s="16" t="n">
        <v>2.62</v>
      </c>
      <c r="G15" s="16"/>
      <c r="H15" s="16" t="n">
        <v>2.62</v>
      </c>
      <c r="I15" s="17" t="n">
        <v>45161</v>
      </c>
      <c r="J15" s="17"/>
      <c r="K15" s="13"/>
    </row>
    <row r="16" customFormat="false" ht="14.25" hidden="false" customHeight="true" outlineLevel="0" collapsed="false">
      <c r="A16" s="14" t="n">
        <v>0.469606</v>
      </c>
      <c r="B16" s="14"/>
      <c r="C16" s="15" t="n">
        <v>5.102</v>
      </c>
      <c r="D16" s="15"/>
      <c r="E16" s="18" t="n">
        <v>0.1093</v>
      </c>
      <c r="F16" s="16" t="n">
        <v>2.62</v>
      </c>
      <c r="G16" s="16"/>
      <c r="H16" s="16" t="n">
        <v>2.62</v>
      </c>
      <c r="I16" s="17" t="n">
        <v>45161</v>
      </c>
      <c r="J16" s="17"/>
      <c r="K16" s="13"/>
    </row>
    <row r="17" customFormat="false" ht="14.25" hidden="false" customHeight="true" outlineLevel="0" collapsed="false">
      <c r="A17" s="14" t="n">
        <v>0.469618</v>
      </c>
      <c r="B17" s="14"/>
      <c r="C17" s="15" t="n">
        <v>5.102</v>
      </c>
      <c r="D17" s="15"/>
      <c r="E17" s="18" t="n">
        <v>0.1091</v>
      </c>
      <c r="F17" s="16" t="n">
        <v>2.61</v>
      </c>
      <c r="G17" s="16"/>
      <c r="H17" s="16" t="n">
        <v>2.62</v>
      </c>
      <c r="I17" s="17" t="n">
        <v>45161</v>
      </c>
      <c r="J17" s="17"/>
      <c r="K17" s="13"/>
    </row>
    <row r="18" customFormat="false" ht="14.25" hidden="false" customHeight="true" outlineLevel="0" collapsed="false">
      <c r="A18" s="14" t="n">
        <v>0.46963</v>
      </c>
      <c r="B18" s="14"/>
      <c r="C18" s="15" t="n">
        <v>5.102</v>
      </c>
      <c r="D18" s="15"/>
      <c r="E18" s="18" t="n">
        <v>0.1116</v>
      </c>
      <c r="F18" s="16" t="n">
        <v>2.61</v>
      </c>
      <c r="G18" s="16"/>
      <c r="H18" s="16" t="n">
        <v>2.62</v>
      </c>
      <c r="I18" s="17" t="n">
        <v>45161</v>
      </c>
      <c r="J18" s="17"/>
      <c r="K18" s="13"/>
    </row>
    <row r="19" customFormat="false" ht="14.25" hidden="false" customHeight="true" outlineLevel="0" collapsed="false">
      <c r="A19" s="14" t="n">
        <v>0.469641</v>
      </c>
      <c r="B19" s="14"/>
      <c r="C19" s="15" t="n">
        <v>5.102</v>
      </c>
      <c r="D19" s="15"/>
      <c r="E19" s="18" t="n">
        <v>0.1118</v>
      </c>
      <c r="F19" s="16" t="n">
        <v>2.61</v>
      </c>
      <c r="G19" s="16"/>
      <c r="H19" s="16" t="n">
        <v>2.62</v>
      </c>
      <c r="I19" s="17" t="n">
        <v>45161</v>
      </c>
      <c r="J19" s="17"/>
      <c r="K19" s="13"/>
    </row>
    <row r="20" customFormat="false" ht="14.25" hidden="false" customHeight="true" outlineLevel="0" collapsed="false">
      <c r="A20" s="14" t="n">
        <v>0.469653</v>
      </c>
      <c r="B20" s="14"/>
      <c r="C20" s="15" t="n">
        <v>5.102</v>
      </c>
      <c r="D20" s="15"/>
      <c r="E20" s="18" t="n">
        <v>0.1095</v>
      </c>
      <c r="F20" s="16" t="n">
        <v>2.61</v>
      </c>
      <c r="G20" s="16"/>
      <c r="H20" s="16" t="n">
        <v>2.62</v>
      </c>
      <c r="I20" s="17" t="n">
        <v>45161</v>
      </c>
      <c r="J20" s="17"/>
      <c r="K20" s="13"/>
    </row>
    <row r="21" customFormat="false" ht="14.25" hidden="false" customHeight="true" outlineLevel="0" collapsed="false">
      <c r="A21" s="14" t="n">
        <v>0.469664</v>
      </c>
      <c r="B21" s="14"/>
      <c r="C21" s="15" t="n">
        <v>5.102</v>
      </c>
      <c r="D21" s="15"/>
      <c r="E21" s="18" t="n">
        <v>0.1099</v>
      </c>
      <c r="F21" s="16" t="n">
        <v>2.61</v>
      </c>
      <c r="G21" s="16"/>
      <c r="H21" s="16" t="n">
        <v>2.62</v>
      </c>
      <c r="I21" s="17" t="n">
        <v>45161</v>
      </c>
      <c r="J21" s="17"/>
      <c r="K21" s="13"/>
    </row>
    <row r="22" customFormat="false" ht="14.25" hidden="false" customHeight="true" outlineLevel="0" collapsed="false">
      <c r="A22" s="14" t="n">
        <v>0.469676</v>
      </c>
      <c r="B22" s="14"/>
      <c r="C22" s="15" t="n">
        <v>5.102</v>
      </c>
      <c r="D22" s="15"/>
      <c r="E22" s="18" t="n">
        <v>0.1095</v>
      </c>
      <c r="F22" s="16" t="n">
        <v>2.61</v>
      </c>
      <c r="G22" s="16"/>
      <c r="H22" s="16" t="n">
        <v>2.62</v>
      </c>
      <c r="I22" s="17" t="n">
        <v>45161</v>
      </c>
      <c r="J22" s="17"/>
      <c r="K22" s="13"/>
    </row>
    <row r="23" customFormat="false" ht="14.25" hidden="false" customHeight="true" outlineLevel="0" collapsed="false">
      <c r="A23" s="14" t="n">
        <v>0.469687</v>
      </c>
      <c r="B23" s="14"/>
      <c r="C23" s="15" t="n">
        <v>5.102</v>
      </c>
      <c r="D23" s="15"/>
      <c r="E23" s="18" t="n">
        <v>0.1095</v>
      </c>
      <c r="F23" s="16" t="n">
        <v>2.61</v>
      </c>
      <c r="G23" s="16"/>
      <c r="H23" s="16" t="n">
        <v>2.62</v>
      </c>
      <c r="I23" s="17" t="n">
        <v>45161</v>
      </c>
      <c r="J23" s="17"/>
      <c r="K23" s="13"/>
    </row>
    <row r="24" customFormat="false" ht="14.25" hidden="false" customHeight="true" outlineLevel="0" collapsed="false">
      <c r="A24" s="14" t="n">
        <v>0.469699</v>
      </c>
      <c r="B24" s="14"/>
      <c r="C24" s="15" t="n">
        <v>5.102</v>
      </c>
      <c r="D24" s="15"/>
      <c r="E24" s="18" t="n">
        <v>0.1262</v>
      </c>
      <c r="F24" s="16" t="n">
        <v>2.61</v>
      </c>
      <c r="G24" s="16"/>
      <c r="H24" s="16" t="n">
        <v>2.62</v>
      </c>
      <c r="I24" s="17" t="n">
        <v>45161</v>
      </c>
      <c r="J24" s="17"/>
      <c r="K24" s="13"/>
    </row>
    <row r="25" customFormat="false" ht="14.25" hidden="false" customHeight="true" outlineLevel="0" collapsed="false">
      <c r="A25" s="14" t="n">
        <v>0.469711</v>
      </c>
      <c r="B25" s="14"/>
      <c r="C25" s="15" t="n">
        <v>5.103</v>
      </c>
      <c r="D25" s="15"/>
      <c r="E25" s="18" t="n">
        <v>0.1331</v>
      </c>
      <c r="F25" s="16" t="n">
        <v>2.61</v>
      </c>
      <c r="G25" s="16"/>
      <c r="H25" s="16" t="n">
        <v>2.62</v>
      </c>
      <c r="I25" s="17" t="n">
        <v>45161</v>
      </c>
      <c r="J25" s="17"/>
      <c r="K25" s="13"/>
    </row>
    <row r="26" customFormat="false" ht="14.25" hidden="false" customHeight="true" outlineLevel="0" collapsed="false">
      <c r="A26" s="14" t="n">
        <v>0.469722</v>
      </c>
      <c r="B26" s="14"/>
      <c r="C26" s="15" t="n">
        <v>5.103</v>
      </c>
      <c r="D26" s="15"/>
      <c r="E26" s="15" t="n">
        <v>0.133</v>
      </c>
      <c r="F26" s="16" t="n">
        <v>2.61</v>
      </c>
      <c r="G26" s="16"/>
      <c r="H26" s="16" t="n">
        <v>2.62</v>
      </c>
      <c r="I26" s="17" t="n">
        <v>45161</v>
      </c>
      <c r="J26" s="17"/>
      <c r="K26" s="13"/>
    </row>
    <row r="27" customFormat="false" ht="14.25" hidden="false" customHeight="true" outlineLevel="0" collapsed="false">
      <c r="A27" s="14" t="n">
        <v>0.469734</v>
      </c>
      <c r="B27" s="14"/>
      <c r="C27" s="15" t="n">
        <v>5.102</v>
      </c>
      <c r="D27" s="15"/>
      <c r="E27" s="18" t="n">
        <v>0.1334</v>
      </c>
      <c r="F27" s="16" t="n">
        <v>2.61</v>
      </c>
      <c r="G27" s="16"/>
      <c r="H27" s="16" t="n">
        <v>2.62</v>
      </c>
      <c r="I27" s="17" t="n">
        <v>45161</v>
      </c>
      <c r="J27" s="17"/>
      <c r="K27" s="13"/>
    </row>
    <row r="28" customFormat="false" ht="14.25" hidden="false" customHeight="true" outlineLevel="0" collapsed="false">
      <c r="A28" s="14" t="n">
        <v>0.469745</v>
      </c>
      <c r="B28" s="14"/>
      <c r="C28" s="15" t="n">
        <v>5.102</v>
      </c>
      <c r="D28" s="15"/>
      <c r="E28" s="18" t="n">
        <v>0.1095</v>
      </c>
      <c r="F28" s="16" t="n">
        <v>2.61</v>
      </c>
      <c r="G28" s="16"/>
      <c r="H28" s="16" t="n">
        <v>2.62</v>
      </c>
      <c r="I28" s="17" t="n">
        <v>45161</v>
      </c>
      <c r="J28" s="17"/>
      <c r="K28" s="13"/>
    </row>
    <row r="29" customFormat="false" ht="14.25" hidden="false" customHeight="true" outlineLevel="0" collapsed="false">
      <c r="A29" s="14" t="n">
        <v>0.469757</v>
      </c>
      <c r="B29" s="14"/>
      <c r="C29" s="15" t="n">
        <v>5.102</v>
      </c>
      <c r="D29" s="15"/>
      <c r="E29" s="18" t="n">
        <v>0.1095</v>
      </c>
      <c r="F29" s="16" t="n">
        <v>2.61</v>
      </c>
      <c r="G29" s="16"/>
      <c r="H29" s="16" t="n">
        <v>2.62</v>
      </c>
      <c r="I29" s="17" t="n">
        <v>45161</v>
      </c>
      <c r="J29" s="17"/>
      <c r="K29" s="13"/>
    </row>
    <row r="30" customFormat="false" ht="14.25" hidden="false" customHeight="true" outlineLevel="0" collapsed="false">
      <c r="A30" s="14" t="n">
        <v>0.469769</v>
      </c>
      <c r="B30" s="14"/>
      <c r="C30" s="15" t="n">
        <v>5.102</v>
      </c>
      <c r="D30" s="15"/>
      <c r="E30" s="18" t="n">
        <v>0.1095</v>
      </c>
      <c r="F30" s="16" t="n">
        <v>2.62</v>
      </c>
      <c r="G30" s="16"/>
      <c r="H30" s="16" t="n">
        <v>2.62</v>
      </c>
      <c r="I30" s="17" t="n">
        <v>45161</v>
      </c>
      <c r="J30" s="17"/>
      <c r="K30" s="13"/>
    </row>
    <row r="31" customFormat="false" ht="14.25" hidden="false" customHeight="true" outlineLevel="0" collapsed="false">
      <c r="A31" s="14" t="n">
        <v>0.46978</v>
      </c>
      <c r="B31" s="14"/>
      <c r="C31" s="15" t="n">
        <v>5.102</v>
      </c>
      <c r="D31" s="15"/>
      <c r="E31" s="18" t="n">
        <v>0.1347</v>
      </c>
      <c r="F31" s="16" t="n">
        <v>2.62</v>
      </c>
      <c r="G31" s="16"/>
      <c r="H31" s="16" t="n">
        <v>2.62</v>
      </c>
      <c r="I31" s="17" t="n">
        <v>45161</v>
      </c>
      <c r="J31" s="17"/>
      <c r="K31" s="13"/>
    </row>
    <row r="32" customFormat="false" ht="14.25" hidden="false" customHeight="true" outlineLevel="0" collapsed="false">
      <c r="A32" s="14" t="n">
        <v>0.469792</v>
      </c>
      <c r="B32" s="14"/>
      <c r="C32" s="15" t="n">
        <v>5.102</v>
      </c>
      <c r="D32" s="15"/>
      <c r="E32" s="18" t="n">
        <v>0.1361</v>
      </c>
      <c r="F32" s="16" t="n">
        <v>2.62</v>
      </c>
      <c r="G32" s="16"/>
      <c r="H32" s="16" t="n">
        <v>2.62</v>
      </c>
      <c r="I32" s="17" t="n">
        <v>45161</v>
      </c>
      <c r="J32" s="17"/>
      <c r="K32" s="13"/>
    </row>
    <row r="33" customFormat="false" ht="14.25" hidden="false" customHeight="true" outlineLevel="0" collapsed="false">
      <c r="A33" s="14" t="n">
        <v>0.469803</v>
      </c>
      <c r="B33" s="14"/>
      <c r="C33" s="15" t="n">
        <v>5.102</v>
      </c>
      <c r="D33" s="15"/>
      <c r="E33" s="18" t="n">
        <v>0.1341</v>
      </c>
      <c r="F33" s="16" t="n">
        <v>2.62</v>
      </c>
      <c r="G33" s="16"/>
      <c r="H33" s="16" t="n">
        <v>2.62</v>
      </c>
      <c r="I33" s="17" t="n">
        <v>45161</v>
      </c>
      <c r="J33" s="17"/>
      <c r="K33" s="13"/>
    </row>
    <row r="34" customFormat="false" ht="14.25" hidden="false" customHeight="true" outlineLevel="0" collapsed="false">
      <c r="A34" s="14" t="n">
        <v>0.469815</v>
      </c>
      <c r="B34" s="14"/>
      <c r="C34" s="15" t="n">
        <v>5.102</v>
      </c>
      <c r="D34" s="15"/>
      <c r="E34" s="18" t="n">
        <v>0.1337</v>
      </c>
      <c r="F34" s="16" t="n">
        <v>2.61</v>
      </c>
      <c r="G34" s="16"/>
      <c r="H34" s="16" t="n">
        <v>2.62</v>
      </c>
      <c r="I34" s="17" t="n">
        <v>45161</v>
      </c>
      <c r="J34" s="17"/>
      <c r="K34" s="13"/>
    </row>
    <row r="35" customFormat="false" ht="14.25" hidden="false" customHeight="true" outlineLevel="0" collapsed="false">
      <c r="A35" s="14" t="n">
        <v>0.469826</v>
      </c>
      <c r="B35" s="14"/>
      <c r="C35" s="15" t="n">
        <v>5.102</v>
      </c>
      <c r="D35" s="15"/>
      <c r="E35" s="18" t="n">
        <v>0.1808</v>
      </c>
      <c r="F35" s="16" t="n">
        <v>2.61</v>
      </c>
      <c r="G35" s="16"/>
      <c r="H35" s="16" t="n">
        <v>2.62</v>
      </c>
      <c r="I35" s="17" t="n">
        <v>45161</v>
      </c>
      <c r="J35" s="17"/>
      <c r="K35" s="13"/>
    </row>
    <row r="36" customFormat="false" ht="14.25" hidden="false" customHeight="true" outlineLevel="0" collapsed="false">
      <c r="A36" s="14" t="n">
        <v>0.469838</v>
      </c>
      <c r="B36" s="14"/>
      <c r="C36" s="15" t="n">
        <v>5.103</v>
      </c>
      <c r="D36" s="15"/>
      <c r="E36" s="18" t="n">
        <v>0.1808</v>
      </c>
      <c r="F36" s="16" t="n">
        <v>2.61</v>
      </c>
      <c r="G36" s="16"/>
      <c r="H36" s="16" t="n">
        <v>2.62</v>
      </c>
      <c r="I36" s="17" t="n">
        <v>45161</v>
      </c>
      <c r="J36" s="17"/>
      <c r="K36" s="13"/>
    </row>
    <row r="37" s="25" customFormat="true" ht="14.25" hidden="false" customHeight="true" outlineLevel="0" collapsed="false">
      <c r="A37" s="19" t="n">
        <v>0.46985</v>
      </c>
      <c r="B37" s="19"/>
      <c r="C37" s="20" t="n">
        <v>5.102</v>
      </c>
      <c r="D37" s="20"/>
      <c r="E37" s="21" t="n">
        <v>0.1898</v>
      </c>
      <c r="F37" s="22" t="n">
        <v>2.61</v>
      </c>
      <c r="G37" s="22"/>
      <c r="H37" s="22" t="n">
        <v>2.62</v>
      </c>
      <c r="I37" s="23" t="n">
        <v>45161</v>
      </c>
      <c r="J37" s="23"/>
      <c r="K37" s="24" t="n">
        <f aca="false">C37*E37*0.5</f>
        <v>0.4841798</v>
      </c>
      <c r="L37" s="25" t="n">
        <f aca="false">SUM(K37:K160)</f>
        <v>46.77274575</v>
      </c>
    </row>
    <row r="38" customFormat="false" ht="14.25" hidden="false" customHeight="true" outlineLevel="0" collapsed="false">
      <c r="A38" s="14" t="n">
        <v>0.469861</v>
      </c>
      <c r="B38" s="14"/>
      <c r="C38" s="15" t="n">
        <v>5.103</v>
      </c>
      <c r="D38" s="15"/>
      <c r="E38" s="18" t="n">
        <v>0.1536</v>
      </c>
      <c r="F38" s="16" t="n">
        <v>2.61</v>
      </c>
      <c r="G38" s="16"/>
      <c r="H38" s="16" t="n">
        <v>2.62</v>
      </c>
      <c r="I38" s="17" t="n">
        <v>45161</v>
      </c>
      <c r="J38" s="17"/>
      <c r="K38" s="24" t="n">
        <f aca="false">C38*E38*0.5</f>
        <v>0.3919104</v>
      </c>
    </row>
    <row r="39" customFormat="false" ht="14.25" hidden="false" customHeight="true" outlineLevel="0" collapsed="false">
      <c r="A39" s="14"/>
      <c r="B39" s="14"/>
      <c r="C39" s="15" t="n">
        <v>5.103</v>
      </c>
      <c r="D39" s="15"/>
      <c r="E39" s="18" t="n">
        <v>0.1536</v>
      </c>
      <c r="F39" s="16"/>
      <c r="G39" s="16"/>
      <c r="H39" s="16"/>
      <c r="I39" s="17"/>
      <c r="J39" s="17"/>
      <c r="K39" s="24" t="n">
        <f aca="false">C39*E39*0.5</f>
        <v>0.3919104</v>
      </c>
    </row>
    <row r="40" customFormat="false" ht="14.25" hidden="false" customHeight="true" outlineLevel="0" collapsed="false">
      <c r="A40" s="14"/>
      <c r="B40" s="14"/>
      <c r="C40" s="15" t="n">
        <v>5.103</v>
      </c>
      <c r="D40" s="15"/>
      <c r="E40" s="18" t="n">
        <v>0.1536</v>
      </c>
      <c r="F40" s="16"/>
      <c r="G40" s="16"/>
      <c r="H40" s="16"/>
      <c r="I40" s="17"/>
      <c r="J40" s="17"/>
      <c r="K40" s="24" t="n">
        <f aca="false">C40*E40*0.5</f>
        <v>0.3919104</v>
      </c>
    </row>
    <row r="41" customFormat="false" ht="14.25" hidden="false" customHeight="true" outlineLevel="0" collapsed="false">
      <c r="A41" s="14" t="n">
        <v>0.469873</v>
      </c>
      <c r="B41" s="14"/>
      <c r="C41" s="15" t="n">
        <v>5.103</v>
      </c>
      <c r="D41" s="15"/>
      <c r="E41" s="18" t="n">
        <v>0.1416</v>
      </c>
      <c r="F41" s="16" t="n">
        <v>2.61</v>
      </c>
      <c r="G41" s="16"/>
      <c r="H41" s="16" t="n">
        <v>2.62</v>
      </c>
      <c r="I41" s="17" t="n">
        <v>45161</v>
      </c>
      <c r="J41" s="17"/>
      <c r="K41" s="24" t="n">
        <f aca="false">C41*E41*0.5</f>
        <v>0.3612924</v>
      </c>
    </row>
    <row r="42" customFormat="false" ht="14.25" hidden="false" customHeight="true" outlineLevel="0" collapsed="false">
      <c r="A42" s="14" t="n">
        <v>0.469884</v>
      </c>
      <c r="B42" s="14"/>
      <c r="C42" s="15" t="n">
        <v>5.102</v>
      </c>
      <c r="D42" s="15"/>
      <c r="E42" s="16" t="n">
        <v>0.15</v>
      </c>
      <c r="F42" s="16" t="n">
        <v>2.61</v>
      </c>
      <c r="G42" s="16"/>
      <c r="H42" s="16" t="n">
        <v>2.62</v>
      </c>
      <c r="I42" s="17" t="n">
        <v>45161</v>
      </c>
      <c r="J42" s="17"/>
      <c r="K42" s="24" t="n">
        <f aca="false">C42*E42*0.5</f>
        <v>0.38265</v>
      </c>
    </row>
    <row r="43" customFormat="false" ht="14.25" hidden="false" customHeight="true" outlineLevel="0" collapsed="false">
      <c r="A43" s="14"/>
      <c r="B43" s="14"/>
      <c r="C43" s="15" t="n">
        <v>5.102</v>
      </c>
      <c r="D43" s="15"/>
      <c r="E43" s="16" t="n">
        <v>0.15</v>
      </c>
      <c r="F43" s="16"/>
      <c r="G43" s="16"/>
      <c r="H43" s="16"/>
      <c r="I43" s="17"/>
      <c r="J43" s="17"/>
      <c r="K43" s="24" t="n">
        <f aca="false">C43*E43*0.5</f>
        <v>0.38265</v>
      </c>
    </row>
    <row r="44" customFormat="false" ht="14.25" hidden="false" customHeight="true" outlineLevel="0" collapsed="false">
      <c r="A44" s="14"/>
      <c r="B44" s="14"/>
      <c r="C44" s="15" t="n">
        <v>5.102</v>
      </c>
      <c r="D44" s="15"/>
      <c r="E44" s="16" t="n">
        <v>0.15</v>
      </c>
      <c r="F44" s="16"/>
      <c r="G44" s="16"/>
      <c r="H44" s="16"/>
      <c r="I44" s="17"/>
      <c r="J44" s="17"/>
      <c r="K44" s="24" t="n">
        <f aca="false">C44*E44*0.5</f>
        <v>0.38265</v>
      </c>
    </row>
    <row r="45" customFormat="false" ht="14.25" hidden="false" customHeight="true" outlineLevel="0" collapsed="false">
      <c r="A45" s="14" t="n">
        <v>0.469896</v>
      </c>
      <c r="B45" s="14"/>
      <c r="C45" s="15" t="n">
        <v>5.103</v>
      </c>
      <c r="D45" s="15"/>
      <c r="E45" s="15" t="n">
        <v>0.142</v>
      </c>
      <c r="F45" s="16" t="n">
        <v>2.61</v>
      </c>
      <c r="G45" s="16"/>
      <c r="H45" s="16" t="n">
        <v>2.62</v>
      </c>
      <c r="I45" s="17" t="n">
        <v>45161</v>
      </c>
      <c r="J45" s="17"/>
      <c r="K45" s="24" t="n">
        <f aca="false">C45*E45*0.5</f>
        <v>0.362313</v>
      </c>
    </row>
    <row r="46" customFormat="false" ht="14.25" hidden="false" customHeight="true" outlineLevel="0" collapsed="false">
      <c r="A46" s="14" t="n">
        <v>0.469907</v>
      </c>
      <c r="B46" s="14"/>
      <c r="C46" s="15" t="n">
        <v>5.102</v>
      </c>
      <c r="D46" s="15"/>
      <c r="E46" s="18" t="n">
        <v>0.1495</v>
      </c>
      <c r="F46" s="16" t="n">
        <v>2.61</v>
      </c>
      <c r="G46" s="16"/>
      <c r="H46" s="16" t="n">
        <v>2.62</v>
      </c>
      <c r="I46" s="17" t="n">
        <v>45161</v>
      </c>
      <c r="J46" s="17"/>
      <c r="K46" s="24" t="n">
        <f aca="false">C46*E46*0.5</f>
        <v>0.3813745</v>
      </c>
    </row>
    <row r="47" customFormat="false" ht="14.25" hidden="false" customHeight="true" outlineLevel="0" collapsed="false">
      <c r="A47" s="14"/>
      <c r="B47" s="14"/>
      <c r="C47" s="15" t="n">
        <v>5.102</v>
      </c>
      <c r="D47" s="15"/>
      <c r="E47" s="18" t="n">
        <v>0.1495</v>
      </c>
      <c r="F47" s="16"/>
      <c r="G47" s="16"/>
      <c r="H47" s="16"/>
      <c r="I47" s="17"/>
      <c r="J47" s="17"/>
      <c r="K47" s="24" t="n">
        <f aca="false">C47*E47*0.5</f>
        <v>0.3813745</v>
      </c>
    </row>
    <row r="48" customFormat="false" ht="14.25" hidden="false" customHeight="true" outlineLevel="0" collapsed="false">
      <c r="A48" s="14"/>
      <c r="B48" s="14"/>
      <c r="C48" s="15" t="n">
        <v>5.102</v>
      </c>
      <c r="D48" s="15"/>
      <c r="E48" s="18" t="n">
        <v>0.1495</v>
      </c>
      <c r="F48" s="16"/>
      <c r="G48" s="16"/>
      <c r="H48" s="16"/>
      <c r="I48" s="17"/>
      <c r="J48" s="17"/>
      <c r="K48" s="24" t="n">
        <f aca="false">C48*E48*0.5</f>
        <v>0.3813745</v>
      </c>
    </row>
    <row r="49" customFormat="false" ht="14.25" hidden="false" customHeight="true" outlineLevel="0" collapsed="false">
      <c r="A49" s="14" t="n">
        <v>0.469919</v>
      </c>
      <c r="B49" s="14"/>
      <c r="C49" s="15" t="n">
        <v>5.103</v>
      </c>
      <c r="D49" s="15"/>
      <c r="E49" s="18" t="n">
        <v>0.1471</v>
      </c>
      <c r="F49" s="16" t="n">
        <v>2.61</v>
      </c>
      <c r="G49" s="16"/>
      <c r="H49" s="16" t="n">
        <v>2.62</v>
      </c>
      <c r="I49" s="17" t="n">
        <v>45161</v>
      </c>
      <c r="J49" s="17"/>
      <c r="K49" s="24" t="n">
        <f aca="false">C49*E49*0.5</f>
        <v>0.37532565</v>
      </c>
    </row>
    <row r="50" customFormat="false" ht="14.25" hidden="false" customHeight="true" outlineLevel="0" collapsed="false">
      <c r="A50" s="14"/>
      <c r="B50" s="14"/>
      <c r="C50" s="15" t="n">
        <v>5.103</v>
      </c>
      <c r="D50" s="15"/>
      <c r="E50" s="18" t="n">
        <v>0.1471</v>
      </c>
      <c r="F50" s="16"/>
      <c r="G50" s="16"/>
      <c r="H50" s="16"/>
      <c r="I50" s="17"/>
      <c r="J50" s="17"/>
      <c r="K50" s="24" t="n">
        <f aca="false">C50*E50*0.5</f>
        <v>0.37532565</v>
      </c>
    </row>
    <row r="51" customFormat="false" ht="14.25" hidden="false" customHeight="true" outlineLevel="0" collapsed="false">
      <c r="A51" s="14" t="n">
        <v>0.469931</v>
      </c>
      <c r="B51" s="14"/>
      <c r="C51" s="15" t="n">
        <v>5.103</v>
      </c>
      <c r="D51" s="15"/>
      <c r="E51" s="18" t="n">
        <v>0.1542</v>
      </c>
      <c r="F51" s="16" t="n">
        <v>2.61</v>
      </c>
      <c r="G51" s="16"/>
      <c r="H51" s="16" t="n">
        <v>2.62</v>
      </c>
      <c r="I51" s="17" t="n">
        <v>45161</v>
      </c>
      <c r="J51" s="17"/>
      <c r="K51" s="24" t="n">
        <f aca="false">C51*E51*0.5</f>
        <v>0.3934413</v>
      </c>
    </row>
    <row r="52" customFormat="false" ht="14.25" hidden="false" customHeight="true" outlineLevel="0" collapsed="false">
      <c r="A52" s="14" t="n">
        <v>0.469942</v>
      </c>
      <c r="B52" s="14"/>
      <c r="C52" s="15" t="n">
        <v>5.103</v>
      </c>
      <c r="D52" s="15"/>
      <c r="E52" s="18" t="n">
        <v>0.1441</v>
      </c>
      <c r="F52" s="16" t="n">
        <v>2.61</v>
      </c>
      <c r="G52" s="16"/>
      <c r="H52" s="16" t="n">
        <v>2.62</v>
      </c>
      <c r="I52" s="17" t="n">
        <v>45161</v>
      </c>
      <c r="J52" s="17"/>
      <c r="K52" s="24" t="n">
        <f aca="false">C52*E52*0.5</f>
        <v>0.36767115</v>
      </c>
    </row>
    <row r="53" customFormat="false" ht="14.25" hidden="false" customHeight="true" outlineLevel="0" collapsed="false">
      <c r="A53" s="14"/>
      <c r="B53" s="14"/>
      <c r="C53" s="15" t="n">
        <v>5.103</v>
      </c>
      <c r="D53" s="15"/>
      <c r="E53" s="18" t="n">
        <v>0.1441</v>
      </c>
      <c r="F53" s="16"/>
      <c r="G53" s="16"/>
      <c r="H53" s="16"/>
      <c r="I53" s="17"/>
      <c r="J53" s="17"/>
      <c r="K53" s="24" t="n">
        <f aca="false">C53*E53*0.5</f>
        <v>0.36767115</v>
      </c>
    </row>
    <row r="54" customFormat="false" ht="14.25" hidden="false" customHeight="true" outlineLevel="0" collapsed="false">
      <c r="A54" s="14"/>
      <c r="B54" s="14"/>
      <c r="C54" s="15" t="n">
        <v>5.103</v>
      </c>
      <c r="D54" s="15"/>
      <c r="E54" s="18" t="n">
        <v>0.1441</v>
      </c>
      <c r="F54" s="16"/>
      <c r="G54" s="16"/>
      <c r="H54" s="16"/>
      <c r="I54" s="17"/>
      <c r="J54" s="17"/>
      <c r="K54" s="24" t="n">
        <f aca="false">C54*E54*0.5</f>
        <v>0.36767115</v>
      </c>
    </row>
    <row r="55" customFormat="false" ht="14.25" hidden="false" customHeight="true" outlineLevel="0" collapsed="false">
      <c r="A55" s="14" t="n">
        <v>0.469954</v>
      </c>
      <c r="B55" s="14"/>
      <c r="C55" s="15" t="n">
        <v>5.103</v>
      </c>
      <c r="D55" s="15"/>
      <c r="E55" s="18" t="n">
        <v>0.1426</v>
      </c>
      <c r="F55" s="16" t="n">
        <v>2.61</v>
      </c>
      <c r="G55" s="16"/>
      <c r="H55" s="16" t="n">
        <v>2.62</v>
      </c>
      <c r="I55" s="17" t="n">
        <v>45161</v>
      </c>
      <c r="J55" s="17"/>
      <c r="K55" s="24" t="n">
        <f aca="false">C55*E55*0.5</f>
        <v>0.3638439</v>
      </c>
    </row>
    <row r="56" customFormat="false" ht="14.25" hidden="false" customHeight="true" outlineLevel="0" collapsed="false">
      <c r="A56" s="14" t="n">
        <v>0.469965</v>
      </c>
      <c r="B56" s="14"/>
      <c r="C56" s="15" t="n">
        <v>5.103</v>
      </c>
      <c r="D56" s="15"/>
      <c r="E56" s="18" t="n">
        <v>0.1475</v>
      </c>
      <c r="F56" s="16" t="n">
        <v>2.61</v>
      </c>
      <c r="G56" s="16"/>
      <c r="H56" s="16" t="n">
        <v>2.62</v>
      </c>
      <c r="I56" s="17" t="n">
        <v>45161</v>
      </c>
      <c r="J56" s="17"/>
      <c r="K56" s="24" t="n">
        <f aca="false">C56*E56*0.5</f>
        <v>0.37634625</v>
      </c>
    </row>
    <row r="57" customFormat="false" ht="14.25" hidden="false" customHeight="true" outlineLevel="0" collapsed="false">
      <c r="A57" s="14"/>
      <c r="B57" s="14"/>
      <c r="C57" s="15" t="n">
        <v>5.103</v>
      </c>
      <c r="D57" s="15"/>
      <c r="E57" s="18" t="n">
        <v>0.1475</v>
      </c>
      <c r="F57" s="16"/>
      <c r="G57" s="16"/>
      <c r="H57" s="16"/>
      <c r="I57" s="17"/>
      <c r="J57" s="17"/>
      <c r="K57" s="24" t="n">
        <f aca="false">C57*E57*0.5</f>
        <v>0.37634625</v>
      </c>
    </row>
    <row r="58" customFormat="false" ht="14.25" hidden="false" customHeight="true" outlineLevel="0" collapsed="false">
      <c r="A58" s="14"/>
      <c r="B58" s="14"/>
      <c r="C58" s="15" t="n">
        <v>5.103</v>
      </c>
      <c r="D58" s="15"/>
      <c r="E58" s="18" t="n">
        <v>0.1475</v>
      </c>
      <c r="F58" s="16"/>
      <c r="G58" s="16"/>
      <c r="H58" s="16"/>
      <c r="I58" s="17"/>
      <c r="J58" s="17"/>
      <c r="K58" s="24" t="n">
        <f aca="false">C58*E58*0.5</f>
        <v>0.37634625</v>
      </c>
    </row>
    <row r="59" customFormat="false" ht="14.25" hidden="false" customHeight="true" outlineLevel="0" collapsed="false">
      <c r="A59" s="14" t="n">
        <v>0.469977</v>
      </c>
      <c r="B59" s="14"/>
      <c r="C59" s="15" t="n">
        <v>5.102</v>
      </c>
      <c r="D59" s="15"/>
      <c r="E59" s="18" t="n">
        <v>0.1502</v>
      </c>
      <c r="F59" s="16" t="n">
        <v>2.61</v>
      </c>
      <c r="G59" s="16"/>
      <c r="H59" s="16" t="n">
        <v>2.62</v>
      </c>
      <c r="I59" s="17" t="n">
        <v>45161</v>
      </c>
      <c r="J59" s="17"/>
      <c r="K59" s="24" t="n">
        <f aca="false">C59*E59*0.5</f>
        <v>0.3831602</v>
      </c>
    </row>
    <row r="60" customFormat="false" ht="14.25" hidden="false" customHeight="true" outlineLevel="0" collapsed="false">
      <c r="A60" s="14" t="n">
        <v>0.469988</v>
      </c>
      <c r="B60" s="14"/>
      <c r="C60" s="15" t="n">
        <v>5.103</v>
      </c>
      <c r="D60" s="15"/>
      <c r="E60" s="18" t="n">
        <v>0.1477</v>
      </c>
      <c r="F60" s="16" t="n">
        <v>2.61</v>
      </c>
      <c r="G60" s="16"/>
      <c r="H60" s="16" t="n">
        <v>2.62</v>
      </c>
      <c r="I60" s="17" t="n">
        <v>45161</v>
      </c>
      <c r="J60" s="17"/>
      <c r="K60" s="24" t="n">
        <f aca="false">C60*E60*0.5</f>
        <v>0.37685655</v>
      </c>
    </row>
    <row r="61" customFormat="false" ht="14.25" hidden="false" customHeight="true" outlineLevel="0" collapsed="false">
      <c r="A61" s="14"/>
      <c r="B61" s="14"/>
      <c r="C61" s="15" t="n">
        <v>5.103</v>
      </c>
      <c r="D61" s="15"/>
      <c r="E61" s="18" t="n">
        <v>0.1477</v>
      </c>
      <c r="F61" s="16"/>
      <c r="G61" s="16"/>
      <c r="H61" s="16"/>
      <c r="I61" s="17"/>
      <c r="J61" s="17"/>
      <c r="K61" s="24" t="n">
        <f aca="false">C61*E61*0.5</f>
        <v>0.37685655</v>
      </c>
    </row>
    <row r="62" customFormat="false" ht="14.25" hidden="false" customHeight="true" outlineLevel="0" collapsed="false">
      <c r="A62" s="14"/>
      <c r="B62" s="14"/>
      <c r="C62" s="15" t="n">
        <v>5.103</v>
      </c>
      <c r="D62" s="15"/>
      <c r="E62" s="18" t="n">
        <v>0.1477</v>
      </c>
      <c r="F62" s="16"/>
      <c r="G62" s="16"/>
      <c r="H62" s="16"/>
      <c r="I62" s="17"/>
      <c r="J62" s="17"/>
      <c r="K62" s="24" t="n">
        <f aca="false">C62*E62*0.5</f>
        <v>0.37685655</v>
      </c>
    </row>
    <row r="63" customFormat="false" ht="14.25" hidden="false" customHeight="true" outlineLevel="0" collapsed="false">
      <c r="A63" s="14" t="n">
        <v>0.47</v>
      </c>
      <c r="B63" s="14"/>
      <c r="C63" s="15" t="n">
        <v>5.103</v>
      </c>
      <c r="D63" s="15"/>
      <c r="E63" s="18" t="n">
        <v>0.1463</v>
      </c>
      <c r="F63" s="16" t="n">
        <v>2.62</v>
      </c>
      <c r="G63" s="16"/>
      <c r="H63" s="16" t="n">
        <v>2.62</v>
      </c>
      <c r="I63" s="17" t="n">
        <v>45161</v>
      </c>
      <c r="J63" s="17"/>
      <c r="K63" s="24" t="n">
        <f aca="false">C63*E63*0.5</f>
        <v>0.37328445</v>
      </c>
    </row>
    <row r="64" customFormat="false" ht="14.25" hidden="false" customHeight="true" outlineLevel="0" collapsed="false">
      <c r="A64" s="14"/>
      <c r="B64" s="14"/>
      <c r="C64" s="15" t="n">
        <v>5.103</v>
      </c>
      <c r="D64" s="15"/>
      <c r="E64" s="18" t="n">
        <v>0.1463</v>
      </c>
      <c r="F64" s="16"/>
      <c r="G64" s="16"/>
      <c r="H64" s="16"/>
      <c r="I64" s="17"/>
      <c r="J64" s="17"/>
      <c r="K64" s="24" t="n">
        <f aca="false">C64*E64*0.5</f>
        <v>0.37328445</v>
      </c>
    </row>
    <row r="65" customFormat="false" ht="14.25" hidden="false" customHeight="true" outlineLevel="0" collapsed="false">
      <c r="A65" s="14" t="n">
        <v>0.470012</v>
      </c>
      <c r="B65" s="14"/>
      <c r="C65" s="15" t="n">
        <v>5.103</v>
      </c>
      <c r="D65" s="15"/>
      <c r="E65" s="18" t="n">
        <v>0.1345</v>
      </c>
      <c r="F65" s="16" t="n">
        <v>2.62</v>
      </c>
      <c r="G65" s="16"/>
      <c r="H65" s="16" t="n">
        <v>2.62</v>
      </c>
      <c r="I65" s="17" t="n">
        <v>45161</v>
      </c>
      <c r="J65" s="17"/>
      <c r="K65" s="24" t="n">
        <f aca="false">C65*E65*0.5</f>
        <v>0.34317675</v>
      </c>
    </row>
    <row r="66" customFormat="false" ht="14.25" hidden="false" customHeight="true" outlineLevel="0" collapsed="false">
      <c r="A66" s="14" t="n">
        <v>0.470023</v>
      </c>
      <c r="B66" s="14"/>
      <c r="C66" s="15" t="n">
        <v>5.103</v>
      </c>
      <c r="D66" s="15"/>
      <c r="E66" s="18" t="n">
        <v>0.1386</v>
      </c>
      <c r="F66" s="16" t="n">
        <v>2.62</v>
      </c>
      <c r="G66" s="16"/>
      <c r="H66" s="16" t="n">
        <v>2.62</v>
      </c>
      <c r="I66" s="17" t="n">
        <v>45161</v>
      </c>
      <c r="J66" s="17"/>
      <c r="K66" s="24" t="n">
        <f aca="false">C66*E66*0.5</f>
        <v>0.3536379</v>
      </c>
    </row>
    <row r="67" customFormat="false" ht="14.25" hidden="false" customHeight="true" outlineLevel="0" collapsed="false">
      <c r="A67" s="14"/>
      <c r="B67" s="14"/>
      <c r="C67" s="15" t="n">
        <v>5.103</v>
      </c>
      <c r="D67" s="15"/>
      <c r="E67" s="18" t="n">
        <v>0.1386</v>
      </c>
      <c r="F67" s="16"/>
      <c r="G67" s="16"/>
      <c r="H67" s="16"/>
      <c r="I67" s="17"/>
      <c r="J67" s="17"/>
      <c r="K67" s="24" t="n">
        <f aca="false">C67*E67*0.5</f>
        <v>0.3536379</v>
      </c>
    </row>
    <row r="68" customFormat="false" ht="14.25" hidden="false" customHeight="true" outlineLevel="0" collapsed="false">
      <c r="A68" s="14"/>
      <c r="B68" s="14"/>
      <c r="C68" s="15" t="n">
        <v>5.103</v>
      </c>
      <c r="D68" s="15"/>
      <c r="E68" s="18" t="n">
        <v>0.1386</v>
      </c>
      <c r="F68" s="16"/>
      <c r="G68" s="16"/>
      <c r="H68" s="16"/>
      <c r="I68" s="17"/>
      <c r="J68" s="17"/>
      <c r="K68" s="24" t="n">
        <f aca="false">C68*E68*0.5</f>
        <v>0.3536379</v>
      </c>
    </row>
    <row r="69" customFormat="false" ht="14.25" hidden="false" customHeight="true" outlineLevel="0" collapsed="false">
      <c r="A69" s="14" t="n">
        <v>0.470035</v>
      </c>
      <c r="B69" s="14"/>
      <c r="C69" s="15" t="n">
        <v>5.103</v>
      </c>
      <c r="D69" s="15"/>
      <c r="E69" s="18" t="n">
        <v>0.1437</v>
      </c>
      <c r="F69" s="16" t="n">
        <v>2.62</v>
      </c>
      <c r="G69" s="16"/>
      <c r="H69" s="16" t="n">
        <v>2.62</v>
      </c>
      <c r="I69" s="17" t="n">
        <v>45161</v>
      </c>
      <c r="J69" s="17"/>
      <c r="K69" s="24" t="n">
        <f aca="false">C69*E69*0.5</f>
        <v>0.36665055</v>
      </c>
    </row>
    <row r="70" customFormat="false" ht="14.25" hidden="false" customHeight="true" outlineLevel="0" collapsed="false">
      <c r="A70" s="14" t="n">
        <v>0.470046</v>
      </c>
      <c r="B70" s="14"/>
      <c r="C70" s="15" t="n">
        <v>5.103</v>
      </c>
      <c r="D70" s="15"/>
      <c r="E70" s="18" t="n">
        <v>0.1437</v>
      </c>
      <c r="F70" s="16" t="n">
        <v>2.62</v>
      </c>
      <c r="G70" s="16"/>
      <c r="H70" s="16" t="n">
        <v>2.62</v>
      </c>
      <c r="I70" s="17" t="n">
        <v>45161</v>
      </c>
      <c r="J70" s="17"/>
      <c r="K70" s="24" t="n">
        <f aca="false">C70*E70*0.5</f>
        <v>0.36665055</v>
      </c>
    </row>
    <row r="71" customFormat="false" ht="14.25" hidden="false" customHeight="true" outlineLevel="0" collapsed="false">
      <c r="A71" s="14"/>
      <c r="B71" s="14"/>
      <c r="C71" s="15" t="n">
        <v>5.103</v>
      </c>
      <c r="D71" s="15"/>
      <c r="E71" s="18" t="n">
        <v>0.1437</v>
      </c>
      <c r="F71" s="16"/>
      <c r="G71" s="16"/>
      <c r="H71" s="16"/>
      <c r="I71" s="17"/>
      <c r="J71" s="17"/>
      <c r="K71" s="24" t="n">
        <f aca="false">C71*E71*0.5</f>
        <v>0.36665055</v>
      </c>
    </row>
    <row r="72" customFormat="false" ht="14.25" hidden="false" customHeight="true" outlineLevel="0" collapsed="false">
      <c r="A72" s="14"/>
      <c r="B72" s="14"/>
      <c r="C72" s="15" t="n">
        <v>5.103</v>
      </c>
      <c r="D72" s="15"/>
      <c r="E72" s="18" t="n">
        <v>0.1437</v>
      </c>
      <c r="F72" s="16"/>
      <c r="G72" s="16"/>
      <c r="H72" s="16"/>
      <c r="I72" s="17"/>
      <c r="J72" s="17"/>
      <c r="K72" s="24" t="n">
        <f aca="false">C72*E72*0.5</f>
        <v>0.36665055</v>
      </c>
    </row>
    <row r="73" customFormat="false" ht="14.25" hidden="false" customHeight="true" outlineLevel="0" collapsed="false">
      <c r="A73" s="14" t="n">
        <v>0.470058</v>
      </c>
      <c r="B73" s="14"/>
      <c r="C73" s="15" t="n">
        <v>5.103</v>
      </c>
      <c r="D73" s="15"/>
      <c r="E73" s="18" t="n">
        <v>0.1437</v>
      </c>
      <c r="F73" s="16" t="n">
        <v>2.61</v>
      </c>
      <c r="G73" s="16"/>
      <c r="H73" s="16" t="n">
        <v>2.62</v>
      </c>
      <c r="I73" s="17" t="n">
        <v>45161</v>
      </c>
      <c r="J73" s="17"/>
      <c r="K73" s="24" t="n">
        <f aca="false">C73*E73*0.5</f>
        <v>0.36665055</v>
      </c>
    </row>
    <row r="74" customFormat="false" ht="14.25" hidden="false" customHeight="true" outlineLevel="0" collapsed="false">
      <c r="A74" s="14" t="n">
        <v>0.470069</v>
      </c>
      <c r="B74" s="15" t="n">
        <v>5.103</v>
      </c>
      <c r="C74" s="15"/>
      <c r="D74" s="15"/>
      <c r="E74" s="18" t="n">
        <v>0.1404</v>
      </c>
      <c r="F74" s="18"/>
      <c r="G74" s="16" t="n">
        <v>2.61</v>
      </c>
      <c r="H74" s="16" t="n">
        <v>2.62</v>
      </c>
      <c r="I74" s="26" t="n">
        <v>45161</v>
      </c>
      <c r="J74" s="27"/>
      <c r="K74" s="24" t="n">
        <f aca="false">B74*E74*0.5</f>
        <v>0.3582306</v>
      </c>
    </row>
    <row r="75" customFormat="false" ht="14.25" hidden="false" customHeight="true" outlineLevel="0" collapsed="false">
      <c r="A75" s="14" t="n">
        <v>0.470081</v>
      </c>
      <c r="B75" s="15" t="n">
        <v>5.102</v>
      </c>
      <c r="C75" s="15"/>
      <c r="D75" s="15"/>
      <c r="E75" s="18" t="n">
        <v>0.1548</v>
      </c>
      <c r="F75" s="18"/>
      <c r="G75" s="16" t="n">
        <v>2.61</v>
      </c>
      <c r="H75" s="16" t="n">
        <v>2.62</v>
      </c>
      <c r="I75" s="26" t="n">
        <v>45161</v>
      </c>
      <c r="J75" s="27"/>
      <c r="K75" s="24" t="n">
        <f aca="false">B75*E75*0.5</f>
        <v>0.3948948</v>
      </c>
    </row>
    <row r="76" customFormat="false" ht="14.25" hidden="false" customHeight="true" outlineLevel="0" collapsed="false">
      <c r="A76" s="14"/>
      <c r="B76" s="15" t="n">
        <v>5.102</v>
      </c>
      <c r="C76" s="15"/>
      <c r="D76" s="15"/>
      <c r="E76" s="18" t="n">
        <v>0.1548</v>
      </c>
      <c r="F76" s="18"/>
      <c r="G76" s="16"/>
      <c r="H76" s="16"/>
      <c r="I76" s="26"/>
      <c r="J76" s="27"/>
      <c r="K76" s="24" t="n">
        <f aca="false">B76*E76*0.5</f>
        <v>0.3948948</v>
      </c>
    </row>
    <row r="77" customFormat="false" ht="14.25" hidden="false" customHeight="true" outlineLevel="0" collapsed="false">
      <c r="A77" s="14"/>
      <c r="B77" s="15" t="n">
        <v>5.102</v>
      </c>
      <c r="C77" s="15"/>
      <c r="D77" s="15"/>
      <c r="E77" s="18" t="n">
        <v>0.1548</v>
      </c>
      <c r="F77" s="18"/>
      <c r="G77" s="16"/>
      <c r="H77" s="16"/>
      <c r="I77" s="26"/>
      <c r="J77" s="27"/>
      <c r="K77" s="24" t="n">
        <f aca="false">B77*E77*0.5</f>
        <v>0.3948948</v>
      </c>
    </row>
    <row r="78" customFormat="false" ht="14.25" hidden="false" customHeight="true" outlineLevel="0" collapsed="false">
      <c r="A78" s="14"/>
      <c r="B78" s="15" t="n">
        <v>5.102</v>
      </c>
      <c r="C78" s="15"/>
      <c r="D78" s="15"/>
      <c r="E78" s="18" t="n">
        <v>0.1548</v>
      </c>
      <c r="F78" s="18"/>
      <c r="G78" s="16"/>
      <c r="H78" s="16"/>
      <c r="I78" s="26"/>
      <c r="J78" s="27"/>
      <c r="K78" s="24" t="n">
        <f aca="false">B78*E78*0.5</f>
        <v>0.3948948</v>
      </c>
    </row>
    <row r="79" customFormat="false" ht="14.25" hidden="false" customHeight="true" outlineLevel="0" collapsed="false">
      <c r="A79" s="14" t="n">
        <v>0.470093</v>
      </c>
      <c r="B79" s="15" t="n">
        <v>5.103</v>
      </c>
      <c r="C79" s="15"/>
      <c r="D79" s="15"/>
      <c r="E79" s="18" t="n">
        <v>0.1544</v>
      </c>
      <c r="F79" s="18"/>
      <c r="G79" s="16" t="n">
        <v>2.61</v>
      </c>
      <c r="H79" s="16" t="n">
        <v>2.62</v>
      </c>
      <c r="I79" s="26" t="n">
        <v>45161</v>
      </c>
      <c r="J79" s="27"/>
      <c r="K79" s="24" t="n">
        <f aca="false">B79*E79*0.5</f>
        <v>0.3939516</v>
      </c>
    </row>
    <row r="80" customFormat="false" ht="14.25" hidden="false" customHeight="true" outlineLevel="0" collapsed="false">
      <c r="A80" s="14" t="n">
        <v>0.470104</v>
      </c>
      <c r="B80" s="15" t="n">
        <v>5.103</v>
      </c>
      <c r="C80" s="15"/>
      <c r="D80" s="15"/>
      <c r="E80" s="18" t="n">
        <v>0.1424</v>
      </c>
      <c r="F80" s="18"/>
      <c r="G80" s="16" t="n">
        <v>2.61</v>
      </c>
      <c r="H80" s="16" t="n">
        <v>2.62</v>
      </c>
      <c r="I80" s="26" t="n">
        <v>45161</v>
      </c>
      <c r="J80" s="27"/>
      <c r="K80" s="24" t="n">
        <f aca="false">B80*E80*0.5</f>
        <v>0.3633336</v>
      </c>
    </row>
    <row r="81" customFormat="false" ht="14.25" hidden="false" customHeight="true" outlineLevel="0" collapsed="false">
      <c r="A81" s="14"/>
      <c r="B81" s="15" t="n">
        <v>5.103</v>
      </c>
      <c r="C81" s="15"/>
      <c r="D81" s="15"/>
      <c r="E81" s="18" t="n">
        <v>0.1424</v>
      </c>
      <c r="F81" s="18"/>
      <c r="G81" s="16"/>
      <c r="H81" s="16"/>
      <c r="I81" s="26"/>
      <c r="J81" s="27"/>
      <c r="K81" s="24" t="n">
        <f aca="false">B81*E81*0.5</f>
        <v>0.3633336</v>
      </c>
    </row>
    <row r="82" customFormat="false" ht="14.25" hidden="false" customHeight="true" outlineLevel="0" collapsed="false">
      <c r="A82" s="14"/>
      <c r="B82" s="15" t="n">
        <v>5.103</v>
      </c>
      <c r="C82" s="15"/>
      <c r="D82" s="15"/>
      <c r="E82" s="18" t="n">
        <v>0.1424</v>
      </c>
      <c r="F82" s="18"/>
      <c r="G82" s="16"/>
      <c r="H82" s="16"/>
      <c r="I82" s="26"/>
      <c r="J82" s="27"/>
      <c r="K82" s="24" t="n">
        <f aca="false">B82*E82*0.5</f>
        <v>0.3633336</v>
      </c>
    </row>
    <row r="83" customFormat="false" ht="14.25" hidden="false" customHeight="true" outlineLevel="0" collapsed="false">
      <c r="A83" s="14" t="n">
        <v>0.470116</v>
      </c>
      <c r="B83" s="15" t="n">
        <v>5.103</v>
      </c>
      <c r="C83" s="15"/>
      <c r="D83" s="15"/>
      <c r="E83" s="18" t="n">
        <v>0.1516</v>
      </c>
      <c r="F83" s="18"/>
      <c r="G83" s="16" t="n">
        <v>2.61</v>
      </c>
      <c r="H83" s="16" t="n">
        <v>2.62</v>
      </c>
      <c r="I83" s="26" t="n">
        <v>45161</v>
      </c>
      <c r="J83" s="27"/>
      <c r="K83" s="24" t="n">
        <f aca="false">B83*E83*0.5</f>
        <v>0.3868074</v>
      </c>
    </row>
    <row r="84" customFormat="false" ht="14.25" hidden="false" customHeight="true" outlineLevel="0" collapsed="false">
      <c r="A84" s="14" t="n">
        <v>0.470127</v>
      </c>
      <c r="B84" s="15" t="n">
        <v>5.103</v>
      </c>
      <c r="C84" s="15"/>
      <c r="D84" s="15"/>
      <c r="E84" s="18" t="n">
        <v>0.1412</v>
      </c>
      <c r="F84" s="18"/>
      <c r="G84" s="16" t="n">
        <v>2.61</v>
      </c>
      <c r="H84" s="16" t="n">
        <v>2.62</v>
      </c>
      <c r="I84" s="26" t="n">
        <v>45161</v>
      </c>
      <c r="J84" s="27"/>
      <c r="K84" s="24" t="n">
        <f aca="false">B84*E84*0.5</f>
        <v>0.3602718</v>
      </c>
    </row>
    <row r="85" customFormat="false" ht="14.25" hidden="false" customHeight="true" outlineLevel="0" collapsed="false">
      <c r="A85" s="14"/>
      <c r="B85" s="15" t="n">
        <v>5.103</v>
      </c>
      <c r="C85" s="15"/>
      <c r="D85" s="15"/>
      <c r="E85" s="18" t="n">
        <v>0.1412</v>
      </c>
      <c r="F85" s="18"/>
      <c r="G85" s="16"/>
      <c r="H85" s="16"/>
      <c r="I85" s="26"/>
      <c r="J85" s="27"/>
      <c r="K85" s="24" t="n">
        <f aca="false">B85*E85*0.5</f>
        <v>0.3602718</v>
      </c>
    </row>
    <row r="86" customFormat="false" ht="14.25" hidden="false" customHeight="true" outlineLevel="0" collapsed="false">
      <c r="A86" s="14"/>
      <c r="B86" s="15" t="n">
        <v>5.103</v>
      </c>
      <c r="C86" s="15"/>
      <c r="D86" s="15"/>
      <c r="E86" s="18" t="n">
        <v>0.1412</v>
      </c>
      <c r="F86" s="18"/>
      <c r="G86" s="16"/>
      <c r="H86" s="16"/>
      <c r="I86" s="26"/>
      <c r="J86" s="27"/>
      <c r="K86" s="24" t="n">
        <f aca="false">B86*E86*0.5</f>
        <v>0.3602718</v>
      </c>
    </row>
    <row r="87" customFormat="false" ht="14.25" hidden="false" customHeight="true" outlineLevel="0" collapsed="false">
      <c r="A87" s="14" t="n">
        <v>0.470139</v>
      </c>
      <c r="B87" s="15" t="n">
        <v>5.102</v>
      </c>
      <c r="C87" s="15"/>
      <c r="D87" s="15"/>
      <c r="E87" s="18" t="n">
        <v>0.1461</v>
      </c>
      <c r="F87" s="18"/>
      <c r="G87" s="16" t="n">
        <v>2.61</v>
      </c>
      <c r="H87" s="16" t="n">
        <v>2.62</v>
      </c>
      <c r="I87" s="26" t="n">
        <v>45161</v>
      </c>
      <c r="J87" s="27"/>
      <c r="K87" s="24" t="n">
        <f aca="false">B87*E87*0.5</f>
        <v>0.3727011</v>
      </c>
    </row>
    <row r="88" customFormat="false" ht="14.25" hidden="false" customHeight="true" outlineLevel="0" collapsed="false">
      <c r="A88" s="14" t="n">
        <v>0.47015</v>
      </c>
      <c r="B88" s="15" t="n">
        <v>5.104</v>
      </c>
      <c r="C88" s="15"/>
      <c r="D88" s="15"/>
      <c r="E88" s="18" t="n">
        <v>0.1632</v>
      </c>
      <c r="F88" s="18"/>
      <c r="G88" s="16" t="n">
        <v>2.61</v>
      </c>
      <c r="H88" s="16" t="n">
        <v>2.62</v>
      </c>
      <c r="I88" s="26" t="n">
        <v>45161</v>
      </c>
      <c r="J88" s="27"/>
      <c r="K88" s="24" t="n">
        <f aca="false">B88*E88*0.5</f>
        <v>0.4164864</v>
      </c>
    </row>
    <row r="89" customFormat="false" ht="14.25" hidden="false" customHeight="true" outlineLevel="0" collapsed="false">
      <c r="A89" s="14" t="n">
        <v>0.470162</v>
      </c>
      <c r="B89" s="15" t="n">
        <v>5.103</v>
      </c>
      <c r="C89" s="15"/>
      <c r="D89" s="15"/>
      <c r="E89" s="18" t="n">
        <v>0.1522</v>
      </c>
      <c r="F89" s="18"/>
      <c r="G89" s="16" t="n">
        <v>2.61</v>
      </c>
      <c r="H89" s="16" t="n">
        <v>2.62</v>
      </c>
      <c r="I89" s="26" t="n">
        <v>45161</v>
      </c>
      <c r="J89" s="27"/>
      <c r="K89" s="24" t="n">
        <f aca="false">B89*E89*0.5</f>
        <v>0.3883383</v>
      </c>
    </row>
    <row r="90" customFormat="false" ht="14.25" hidden="false" customHeight="true" outlineLevel="0" collapsed="false">
      <c r="A90" s="14"/>
      <c r="B90" s="15" t="n">
        <v>5.103</v>
      </c>
      <c r="C90" s="15"/>
      <c r="D90" s="15"/>
      <c r="E90" s="18" t="n">
        <v>0.1522</v>
      </c>
      <c r="F90" s="18"/>
      <c r="G90" s="16"/>
      <c r="H90" s="16"/>
      <c r="I90" s="26"/>
      <c r="J90" s="27"/>
      <c r="K90" s="24" t="n">
        <f aca="false">B90*E90*0.5</f>
        <v>0.3883383</v>
      </c>
    </row>
    <row r="91" customFormat="false" ht="14.25" hidden="false" customHeight="true" outlineLevel="0" collapsed="false">
      <c r="A91" s="14"/>
      <c r="B91" s="15" t="n">
        <v>5.103</v>
      </c>
      <c r="C91" s="15"/>
      <c r="D91" s="15"/>
      <c r="E91" s="18" t="n">
        <v>0.1522</v>
      </c>
      <c r="F91" s="18"/>
      <c r="G91" s="16"/>
      <c r="H91" s="16"/>
      <c r="I91" s="26"/>
      <c r="J91" s="27"/>
      <c r="K91" s="24" t="n">
        <f aca="false">B91*E91*0.5</f>
        <v>0.3883383</v>
      </c>
    </row>
    <row r="92" customFormat="false" ht="14.25" hidden="false" customHeight="true" outlineLevel="0" collapsed="false">
      <c r="A92" s="14"/>
      <c r="B92" s="15" t="n">
        <v>5.103</v>
      </c>
      <c r="C92" s="15"/>
      <c r="D92" s="15"/>
      <c r="E92" s="18" t="n">
        <v>0.1522</v>
      </c>
      <c r="F92" s="18"/>
      <c r="G92" s="16"/>
      <c r="H92" s="16"/>
      <c r="I92" s="26"/>
      <c r="J92" s="27"/>
      <c r="K92" s="24" t="n">
        <f aca="false">B92*E92*0.5</f>
        <v>0.3883383</v>
      </c>
    </row>
    <row r="93" customFormat="false" ht="14.25" hidden="false" customHeight="true" outlineLevel="0" collapsed="false">
      <c r="A93" s="14" t="n">
        <v>0.470174</v>
      </c>
      <c r="B93" s="15" t="n">
        <v>5.103</v>
      </c>
      <c r="C93" s="15"/>
      <c r="D93" s="15"/>
      <c r="E93" s="18" t="n">
        <v>0.1394</v>
      </c>
      <c r="F93" s="18"/>
      <c r="G93" s="16" t="n">
        <v>2.61</v>
      </c>
      <c r="H93" s="16" t="n">
        <v>2.62</v>
      </c>
      <c r="I93" s="26" t="n">
        <v>45161</v>
      </c>
      <c r="J93" s="27"/>
      <c r="K93" s="24" t="n">
        <f aca="false">B93*E93*0.5</f>
        <v>0.3556791</v>
      </c>
    </row>
    <row r="94" customFormat="false" ht="14.25" hidden="false" customHeight="true" outlineLevel="0" collapsed="false">
      <c r="A94" s="14" t="n">
        <v>0.470185</v>
      </c>
      <c r="B94" s="15" t="n">
        <v>5.103</v>
      </c>
      <c r="C94" s="15"/>
      <c r="D94" s="15"/>
      <c r="E94" s="18" t="n">
        <v>0.1479</v>
      </c>
      <c r="F94" s="18"/>
      <c r="G94" s="16" t="n">
        <v>2.61</v>
      </c>
      <c r="H94" s="16" t="n">
        <v>2.62</v>
      </c>
      <c r="I94" s="26" t="n">
        <v>45161</v>
      </c>
      <c r="J94" s="27"/>
      <c r="K94" s="24" t="n">
        <f aca="false">B94*E94*0.5</f>
        <v>0.37736685</v>
      </c>
    </row>
    <row r="95" customFormat="false" ht="14.25" hidden="false" customHeight="true" outlineLevel="0" collapsed="false">
      <c r="A95" s="14"/>
      <c r="B95" s="15" t="n">
        <v>5.103</v>
      </c>
      <c r="C95" s="15"/>
      <c r="D95" s="15"/>
      <c r="E95" s="18" t="n">
        <v>0.1479</v>
      </c>
      <c r="F95" s="18"/>
      <c r="G95" s="16"/>
      <c r="H95" s="16"/>
      <c r="I95" s="26"/>
      <c r="J95" s="27"/>
      <c r="K95" s="24" t="n">
        <f aca="false">B95*E95*0.5</f>
        <v>0.37736685</v>
      </c>
    </row>
    <row r="96" customFormat="false" ht="14.25" hidden="false" customHeight="true" outlineLevel="0" collapsed="false">
      <c r="A96" s="14"/>
      <c r="B96" s="15" t="n">
        <v>5.103</v>
      </c>
      <c r="C96" s="15"/>
      <c r="D96" s="15"/>
      <c r="E96" s="18" t="n">
        <v>0.1479</v>
      </c>
      <c r="F96" s="18"/>
      <c r="G96" s="16"/>
      <c r="H96" s="16"/>
      <c r="I96" s="26"/>
      <c r="J96" s="27"/>
      <c r="K96" s="24" t="n">
        <f aca="false">B96*E96*0.5</f>
        <v>0.37736685</v>
      </c>
    </row>
    <row r="97" customFormat="false" ht="14.25" hidden="false" customHeight="true" outlineLevel="0" collapsed="false">
      <c r="A97" s="14" t="n">
        <v>0.470197</v>
      </c>
      <c r="B97" s="15" t="n">
        <v>5.103</v>
      </c>
      <c r="C97" s="15"/>
      <c r="D97" s="15"/>
      <c r="E97" s="18" t="n">
        <v>0.1518</v>
      </c>
      <c r="F97" s="18"/>
      <c r="G97" s="16" t="n">
        <v>2.61</v>
      </c>
      <c r="H97" s="16" t="n">
        <v>2.62</v>
      </c>
      <c r="I97" s="26" t="n">
        <v>45161</v>
      </c>
      <c r="J97" s="27"/>
      <c r="K97" s="24" t="n">
        <f aca="false">B97*E97*0.5</f>
        <v>0.3873177</v>
      </c>
    </row>
    <row r="98" customFormat="false" ht="14.25" hidden="false" customHeight="true" outlineLevel="0" collapsed="false">
      <c r="A98" s="14" t="n">
        <v>0.470208</v>
      </c>
      <c r="B98" s="15" t="n">
        <v>5.103</v>
      </c>
      <c r="C98" s="15"/>
      <c r="D98" s="15"/>
      <c r="E98" s="18" t="n">
        <v>0.1473</v>
      </c>
      <c r="F98" s="18"/>
      <c r="G98" s="16" t="n">
        <v>2.61</v>
      </c>
      <c r="H98" s="16" t="n">
        <v>2.62</v>
      </c>
      <c r="I98" s="26" t="n">
        <v>45161</v>
      </c>
      <c r="J98" s="27"/>
      <c r="K98" s="24" t="n">
        <f aca="false">B98*E98*0.5</f>
        <v>0.37583595</v>
      </c>
    </row>
    <row r="99" customFormat="false" ht="14.25" hidden="false" customHeight="true" outlineLevel="0" collapsed="false">
      <c r="A99" s="14"/>
      <c r="B99" s="15" t="n">
        <v>5.103</v>
      </c>
      <c r="C99" s="15"/>
      <c r="D99" s="15"/>
      <c r="E99" s="18" t="n">
        <v>0.1473</v>
      </c>
      <c r="F99" s="18"/>
      <c r="G99" s="16"/>
      <c r="H99" s="16"/>
      <c r="I99" s="26"/>
      <c r="J99" s="27"/>
      <c r="K99" s="24" t="n">
        <f aca="false">B99*E99*0.5</f>
        <v>0.37583595</v>
      </c>
    </row>
    <row r="100" customFormat="false" ht="14.25" hidden="false" customHeight="true" outlineLevel="0" collapsed="false">
      <c r="A100" s="14"/>
      <c r="B100" s="15" t="n">
        <v>5.103</v>
      </c>
      <c r="C100" s="15"/>
      <c r="D100" s="15"/>
      <c r="E100" s="18" t="n">
        <v>0.1473</v>
      </c>
      <c r="F100" s="18"/>
      <c r="G100" s="16"/>
      <c r="H100" s="16"/>
      <c r="I100" s="26"/>
      <c r="J100" s="27"/>
      <c r="K100" s="24" t="n">
        <f aca="false">B100*E100*0.5</f>
        <v>0.37583595</v>
      </c>
    </row>
    <row r="101" customFormat="false" ht="14.25" hidden="false" customHeight="true" outlineLevel="0" collapsed="false">
      <c r="A101" s="14" t="n">
        <v>0.47022</v>
      </c>
      <c r="B101" s="15" t="n">
        <v>5.103</v>
      </c>
      <c r="C101" s="15"/>
      <c r="D101" s="15"/>
      <c r="E101" s="18" t="n">
        <v>0.1457</v>
      </c>
      <c r="F101" s="18"/>
      <c r="G101" s="16" t="n">
        <v>2.61</v>
      </c>
      <c r="H101" s="16" t="n">
        <v>2.62</v>
      </c>
      <c r="I101" s="26" t="n">
        <v>45161</v>
      </c>
      <c r="J101" s="27"/>
      <c r="K101" s="24" t="n">
        <f aca="false">B101*E101*0.5</f>
        <v>0.37175355</v>
      </c>
    </row>
    <row r="102" customFormat="false" ht="14.25" hidden="false" customHeight="true" outlineLevel="0" collapsed="false">
      <c r="A102" s="14" t="n">
        <v>0.470231</v>
      </c>
      <c r="B102" s="15" t="n">
        <v>5.103</v>
      </c>
      <c r="C102" s="15"/>
      <c r="D102" s="15"/>
      <c r="E102" s="18" t="n">
        <v>0.1456</v>
      </c>
      <c r="F102" s="18"/>
      <c r="G102" s="16" t="n">
        <v>2.61</v>
      </c>
      <c r="H102" s="16" t="n">
        <v>2.62</v>
      </c>
      <c r="I102" s="26" t="n">
        <v>45161</v>
      </c>
      <c r="J102" s="27"/>
      <c r="K102" s="24" t="n">
        <f aca="false">B102*E102*0.5</f>
        <v>0.3714984</v>
      </c>
    </row>
    <row r="103" customFormat="false" ht="14.25" hidden="false" customHeight="true" outlineLevel="0" collapsed="false">
      <c r="A103" s="14" t="n">
        <v>0.470243</v>
      </c>
      <c r="B103" s="15" t="n">
        <v>5.103</v>
      </c>
      <c r="C103" s="15"/>
      <c r="D103" s="15"/>
      <c r="E103" s="15" t="n">
        <v>0.156</v>
      </c>
      <c r="F103" s="15"/>
      <c r="G103" s="16" t="n">
        <v>2.62</v>
      </c>
      <c r="H103" s="16" t="n">
        <v>2.62</v>
      </c>
      <c r="I103" s="26" t="n">
        <v>45161</v>
      </c>
      <c r="J103" s="27"/>
      <c r="K103" s="24" t="n">
        <f aca="false">B103*E103*0.5</f>
        <v>0.398034</v>
      </c>
    </row>
    <row r="104" customFormat="false" ht="14.25" hidden="false" customHeight="true" outlineLevel="0" collapsed="false">
      <c r="A104" s="14"/>
      <c r="B104" s="15" t="n">
        <v>5.103</v>
      </c>
      <c r="C104" s="15"/>
      <c r="D104" s="15"/>
      <c r="E104" s="15" t="n">
        <v>0.156</v>
      </c>
      <c r="F104" s="15"/>
      <c r="G104" s="16"/>
      <c r="H104" s="16"/>
      <c r="I104" s="26"/>
      <c r="J104" s="27"/>
      <c r="K104" s="24" t="n">
        <f aca="false">B104*E104*0.5</f>
        <v>0.398034</v>
      </c>
    </row>
    <row r="105" customFormat="false" ht="14.25" hidden="false" customHeight="true" outlineLevel="0" collapsed="false">
      <c r="A105" s="14"/>
      <c r="B105" s="15" t="n">
        <v>5.103</v>
      </c>
      <c r="C105" s="15"/>
      <c r="D105" s="15"/>
      <c r="E105" s="15" t="n">
        <v>0.156</v>
      </c>
      <c r="F105" s="15"/>
      <c r="G105" s="16"/>
      <c r="H105" s="16"/>
      <c r="I105" s="26"/>
      <c r="J105" s="27"/>
      <c r="K105" s="24" t="n">
        <f aca="false">B105*E105*0.5</f>
        <v>0.398034</v>
      </c>
    </row>
    <row r="106" customFormat="false" ht="14.25" hidden="false" customHeight="true" outlineLevel="0" collapsed="false">
      <c r="A106" s="14"/>
      <c r="B106" s="15" t="n">
        <v>5.103</v>
      </c>
      <c r="C106" s="15"/>
      <c r="D106" s="15"/>
      <c r="E106" s="15" t="n">
        <v>0.156</v>
      </c>
      <c r="F106" s="15"/>
      <c r="G106" s="16"/>
      <c r="H106" s="16"/>
      <c r="I106" s="26"/>
      <c r="J106" s="27"/>
      <c r="K106" s="24" t="n">
        <f aca="false">B106*E106*0.5</f>
        <v>0.398034</v>
      </c>
    </row>
    <row r="107" customFormat="false" ht="14.25" hidden="false" customHeight="true" outlineLevel="0" collapsed="false">
      <c r="A107" s="14" t="n">
        <v>0.470255</v>
      </c>
      <c r="B107" s="15" t="n">
        <v>5.104</v>
      </c>
      <c r="C107" s="15"/>
      <c r="D107" s="15"/>
      <c r="E107" s="18" t="n">
        <v>0.1499</v>
      </c>
      <c r="F107" s="18"/>
      <c r="G107" s="16" t="n">
        <v>2.62</v>
      </c>
      <c r="H107" s="16" t="n">
        <v>2.62</v>
      </c>
      <c r="I107" s="26" t="n">
        <v>45161</v>
      </c>
      <c r="J107" s="27"/>
      <c r="K107" s="24" t="n">
        <f aca="false">B107*E107*0.5</f>
        <v>0.3825448</v>
      </c>
    </row>
    <row r="108" customFormat="false" ht="14.25" hidden="false" customHeight="true" outlineLevel="0" collapsed="false">
      <c r="A108" s="14" t="n">
        <v>0.470266</v>
      </c>
      <c r="B108" s="15" t="n">
        <v>5.103</v>
      </c>
      <c r="C108" s="15"/>
      <c r="D108" s="15"/>
      <c r="E108" s="18" t="n">
        <v>0.1573</v>
      </c>
      <c r="F108" s="18"/>
      <c r="G108" s="16" t="n">
        <v>2.62</v>
      </c>
      <c r="H108" s="16" t="n">
        <v>2.62</v>
      </c>
      <c r="I108" s="26" t="n">
        <v>45161</v>
      </c>
      <c r="J108" s="27"/>
      <c r="K108" s="24" t="n">
        <f aca="false">B108*E108*0.5</f>
        <v>0.40135095</v>
      </c>
    </row>
    <row r="109" customFormat="false" ht="14.25" hidden="false" customHeight="true" outlineLevel="0" collapsed="false">
      <c r="A109" s="14"/>
      <c r="B109" s="15" t="n">
        <v>5.103</v>
      </c>
      <c r="C109" s="15"/>
      <c r="D109" s="15"/>
      <c r="E109" s="18" t="n">
        <v>0.1573</v>
      </c>
      <c r="F109" s="18"/>
      <c r="G109" s="16"/>
      <c r="H109" s="16"/>
      <c r="I109" s="26"/>
      <c r="J109" s="27"/>
      <c r="K109" s="24" t="n">
        <f aca="false">B109*E109*0.5</f>
        <v>0.40135095</v>
      </c>
    </row>
    <row r="110" customFormat="false" ht="14.25" hidden="false" customHeight="true" outlineLevel="0" collapsed="false">
      <c r="A110" s="14"/>
      <c r="B110" s="15" t="n">
        <v>5.103</v>
      </c>
      <c r="C110" s="15"/>
      <c r="D110" s="15"/>
      <c r="E110" s="18" t="n">
        <v>0.1573</v>
      </c>
      <c r="F110" s="18"/>
      <c r="G110" s="16"/>
      <c r="H110" s="16"/>
      <c r="I110" s="26"/>
      <c r="J110" s="27"/>
      <c r="K110" s="24" t="n">
        <f aca="false">B110*E110*0.5</f>
        <v>0.40135095</v>
      </c>
    </row>
    <row r="111" customFormat="false" ht="14.25" hidden="false" customHeight="true" outlineLevel="0" collapsed="false">
      <c r="A111" s="14" t="n">
        <v>0.470278</v>
      </c>
      <c r="B111" s="15" t="n">
        <v>5.103</v>
      </c>
      <c r="C111" s="15"/>
      <c r="D111" s="15"/>
      <c r="E111" s="18" t="n">
        <v>0.1424</v>
      </c>
      <c r="F111" s="18"/>
      <c r="G111" s="16" t="n">
        <v>2.62</v>
      </c>
      <c r="H111" s="16" t="n">
        <v>2.62</v>
      </c>
      <c r="I111" s="26" t="n">
        <v>45161</v>
      </c>
      <c r="J111" s="27"/>
      <c r="K111" s="24" t="n">
        <f aca="false">B111*E111*0.5</f>
        <v>0.3633336</v>
      </c>
    </row>
    <row r="112" customFormat="false" ht="14.25" hidden="false" customHeight="true" outlineLevel="0" collapsed="false">
      <c r="A112" s="14" t="n">
        <v>0.470289</v>
      </c>
      <c r="B112" s="15" t="n">
        <v>5.104</v>
      </c>
      <c r="C112" s="15"/>
      <c r="D112" s="15"/>
      <c r="E112" s="18" t="n">
        <v>0.1485</v>
      </c>
      <c r="F112" s="18"/>
      <c r="G112" s="16" t="n">
        <v>2.62</v>
      </c>
      <c r="H112" s="16" t="n">
        <v>2.62</v>
      </c>
      <c r="I112" s="26" t="n">
        <v>45161</v>
      </c>
      <c r="J112" s="27"/>
      <c r="K112" s="24" t="n">
        <f aca="false">B112*E112*0.5</f>
        <v>0.378972</v>
      </c>
    </row>
    <row r="113" customFormat="false" ht="14.25" hidden="false" customHeight="true" outlineLevel="0" collapsed="false">
      <c r="A113" s="14"/>
      <c r="B113" s="15" t="n">
        <v>5.104</v>
      </c>
      <c r="C113" s="15"/>
      <c r="D113" s="15"/>
      <c r="E113" s="18" t="n">
        <v>0.1485</v>
      </c>
      <c r="F113" s="18"/>
      <c r="G113" s="16"/>
      <c r="H113" s="16"/>
      <c r="I113" s="26"/>
      <c r="J113" s="27"/>
      <c r="K113" s="24" t="n">
        <f aca="false">B113*E113*0.5</f>
        <v>0.378972</v>
      </c>
    </row>
    <row r="114" customFormat="false" ht="14.25" hidden="false" customHeight="true" outlineLevel="0" collapsed="false">
      <c r="A114" s="14"/>
      <c r="B114" s="15" t="n">
        <v>5.104</v>
      </c>
      <c r="C114" s="15"/>
      <c r="D114" s="15"/>
      <c r="E114" s="18" t="n">
        <v>0.1485</v>
      </c>
      <c r="F114" s="18"/>
      <c r="G114" s="16"/>
      <c r="H114" s="16"/>
      <c r="I114" s="26"/>
      <c r="J114" s="27"/>
      <c r="K114" s="24" t="n">
        <f aca="false">B114*E114*0.5</f>
        <v>0.378972</v>
      </c>
    </row>
    <row r="115" customFormat="false" ht="14.25" hidden="false" customHeight="true" outlineLevel="0" collapsed="false">
      <c r="A115" s="14" t="n">
        <v>0.470301</v>
      </c>
      <c r="B115" s="15" t="n">
        <v>5.104</v>
      </c>
      <c r="C115" s="15"/>
      <c r="D115" s="15"/>
      <c r="E115" s="18" t="n">
        <v>0.1528</v>
      </c>
      <c r="F115" s="18"/>
      <c r="G115" s="16" t="n">
        <v>2.62</v>
      </c>
      <c r="H115" s="16" t="n">
        <v>2.62</v>
      </c>
      <c r="I115" s="26" t="n">
        <v>45161</v>
      </c>
      <c r="J115" s="27"/>
      <c r="K115" s="24" t="n">
        <f aca="false">B115*E115*0.5</f>
        <v>0.3899456</v>
      </c>
    </row>
    <row r="116" customFormat="false" ht="14.25" hidden="false" customHeight="true" outlineLevel="0" collapsed="false">
      <c r="A116" s="14"/>
      <c r="B116" s="15" t="n">
        <v>5.104</v>
      </c>
      <c r="C116" s="15"/>
      <c r="D116" s="15"/>
      <c r="E116" s="18" t="n">
        <v>0.1528</v>
      </c>
      <c r="F116" s="18"/>
      <c r="G116" s="16"/>
      <c r="H116" s="16"/>
      <c r="I116" s="26"/>
      <c r="J116" s="27"/>
      <c r="K116" s="24" t="n">
        <f aca="false">B116*E116*0.5</f>
        <v>0.3899456</v>
      </c>
    </row>
    <row r="117" customFormat="false" ht="14.25" hidden="false" customHeight="true" outlineLevel="0" collapsed="false">
      <c r="A117" s="14" t="n">
        <v>0.470313</v>
      </c>
      <c r="B117" s="15" t="n">
        <v>5.103</v>
      </c>
      <c r="C117" s="15"/>
      <c r="D117" s="15"/>
      <c r="E117" s="18" t="n">
        <v>0.1597</v>
      </c>
      <c r="F117" s="18"/>
      <c r="G117" s="16" t="n">
        <v>2.62</v>
      </c>
      <c r="H117" s="16" t="n">
        <v>2.62</v>
      </c>
      <c r="I117" s="26" t="n">
        <v>45161</v>
      </c>
      <c r="J117" s="27"/>
      <c r="K117" s="24" t="n">
        <f aca="false">B117*E117*0.5</f>
        <v>0.40747455</v>
      </c>
    </row>
    <row r="118" customFormat="false" ht="14.25" hidden="false" customHeight="true" outlineLevel="0" collapsed="false">
      <c r="A118" s="14" t="n">
        <v>0.470324</v>
      </c>
      <c r="B118" s="15" t="n">
        <v>5.103</v>
      </c>
      <c r="C118" s="15"/>
      <c r="D118" s="15"/>
      <c r="E118" s="18" t="n">
        <v>0.1435</v>
      </c>
      <c r="F118" s="18"/>
      <c r="G118" s="16" t="n">
        <v>2.62</v>
      </c>
      <c r="H118" s="16" t="n">
        <v>2.62</v>
      </c>
      <c r="I118" s="26" t="n">
        <v>45161</v>
      </c>
      <c r="J118" s="27"/>
      <c r="K118" s="24" t="n">
        <f aca="false">B118*E118*0.5</f>
        <v>0.36614025</v>
      </c>
    </row>
    <row r="119" customFormat="false" ht="14.25" hidden="false" customHeight="true" outlineLevel="0" collapsed="false">
      <c r="A119" s="14"/>
      <c r="B119" s="15" t="n">
        <v>5.103</v>
      </c>
      <c r="C119" s="15"/>
      <c r="D119" s="15"/>
      <c r="E119" s="18" t="n">
        <v>0.1435</v>
      </c>
      <c r="F119" s="18"/>
      <c r="G119" s="16"/>
      <c r="H119" s="16"/>
      <c r="I119" s="26"/>
      <c r="J119" s="27"/>
      <c r="K119" s="24" t="n">
        <f aca="false">B119*E119*0.5</f>
        <v>0.36614025</v>
      </c>
    </row>
    <row r="120" customFormat="false" ht="14.25" hidden="false" customHeight="true" outlineLevel="0" collapsed="false">
      <c r="A120" s="14"/>
      <c r="B120" s="15" t="n">
        <v>5.103</v>
      </c>
      <c r="C120" s="15"/>
      <c r="D120" s="15"/>
      <c r="E120" s="18" t="n">
        <v>0.1435</v>
      </c>
      <c r="F120" s="18"/>
      <c r="G120" s="16"/>
      <c r="H120" s="16"/>
      <c r="I120" s="26"/>
      <c r="J120" s="27"/>
      <c r="K120" s="24" t="n">
        <f aca="false">B120*E120*0.5</f>
        <v>0.36614025</v>
      </c>
    </row>
    <row r="121" customFormat="false" ht="14.25" hidden="false" customHeight="true" outlineLevel="0" collapsed="false">
      <c r="A121" s="14" t="n">
        <v>0.470336</v>
      </c>
      <c r="B121" s="15" t="n">
        <v>5.103</v>
      </c>
      <c r="C121" s="15"/>
      <c r="D121" s="15"/>
      <c r="E121" s="18" t="n">
        <v>0.1414</v>
      </c>
      <c r="F121" s="18"/>
      <c r="G121" s="16" t="n">
        <v>2.62</v>
      </c>
      <c r="H121" s="16" t="n">
        <v>2.62</v>
      </c>
      <c r="I121" s="26" t="n">
        <v>45161</v>
      </c>
      <c r="J121" s="27"/>
      <c r="K121" s="24" t="n">
        <f aca="false">B121*E121*0.5</f>
        <v>0.3607821</v>
      </c>
    </row>
    <row r="122" customFormat="false" ht="14.25" hidden="false" customHeight="true" outlineLevel="0" collapsed="false">
      <c r="A122" s="14" t="n">
        <v>0.470347</v>
      </c>
      <c r="B122" s="15" t="n">
        <v>5.104</v>
      </c>
      <c r="C122" s="15"/>
      <c r="D122" s="15"/>
      <c r="E122" s="18" t="n">
        <v>0.1432</v>
      </c>
      <c r="F122" s="18"/>
      <c r="G122" s="16" t="n">
        <v>2.62</v>
      </c>
      <c r="H122" s="16" t="n">
        <v>2.62</v>
      </c>
      <c r="I122" s="26" t="n">
        <v>45161</v>
      </c>
      <c r="J122" s="27"/>
      <c r="K122" s="24" t="n">
        <f aca="false">B122*E122*0.5</f>
        <v>0.3654464</v>
      </c>
    </row>
    <row r="123" customFormat="false" ht="14.25" hidden="false" customHeight="true" outlineLevel="0" collapsed="false">
      <c r="A123" s="14"/>
      <c r="B123" s="15" t="n">
        <v>5.104</v>
      </c>
      <c r="C123" s="15"/>
      <c r="D123" s="15"/>
      <c r="E123" s="18" t="n">
        <v>0.1432</v>
      </c>
      <c r="F123" s="18"/>
      <c r="G123" s="16"/>
      <c r="H123" s="16"/>
      <c r="I123" s="26"/>
      <c r="J123" s="27"/>
      <c r="K123" s="24" t="n">
        <f aca="false">B123*E123*0.5</f>
        <v>0.3654464</v>
      </c>
    </row>
    <row r="124" customFormat="false" ht="14.25" hidden="false" customHeight="true" outlineLevel="0" collapsed="false">
      <c r="A124" s="14"/>
      <c r="B124" s="15" t="n">
        <v>5.104</v>
      </c>
      <c r="C124" s="15"/>
      <c r="D124" s="15"/>
      <c r="E124" s="18" t="n">
        <v>0.1432</v>
      </c>
      <c r="F124" s="18"/>
      <c r="G124" s="16"/>
      <c r="H124" s="16"/>
      <c r="I124" s="26"/>
      <c r="J124" s="27"/>
      <c r="K124" s="24" t="n">
        <f aca="false">B124*E124*0.5</f>
        <v>0.3654464</v>
      </c>
    </row>
    <row r="125" customFormat="false" ht="14.25" hidden="false" customHeight="true" outlineLevel="0" collapsed="false">
      <c r="A125" s="14" t="n">
        <v>0.470359</v>
      </c>
      <c r="B125" s="15" t="n">
        <v>5.104</v>
      </c>
      <c r="C125" s="15"/>
      <c r="D125" s="15"/>
      <c r="E125" s="15" t="n">
        <v>0.142</v>
      </c>
      <c r="F125" s="15"/>
      <c r="G125" s="16" t="n">
        <v>2.62</v>
      </c>
      <c r="H125" s="16" t="n">
        <v>2.62</v>
      </c>
      <c r="I125" s="26" t="n">
        <v>45161</v>
      </c>
      <c r="J125" s="27"/>
      <c r="K125" s="24" t="n">
        <f aca="false">B125*E125*0.5</f>
        <v>0.362384</v>
      </c>
    </row>
    <row r="126" customFormat="false" ht="14.25" hidden="false" customHeight="true" outlineLevel="0" collapsed="false">
      <c r="A126" s="14" t="n">
        <v>0.47037</v>
      </c>
      <c r="B126" s="15" t="n">
        <v>5.103</v>
      </c>
      <c r="C126" s="15"/>
      <c r="D126" s="15"/>
      <c r="E126" s="18" t="n">
        <v>0.1477</v>
      </c>
      <c r="F126" s="18"/>
      <c r="G126" s="16" t="n">
        <v>2.62</v>
      </c>
      <c r="H126" s="16" t="n">
        <v>2.62</v>
      </c>
      <c r="I126" s="26" t="n">
        <v>45161</v>
      </c>
      <c r="J126" s="27"/>
      <c r="K126" s="24" t="n">
        <f aca="false">B126*E126*0.5</f>
        <v>0.37685655</v>
      </c>
    </row>
    <row r="127" customFormat="false" ht="14.25" hidden="false" customHeight="true" outlineLevel="0" collapsed="false">
      <c r="A127" s="14"/>
      <c r="B127" s="15" t="n">
        <v>5.103</v>
      </c>
      <c r="C127" s="15"/>
      <c r="D127" s="15"/>
      <c r="E127" s="18" t="n">
        <v>0.1477</v>
      </c>
      <c r="F127" s="18"/>
      <c r="G127" s="16"/>
      <c r="H127" s="16"/>
      <c r="I127" s="26"/>
      <c r="J127" s="27"/>
      <c r="K127" s="24" t="n">
        <f aca="false">B127*E127*0.5</f>
        <v>0.37685655</v>
      </c>
    </row>
    <row r="128" customFormat="false" ht="14.25" hidden="false" customHeight="true" outlineLevel="0" collapsed="false">
      <c r="A128" s="14"/>
      <c r="B128" s="15" t="n">
        <v>5.103</v>
      </c>
      <c r="C128" s="15"/>
      <c r="D128" s="15"/>
      <c r="E128" s="18" t="n">
        <v>0.1477</v>
      </c>
      <c r="F128" s="18"/>
      <c r="G128" s="16"/>
      <c r="H128" s="16"/>
      <c r="I128" s="26"/>
      <c r="J128" s="27"/>
      <c r="K128" s="24" t="n">
        <f aca="false">B128*E128*0.5</f>
        <v>0.37685655</v>
      </c>
    </row>
    <row r="129" customFormat="false" ht="14.25" hidden="false" customHeight="true" outlineLevel="0" collapsed="false">
      <c r="A129" s="14" t="n">
        <v>0.470382</v>
      </c>
      <c r="B129" s="15" t="n">
        <v>5.103</v>
      </c>
      <c r="C129" s="15"/>
      <c r="D129" s="15"/>
      <c r="E129" s="18" t="n">
        <v>0.1548</v>
      </c>
      <c r="F129" s="18"/>
      <c r="G129" s="16" t="n">
        <v>2.62</v>
      </c>
      <c r="H129" s="16" t="n">
        <v>2.62</v>
      </c>
      <c r="I129" s="26" t="n">
        <v>45161</v>
      </c>
      <c r="J129" s="27"/>
      <c r="K129" s="24" t="n">
        <f aca="false">B129*E129*0.5</f>
        <v>0.3949722</v>
      </c>
    </row>
    <row r="130" customFormat="false" ht="14.25" hidden="false" customHeight="true" outlineLevel="0" collapsed="false">
      <c r="A130" s="14"/>
      <c r="B130" s="15" t="n">
        <v>5.103</v>
      </c>
      <c r="C130" s="15"/>
      <c r="D130" s="15"/>
      <c r="E130" s="18" t="n">
        <v>0.1548</v>
      </c>
      <c r="F130" s="18"/>
      <c r="G130" s="16"/>
      <c r="H130" s="16"/>
      <c r="I130" s="26"/>
      <c r="J130" s="27"/>
      <c r="K130" s="24" t="n">
        <f aca="false">B130*E130*0.5</f>
        <v>0.3949722</v>
      </c>
    </row>
    <row r="131" customFormat="false" ht="14.25" hidden="false" customHeight="true" outlineLevel="0" collapsed="false">
      <c r="A131" s="14" t="n">
        <v>0.470394</v>
      </c>
      <c r="B131" s="15" t="n">
        <v>5.103</v>
      </c>
      <c r="C131" s="15"/>
      <c r="D131" s="15"/>
      <c r="E131" s="18" t="n">
        <v>0.1416</v>
      </c>
      <c r="F131" s="18"/>
      <c r="G131" s="16" t="n">
        <v>2.62</v>
      </c>
      <c r="H131" s="16" t="n">
        <v>2.62</v>
      </c>
      <c r="I131" s="26" t="n">
        <v>45161</v>
      </c>
      <c r="J131" s="27"/>
      <c r="K131" s="24" t="n">
        <f aca="false">B131*E131*0.5</f>
        <v>0.3612924</v>
      </c>
    </row>
    <row r="132" customFormat="false" ht="14.25" hidden="false" customHeight="true" outlineLevel="0" collapsed="false">
      <c r="A132" s="14" t="n">
        <v>0.470405</v>
      </c>
      <c r="B132" s="15" t="n">
        <v>5.103</v>
      </c>
      <c r="C132" s="15"/>
      <c r="D132" s="15"/>
      <c r="E132" s="18" t="n">
        <v>0.1546</v>
      </c>
      <c r="F132" s="18"/>
      <c r="G132" s="16" t="n">
        <v>2.62</v>
      </c>
      <c r="H132" s="16" t="n">
        <v>2.62</v>
      </c>
      <c r="I132" s="26" t="n">
        <v>45161</v>
      </c>
      <c r="J132" s="27"/>
      <c r="K132" s="24" t="n">
        <f aca="false">B132*E132*0.5</f>
        <v>0.3944619</v>
      </c>
    </row>
    <row r="133" customFormat="false" ht="14.25" hidden="false" customHeight="true" outlineLevel="0" collapsed="false">
      <c r="A133" s="14"/>
      <c r="B133" s="15" t="n">
        <v>5.103</v>
      </c>
      <c r="C133" s="15"/>
      <c r="D133" s="15"/>
      <c r="E133" s="18" t="n">
        <v>0.1546</v>
      </c>
      <c r="F133" s="18"/>
      <c r="G133" s="16"/>
      <c r="H133" s="16"/>
      <c r="I133" s="26"/>
      <c r="J133" s="27"/>
      <c r="K133" s="24" t="n">
        <f aca="false">B133*E133*0.5</f>
        <v>0.3944619</v>
      </c>
    </row>
    <row r="134" customFormat="false" ht="14.25" hidden="false" customHeight="true" outlineLevel="0" collapsed="false">
      <c r="A134" s="14"/>
      <c r="B134" s="15" t="n">
        <v>5.103</v>
      </c>
      <c r="C134" s="15"/>
      <c r="D134" s="15"/>
      <c r="E134" s="18" t="n">
        <v>0.1546</v>
      </c>
      <c r="F134" s="18"/>
      <c r="G134" s="16"/>
      <c r="H134" s="16"/>
      <c r="I134" s="26"/>
      <c r="J134" s="27"/>
      <c r="K134" s="24" t="n">
        <f aca="false">B134*E134*0.5</f>
        <v>0.3944619</v>
      </c>
    </row>
    <row r="135" customFormat="false" ht="14.25" hidden="false" customHeight="true" outlineLevel="0" collapsed="false">
      <c r="A135" s="14" t="n">
        <v>0.470417</v>
      </c>
      <c r="B135" s="15" t="n">
        <v>5.103</v>
      </c>
      <c r="C135" s="15"/>
      <c r="D135" s="15"/>
      <c r="E135" s="18" t="n">
        <v>0.1546</v>
      </c>
      <c r="F135" s="18"/>
      <c r="G135" s="16" t="n">
        <v>2.62</v>
      </c>
      <c r="H135" s="16" t="n">
        <v>2.62</v>
      </c>
      <c r="I135" s="26" t="n">
        <v>45161</v>
      </c>
      <c r="J135" s="27"/>
      <c r="K135" s="24" t="n">
        <f aca="false">B135*E135*0.5</f>
        <v>0.3944619</v>
      </c>
    </row>
    <row r="136" customFormat="false" ht="14.25" hidden="false" customHeight="true" outlineLevel="0" collapsed="false">
      <c r="A136" s="14" t="n">
        <v>0.470428</v>
      </c>
      <c r="B136" s="15" t="n">
        <v>5.103</v>
      </c>
      <c r="C136" s="15"/>
      <c r="D136" s="15"/>
      <c r="E136" s="18" t="n">
        <v>0.1422</v>
      </c>
      <c r="F136" s="18"/>
      <c r="G136" s="16" t="n">
        <v>2.62</v>
      </c>
      <c r="H136" s="16" t="n">
        <v>2.62</v>
      </c>
      <c r="I136" s="26" t="n">
        <v>45161</v>
      </c>
      <c r="J136" s="27"/>
      <c r="K136" s="24" t="n">
        <f aca="false">B136*E136*0.5</f>
        <v>0.3628233</v>
      </c>
    </row>
    <row r="137" customFormat="false" ht="14.25" hidden="false" customHeight="true" outlineLevel="0" collapsed="false">
      <c r="A137" s="14"/>
      <c r="B137" s="15" t="n">
        <v>5.103</v>
      </c>
      <c r="C137" s="15"/>
      <c r="D137" s="15"/>
      <c r="E137" s="18" t="n">
        <v>0.1422</v>
      </c>
      <c r="F137" s="18"/>
      <c r="G137" s="16"/>
      <c r="H137" s="16"/>
      <c r="I137" s="26"/>
      <c r="J137" s="27"/>
      <c r="K137" s="24" t="n">
        <f aca="false">B137*E137*0.5</f>
        <v>0.3628233</v>
      </c>
    </row>
    <row r="138" customFormat="false" ht="14.25" hidden="false" customHeight="true" outlineLevel="0" collapsed="false">
      <c r="A138" s="14"/>
      <c r="B138" s="15" t="n">
        <v>5.103</v>
      </c>
      <c r="C138" s="15"/>
      <c r="D138" s="15"/>
      <c r="E138" s="18" t="n">
        <v>0.1422</v>
      </c>
      <c r="F138" s="18"/>
      <c r="G138" s="16"/>
      <c r="H138" s="16"/>
      <c r="I138" s="26"/>
      <c r="J138" s="27"/>
      <c r="K138" s="24" t="n">
        <f aca="false">B138*E138*0.5</f>
        <v>0.3628233</v>
      </c>
    </row>
    <row r="139" customFormat="false" ht="14.25" hidden="false" customHeight="true" outlineLevel="0" collapsed="false">
      <c r="A139" s="14" t="n">
        <v>0.47044</v>
      </c>
      <c r="B139" s="15" t="n">
        <v>5.103</v>
      </c>
      <c r="C139" s="15"/>
      <c r="D139" s="15"/>
      <c r="E139" s="18" t="n">
        <v>0.1402</v>
      </c>
      <c r="F139" s="18"/>
      <c r="G139" s="16" t="n">
        <v>2.62</v>
      </c>
      <c r="H139" s="16" t="n">
        <v>2.62</v>
      </c>
      <c r="I139" s="26" t="n">
        <v>45161</v>
      </c>
      <c r="J139" s="27"/>
      <c r="K139" s="24" t="n">
        <f aca="false">B139*E139*0.5</f>
        <v>0.3577203</v>
      </c>
    </row>
    <row r="140" customFormat="false" ht="14.25" hidden="false" customHeight="true" outlineLevel="0" collapsed="false">
      <c r="A140" s="14" t="n">
        <v>0.470451</v>
      </c>
      <c r="B140" s="15" t="n">
        <v>5.102</v>
      </c>
      <c r="C140" s="15"/>
      <c r="D140" s="15"/>
      <c r="E140" s="18" t="n">
        <v>0.1485</v>
      </c>
      <c r="F140" s="18"/>
      <c r="G140" s="16" t="n">
        <v>2.62</v>
      </c>
      <c r="H140" s="16" t="n">
        <v>2.62</v>
      </c>
      <c r="I140" s="26" t="n">
        <v>45161</v>
      </c>
      <c r="J140" s="27"/>
      <c r="K140" s="24" t="n">
        <f aca="false">B140*E140*0.5</f>
        <v>0.3788235</v>
      </c>
    </row>
    <row r="141" customFormat="false" ht="14.25" hidden="false" customHeight="true" outlineLevel="0" collapsed="false">
      <c r="A141" s="14"/>
      <c r="B141" s="15" t="n">
        <v>5.102</v>
      </c>
      <c r="C141" s="15"/>
      <c r="D141" s="15"/>
      <c r="E141" s="18" t="n">
        <v>0.1485</v>
      </c>
      <c r="F141" s="18"/>
      <c r="G141" s="16"/>
      <c r="H141" s="16"/>
      <c r="I141" s="26"/>
      <c r="J141" s="27"/>
      <c r="K141" s="24" t="n">
        <f aca="false">B141*E141*0.5</f>
        <v>0.3788235</v>
      </c>
    </row>
    <row r="142" customFormat="false" ht="14.25" hidden="false" customHeight="true" outlineLevel="0" collapsed="false">
      <c r="A142" s="14"/>
      <c r="B142" s="15" t="n">
        <v>5.102</v>
      </c>
      <c r="C142" s="15"/>
      <c r="D142" s="15"/>
      <c r="E142" s="18" t="n">
        <v>0.1485</v>
      </c>
      <c r="F142" s="18"/>
      <c r="G142" s="16"/>
      <c r="H142" s="16"/>
      <c r="I142" s="26"/>
      <c r="J142" s="27"/>
      <c r="K142" s="24" t="n">
        <f aca="false">B142*E142*0.5</f>
        <v>0.3788235</v>
      </c>
    </row>
    <row r="143" customFormat="false" ht="14.25" hidden="false" customHeight="true" outlineLevel="0" collapsed="false">
      <c r="A143" s="14" t="n">
        <v>0.470463</v>
      </c>
      <c r="B143" s="15" t="n">
        <v>5.103</v>
      </c>
      <c r="C143" s="15"/>
      <c r="D143" s="15"/>
      <c r="E143" s="18" t="n">
        <v>0.1447</v>
      </c>
      <c r="F143" s="18"/>
      <c r="G143" s="16" t="n">
        <v>2.62</v>
      </c>
      <c r="H143" s="16" t="n">
        <v>2.62</v>
      </c>
      <c r="I143" s="26" t="n">
        <v>45161</v>
      </c>
      <c r="J143" s="27"/>
      <c r="K143" s="24" t="n">
        <f aca="false">B143*E143*0.5</f>
        <v>0.36920205</v>
      </c>
    </row>
    <row r="144" customFormat="false" ht="14.25" hidden="false" customHeight="true" outlineLevel="0" collapsed="false">
      <c r="A144" s="14"/>
      <c r="B144" s="15" t="n">
        <v>5.103</v>
      </c>
      <c r="C144" s="15"/>
      <c r="D144" s="15"/>
      <c r="E144" s="18" t="n">
        <v>0.1447</v>
      </c>
      <c r="F144" s="18"/>
      <c r="G144" s="16"/>
      <c r="H144" s="16"/>
      <c r="I144" s="26"/>
      <c r="J144" s="27"/>
      <c r="K144" s="24" t="n">
        <f aca="false">B144*E144*0.5</f>
        <v>0.36920205</v>
      </c>
    </row>
    <row r="145" customFormat="false" ht="14.25" hidden="false" customHeight="true" outlineLevel="0" collapsed="false">
      <c r="A145" s="14" t="n">
        <v>0.470475</v>
      </c>
      <c r="B145" s="15" t="n">
        <v>5.103</v>
      </c>
      <c r="C145" s="15"/>
      <c r="D145" s="15"/>
      <c r="E145" s="18" t="n">
        <v>0.1432</v>
      </c>
      <c r="F145" s="18"/>
      <c r="G145" s="16" t="n">
        <v>2.62</v>
      </c>
      <c r="H145" s="16" t="n">
        <v>2.62</v>
      </c>
      <c r="I145" s="26" t="n">
        <v>45161</v>
      </c>
      <c r="J145" s="27"/>
      <c r="K145" s="24" t="n">
        <f aca="false">B145*E145*0.5</f>
        <v>0.3653748</v>
      </c>
    </row>
    <row r="146" customFormat="false" ht="14.25" hidden="false" customHeight="true" outlineLevel="0" collapsed="false">
      <c r="A146" s="14" t="n">
        <v>0.470486</v>
      </c>
      <c r="B146" s="15" t="n">
        <v>5.103</v>
      </c>
      <c r="C146" s="15"/>
      <c r="D146" s="15"/>
      <c r="E146" s="15" t="n">
        <v>0.141</v>
      </c>
      <c r="F146" s="15"/>
      <c r="G146" s="16" t="n">
        <v>2.62</v>
      </c>
      <c r="H146" s="16" t="n">
        <v>2.62</v>
      </c>
      <c r="I146" s="26" t="n">
        <v>45161</v>
      </c>
      <c r="J146" s="27"/>
      <c r="K146" s="24" t="n">
        <f aca="false">B146*E146*0.5</f>
        <v>0.3597615</v>
      </c>
    </row>
    <row r="147" customFormat="false" ht="14.25" hidden="false" customHeight="true" outlineLevel="0" collapsed="false">
      <c r="A147" s="14"/>
      <c r="B147" s="15" t="n">
        <v>5.103</v>
      </c>
      <c r="C147" s="15"/>
      <c r="D147" s="15"/>
      <c r="E147" s="15" t="n">
        <v>0.141</v>
      </c>
      <c r="F147" s="15"/>
      <c r="G147" s="16"/>
      <c r="H147" s="16"/>
      <c r="I147" s="26"/>
      <c r="J147" s="27"/>
      <c r="K147" s="24" t="n">
        <f aca="false">B147*E147*0.5</f>
        <v>0.3597615</v>
      </c>
    </row>
    <row r="148" customFormat="false" ht="14.25" hidden="false" customHeight="true" outlineLevel="0" collapsed="false">
      <c r="A148" s="14"/>
      <c r="B148" s="15" t="n">
        <v>5.103</v>
      </c>
      <c r="C148" s="15"/>
      <c r="D148" s="15"/>
      <c r="E148" s="15" t="n">
        <v>0.141</v>
      </c>
      <c r="F148" s="15"/>
      <c r="G148" s="16"/>
      <c r="H148" s="16"/>
      <c r="I148" s="26"/>
      <c r="J148" s="27"/>
      <c r="K148" s="24" t="n">
        <f aca="false">B148*E148*0.5</f>
        <v>0.3597615</v>
      </c>
    </row>
    <row r="149" customFormat="false" ht="14.25" hidden="false" customHeight="true" outlineLevel="0" collapsed="false">
      <c r="A149" s="14" t="n">
        <v>0.470498</v>
      </c>
      <c r="B149" s="15" t="n">
        <v>5.104</v>
      </c>
      <c r="C149" s="15"/>
      <c r="D149" s="15"/>
      <c r="E149" s="18" t="n">
        <v>0.1502</v>
      </c>
      <c r="F149" s="18"/>
      <c r="G149" s="16" t="n">
        <v>2.62</v>
      </c>
      <c r="H149" s="16" t="n">
        <v>2.62</v>
      </c>
      <c r="I149" s="26" t="n">
        <v>45161</v>
      </c>
      <c r="J149" s="27"/>
      <c r="K149" s="24" t="n">
        <f aca="false">B149*E149*0.5</f>
        <v>0.3833104</v>
      </c>
    </row>
    <row r="150" customFormat="false" ht="14.25" hidden="false" customHeight="true" outlineLevel="0" collapsed="false">
      <c r="A150" s="14" t="n">
        <v>0.470509</v>
      </c>
      <c r="B150" s="15" t="n">
        <v>5.103</v>
      </c>
      <c r="C150" s="15"/>
      <c r="D150" s="15"/>
      <c r="E150" s="18" t="n">
        <v>0.1406</v>
      </c>
      <c r="F150" s="18"/>
      <c r="G150" s="16" t="n">
        <v>2.62</v>
      </c>
      <c r="H150" s="16" t="n">
        <v>2.62</v>
      </c>
      <c r="I150" s="26" t="n">
        <v>45161</v>
      </c>
      <c r="J150" s="27"/>
      <c r="K150" s="24" t="n">
        <f aca="false">B150*E150*0.5</f>
        <v>0.3587409</v>
      </c>
    </row>
    <row r="151" customFormat="false" ht="14.25" hidden="false" customHeight="true" outlineLevel="0" collapsed="false">
      <c r="A151" s="14"/>
      <c r="B151" s="15" t="n">
        <v>5.103</v>
      </c>
      <c r="C151" s="15"/>
      <c r="D151" s="15"/>
      <c r="E151" s="18" t="n">
        <v>0.1406</v>
      </c>
      <c r="F151" s="18"/>
      <c r="G151" s="16"/>
      <c r="H151" s="16"/>
      <c r="I151" s="26"/>
      <c r="J151" s="27"/>
      <c r="K151" s="24" t="n">
        <f aca="false">B151*E151*0.5</f>
        <v>0.3587409</v>
      </c>
    </row>
    <row r="152" customFormat="false" ht="14.25" hidden="false" customHeight="true" outlineLevel="0" collapsed="false">
      <c r="A152" s="14"/>
      <c r="B152" s="15" t="n">
        <v>5.103</v>
      </c>
      <c r="C152" s="15"/>
      <c r="D152" s="15"/>
      <c r="E152" s="18" t="n">
        <v>0.1406</v>
      </c>
      <c r="F152" s="18"/>
      <c r="G152" s="16"/>
      <c r="H152" s="16"/>
      <c r="I152" s="26"/>
      <c r="J152" s="27"/>
      <c r="K152" s="24" t="n">
        <f aca="false">B152*E152*0.5</f>
        <v>0.3587409</v>
      </c>
    </row>
    <row r="153" customFormat="false" ht="14.25" hidden="false" customHeight="true" outlineLevel="0" collapsed="false">
      <c r="A153" s="14" t="n">
        <v>0.470521</v>
      </c>
      <c r="B153" s="15" t="n">
        <v>5.103</v>
      </c>
      <c r="C153" s="15"/>
      <c r="D153" s="15"/>
      <c r="E153" s="18" t="n">
        <v>0.1502</v>
      </c>
      <c r="F153" s="18"/>
      <c r="G153" s="16" t="n">
        <v>2.62</v>
      </c>
      <c r="H153" s="16" t="n">
        <v>2.62</v>
      </c>
      <c r="I153" s="26" t="n">
        <v>45161</v>
      </c>
      <c r="J153" s="27"/>
      <c r="K153" s="24" t="n">
        <f aca="false">B153*E153*0.5</f>
        <v>0.3832353</v>
      </c>
    </row>
    <row r="154" customFormat="false" ht="14.25" hidden="false" customHeight="true" outlineLevel="0" collapsed="false">
      <c r="A154" s="14" t="n">
        <v>0.470532</v>
      </c>
      <c r="B154" s="15" t="n">
        <v>5.103</v>
      </c>
      <c r="C154" s="15"/>
      <c r="D154" s="15"/>
      <c r="E154" s="18" t="n">
        <v>0.1503</v>
      </c>
      <c r="F154" s="18"/>
      <c r="G154" s="16" t="n">
        <v>2.62</v>
      </c>
      <c r="H154" s="16" t="n">
        <v>2.62</v>
      </c>
      <c r="I154" s="26" t="n">
        <v>45161</v>
      </c>
      <c r="J154" s="27"/>
      <c r="K154" s="24" t="n">
        <f aca="false">B154*E154*0.5</f>
        <v>0.38349045</v>
      </c>
    </row>
    <row r="155" customFormat="false" ht="14.25" hidden="false" customHeight="true" outlineLevel="0" collapsed="false">
      <c r="A155" s="14"/>
      <c r="B155" s="15" t="n">
        <v>5.103</v>
      </c>
      <c r="C155" s="15"/>
      <c r="D155" s="15"/>
      <c r="E155" s="18" t="n">
        <v>0.1503</v>
      </c>
      <c r="F155" s="18"/>
      <c r="G155" s="16"/>
      <c r="H155" s="16"/>
      <c r="I155" s="26"/>
      <c r="J155" s="27"/>
      <c r="K155" s="24" t="n">
        <f aca="false">B155*E155*0.5</f>
        <v>0.38349045</v>
      </c>
    </row>
    <row r="156" customFormat="false" ht="14.25" hidden="false" customHeight="true" outlineLevel="0" collapsed="false">
      <c r="A156" s="14"/>
      <c r="B156" s="15" t="n">
        <v>5.103</v>
      </c>
      <c r="C156" s="15"/>
      <c r="D156" s="15"/>
      <c r="E156" s="18" t="n">
        <v>0.1503</v>
      </c>
      <c r="F156" s="18"/>
      <c r="G156" s="16"/>
      <c r="H156" s="16"/>
      <c r="I156" s="26"/>
      <c r="J156" s="27"/>
      <c r="K156" s="24" t="n">
        <f aca="false">B156*E156*0.5</f>
        <v>0.38349045</v>
      </c>
    </row>
    <row r="157" customFormat="false" ht="14.25" hidden="false" customHeight="true" outlineLevel="0" collapsed="false">
      <c r="A157" s="14" t="n">
        <v>0.470544</v>
      </c>
      <c r="B157" s="15" t="n">
        <v>5.103</v>
      </c>
      <c r="C157" s="15"/>
      <c r="D157" s="15"/>
      <c r="E157" s="15" t="n">
        <v>0.142</v>
      </c>
      <c r="F157" s="15"/>
      <c r="G157" s="16" t="n">
        <v>2.62</v>
      </c>
      <c r="H157" s="16" t="n">
        <v>2.62</v>
      </c>
      <c r="I157" s="26" t="n">
        <v>45161</v>
      </c>
      <c r="J157" s="27"/>
      <c r="K157" s="24" t="n">
        <f aca="false">B157*E157*0.5</f>
        <v>0.362313</v>
      </c>
    </row>
    <row r="158" customFormat="false" ht="14.25" hidden="false" customHeight="true" outlineLevel="0" collapsed="false">
      <c r="A158" s="14"/>
      <c r="B158" s="15" t="n">
        <v>5.103</v>
      </c>
      <c r="C158" s="15"/>
      <c r="D158" s="15"/>
      <c r="E158" s="15" t="n">
        <v>0.142</v>
      </c>
      <c r="F158" s="15"/>
      <c r="G158" s="16"/>
      <c r="H158" s="16"/>
      <c r="I158" s="26"/>
      <c r="J158" s="27"/>
      <c r="K158" s="24" t="n">
        <f aca="false">B158*E158*0.5</f>
        <v>0.362313</v>
      </c>
    </row>
    <row r="159" customFormat="false" ht="14.25" hidden="false" customHeight="true" outlineLevel="0" collapsed="false">
      <c r="A159" s="14" t="n">
        <v>0.470556</v>
      </c>
      <c r="B159" s="15" t="n">
        <v>5.103</v>
      </c>
      <c r="C159" s="15"/>
      <c r="D159" s="15"/>
      <c r="E159" s="18" t="n">
        <v>0.1623</v>
      </c>
      <c r="F159" s="18"/>
      <c r="G159" s="16" t="n">
        <v>2.62</v>
      </c>
      <c r="H159" s="16" t="n">
        <v>2.62</v>
      </c>
      <c r="I159" s="26" t="n">
        <v>45161</v>
      </c>
      <c r="J159" s="27"/>
      <c r="K159" s="24" t="n">
        <f aca="false">B159*E159*0.5</f>
        <v>0.41410845</v>
      </c>
    </row>
    <row r="160" s="34" customFormat="true" ht="14.25" hidden="false" customHeight="true" outlineLevel="0" collapsed="false">
      <c r="A160" s="28" t="n">
        <v>0.470567</v>
      </c>
      <c r="B160" s="29" t="n">
        <v>5.103</v>
      </c>
      <c r="C160" s="29"/>
      <c r="D160" s="29"/>
      <c r="E160" s="30" t="n">
        <v>0.1333</v>
      </c>
      <c r="F160" s="30"/>
      <c r="G160" s="31" t="n">
        <v>2.62</v>
      </c>
      <c r="H160" s="31" t="n">
        <v>2.62</v>
      </c>
      <c r="I160" s="32" t="n">
        <v>45161</v>
      </c>
      <c r="J160" s="33"/>
      <c r="K160" s="24" t="n">
        <f aca="false">B160*E160*0.5</f>
        <v>0.34011495</v>
      </c>
    </row>
    <row r="161" customFormat="false" ht="14.25" hidden="false" customHeight="true" outlineLevel="0" collapsed="false">
      <c r="A161" s="14" t="n">
        <v>0.470579</v>
      </c>
      <c r="B161" s="15" t="n">
        <v>5.103</v>
      </c>
      <c r="C161" s="15"/>
      <c r="D161" s="15"/>
      <c r="E161" s="18" t="n">
        <v>0.1333</v>
      </c>
      <c r="F161" s="18"/>
      <c r="G161" s="16" t="n">
        <v>2.62</v>
      </c>
      <c r="H161" s="16" t="n">
        <v>2.62</v>
      </c>
      <c r="I161" s="26" t="n">
        <v>45161</v>
      </c>
      <c r="J161" s="27"/>
      <c r="K161" s="27"/>
    </row>
    <row r="162" customFormat="false" ht="14.25" hidden="false" customHeight="true" outlineLevel="0" collapsed="false">
      <c r="A162" s="14" t="n">
        <v>0.47059</v>
      </c>
      <c r="B162" s="15" t="n">
        <v>5.102</v>
      </c>
      <c r="C162" s="15"/>
      <c r="D162" s="15"/>
      <c r="E162" s="18" t="n">
        <v>0.1097</v>
      </c>
      <c r="F162" s="18"/>
      <c r="G162" s="16" t="n">
        <v>2.62</v>
      </c>
      <c r="H162" s="16" t="n">
        <v>2.62</v>
      </c>
      <c r="I162" s="26" t="n">
        <v>45161</v>
      </c>
      <c r="J162" s="27"/>
      <c r="K162" s="27"/>
    </row>
    <row r="163" customFormat="false" ht="14.25" hidden="false" customHeight="true" outlineLevel="0" collapsed="false">
      <c r="A163" s="14" t="n">
        <v>0.470602</v>
      </c>
      <c r="B163" s="15" t="n">
        <v>5.102</v>
      </c>
      <c r="C163" s="15"/>
      <c r="D163" s="15"/>
      <c r="E163" s="18" t="n">
        <v>0.1096</v>
      </c>
      <c r="F163" s="18"/>
      <c r="G163" s="16" t="n">
        <v>2.62</v>
      </c>
      <c r="H163" s="16" t="n">
        <v>2.62</v>
      </c>
      <c r="I163" s="26" t="n">
        <v>45161</v>
      </c>
      <c r="J163" s="27"/>
      <c r="K163" s="27"/>
    </row>
    <row r="164" customFormat="false" ht="14.25" hidden="false" customHeight="true" outlineLevel="0" collapsed="false">
      <c r="A164" s="14" t="n">
        <v>0.470613</v>
      </c>
      <c r="B164" s="15" t="n">
        <v>5.102</v>
      </c>
      <c r="C164" s="15"/>
      <c r="D164" s="15"/>
      <c r="E164" s="18" t="n">
        <v>0.1096</v>
      </c>
      <c r="F164" s="18"/>
      <c r="G164" s="16" t="n">
        <v>2.62</v>
      </c>
      <c r="H164" s="16" t="n">
        <v>2.62</v>
      </c>
      <c r="I164" s="26" t="n">
        <v>45161</v>
      </c>
      <c r="J164" s="27"/>
      <c r="K164" s="27"/>
    </row>
    <row r="165" customFormat="false" ht="14.25" hidden="false" customHeight="true" outlineLevel="0" collapsed="false">
      <c r="A165" s="14" t="n">
        <v>0.470625</v>
      </c>
      <c r="B165" s="15" t="n">
        <v>5.102</v>
      </c>
      <c r="C165" s="15"/>
      <c r="D165" s="15"/>
      <c r="E165" s="18" t="n">
        <v>0.1095</v>
      </c>
      <c r="F165" s="18"/>
      <c r="G165" s="16" t="n">
        <v>2.62</v>
      </c>
      <c r="H165" s="16" t="n">
        <v>2.62</v>
      </c>
      <c r="I165" s="26" t="n">
        <v>45161</v>
      </c>
      <c r="J165" s="27"/>
      <c r="K165" s="27"/>
    </row>
    <row r="166" customFormat="false" ht="14.25" hidden="false" customHeight="true" outlineLevel="0" collapsed="false">
      <c r="A166" s="14" t="n">
        <v>0.470637</v>
      </c>
      <c r="B166" s="15" t="n">
        <v>5.102</v>
      </c>
      <c r="C166" s="15"/>
      <c r="D166" s="15"/>
      <c r="E166" s="18" t="n">
        <v>0.1093</v>
      </c>
      <c r="F166" s="18"/>
      <c r="G166" s="16" t="n">
        <v>2.62</v>
      </c>
      <c r="H166" s="16" t="n">
        <v>2.62</v>
      </c>
      <c r="I166" s="26" t="n">
        <v>45161</v>
      </c>
      <c r="J166" s="27"/>
      <c r="K166" s="27"/>
    </row>
    <row r="167" customFormat="false" ht="14.25" hidden="false" customHeight="true" outlineLevel="0" collapsed="false">
      <c r="A167" s="14" t="n">
        <v>0.470648</v>
      </c>
      <c r="B167" s="15" t="n">
        <v>5.102</v>
      </c>
      <c r="C167" s="15"/>
      <c r="D167" s="15"/>
      <c r="E167" s="18" t="n">
        <v>0.1093</v>
      </c>
      <c r="F167" s="18"/>
      <c r="G167" s="16" t="n">
        <v>2.62</v>
      </c>
      <c r="H167" s="16" t="n">
        <v>2.62</v>
      </c>
      <c r="I167" s="26" t="n">
        <v>45161</v>
      </c>
      <c r="J167" s="27"/>
      <c r="K167" s="27"/>
    </row>
    <row r="168" customFormat="false" ht="14.25" hidden="false" customHeight="true" outlineLevel="0" collapsed="false">
      <c r="A168" s="14" t="n">
        <v>0.47066</v>
      </c>
      <c r="B168" s="15" t="n">
        <v>5.102</v>
      </c>
      <c r="C168" s="15"/>
      <c r="D168" s="15"/>
      <c r="E168" s="18" t="n">
        <v>0.1094</v>
      </c>
      <c r="F168" s="18"/>
      <c r="G168" s="16" t="n">
        <v>2.62</v>
      </c>
      <c r="H168" s="16" t="n">
        <v>2.62</v>
      </c>
      <c r="I168" s="26" t="n">
        <v>45161</v>
      </c>
      <c r="J168" s="27"/>
      <c r="K168" s="27"/>
    </row>
    <row r="169" customFormat="false" ht="14.25" hidden="false" customHeight="true" outlineLevel="0" collapsed="false">
      <c r="A169" s="14" t="n">
        <v>0.470671</v>
      </c>
      <c r="B169" s="15" t="n">
        <v>5.103</v>
      </c>
      <c r="C169" s="15"/>
      <c r="D169" s="15"/>
      <c r="E169" s="18" t="n">
        <v>0.1329</v>
      </c>
      <c r="F169" s="18"/>
      <c r="G169" s="16" t="n">
        <v>2.61</v>
      </c>
      <c r="H169" s="16" t="n">
        <v>2.62</v>
      </c>
      <c r="I169" s="26" t="n">
        <v>45161</v>
      </c>
      <c r="J169" s="27"/>
      <c r="K169" s="27"/>
    </row>
    <row r="170" customFormat="false" ht="14.25" hidden="false" customHeight="true" outlineLevel="0" collapsed="false">
      <c r="A170" s="14" t="n">
        <v>0.470683</v>
      </c>
      <c r="B170" s="15" t="n">
        <v>5.102</v>
      </c>
      <c r="C170" s="15"/>
      <c r="D170" s="15"/>
      <c r="E170" s="18" t="n">
        <v>0.1329</v>
      </c>
      <c r="F170" s="18"/>
      <c r="G170" s="16" t="n">
        <v>2.61</v>
      </c>
      <c r="H170" s="16" t="n">
        <v>2.62</v>
      </c>
      <c r="I170" s="26" t="n">
        <v>45161</v>
      </c>
      <c r="J170" s="27"/>
      <c r="K170" s="27"/>
    </row>
    <row r="171" customFormat="false" ht="14.25" hidden="false" customHeight="true" outlineLevel="0" collapsed="false">
      <c r="A171" s="14" t="n">
        <v>0.470694</v>
      </c>
      <c r="B171" s="15" t="n">
        <v>5.102</v>
      </c>
      <c r="C171" s="15"/>
      <c r="D171" s="15"/>
      <c r="E171" s="18" t="n">
        <v>0.1097</v>
      </c>
      <c r="F171" s="18"/>
      <c r="G171" s="16" t="n">
        <v>2.61</v>
      </c>
      <c r="H171" s="16" t="n">
        <v>2.62</v>
      </c>
      <c r="I171" s="26" t="n">
        <v>45161</v>
      </c>
      <c r="J171" s="27"/>
      <c r="K171" s="27"/>
    </row>
    <row r="172" customFormat="false" ht="14.25" hidden="false" customHeight="true" outlineLevel="0" collapsed="false">
      <c r="A172" s="14" t="n">
        <v>0.470706</v>
      </c>
      <c r="B172" s="15" t="n">
        <v>5.102</v>
      </c>
      <c r="C172" s="15"/>
      <c r="D172" s="15"/>
      <c r="E172" s="18" t="n">
        <v>0.1094</v>
      </c>
      <c r="F172" s="18"/>
      <c r="G172" s="16" t="n">
        <v>2.61</v>
      </c>
      <c r="H172" s="16" t="n">
        <v>2.62</v>
      </c>
      <c r="I172" s="26" t="n">
        <v>45161</v>
      </c>
      <c r="J172" s="27"/>
      <c r="K172" s="27"/>
    </row>
    <row r="173" customFormat="false" ht="14.25" hidden="false" customHeight="true" outlineLevel="0" collapsed="false">
      <c r="A173" s="14" t="n">
        <v>0.470718</v>
      </c>
      <c r="B173" s="35" t="n">
        <v>5.102</v>
      </c>
      <c r="C173" s="35"/>
      <c r="D173" s="35"/>
      <c r="E173" s="36" t="n">
        <v>0.1095</v>
      </c>
      <c r="F173" s="36"/>
      <c r="G173" s="37" t="n">
        <v>2.61</v>
      </c>
      <c r="H173" s="37" t="n">
        <v>2.62</v>
      </c>
      <c r="I173" s="38" t="n">
        <v>45161</v>
      </c>
      <c r="J173" s="27"/>
      <c r="K173" s="27"/>
    </row>
    <row r="174" customFormat="false" ht="14.75" hidden="false" customHeight="true" outlineLevel="0" collapsed="false">
      <c r="A174" s="39"/>
      <c r="B174" s="39"/>
      <c r="C174" s="39"/>
      <c r="D174" s="27"/>
      <c r="E174" s="27"/>
      <c r="F174" s="27"/>
      <c r="G174" s="27"/>
      <c r="H174" s="27"/>
      <c r="I174" s="27"/>
      <c r="J174" s="27"/>
      <c r="K174" s="27"/>
    </row>
    <row r="175" customFormat="false" ht="15" hidden="false" customHeight="true" outlineLevel="0" collapsed="false">
      <c r="A175" s="27"/>
      <c r="B175" s="27"/>
      <c r="C175" s="27"/>
      <c r="D175" s="27"/>
      <c r="E175" s="27"/>
      <c r="F175" s="27"/>
      <c r="G175" s="27"/>
      <c r="H175" s="27"/>
      <c r="I175" s="27"/>
      <c r="J175" s="27"/>
      <c r="K175" s="27"/>
    </row>
  </sheetData>
  <mergeCells count="436">
    <mergeCell ref="A1:K1"/>
    <mergeCell ref="A2:B2"/>
    <mergeCell ref="C2:D2"/>
    <mergeCell ref="F2:G2"/>
    <mergeCell ref="I2:J2"/>
    <mergeCell ref="A3:B3"/>
    <mergeCell ref="C3:D3"/>
    <mergeCell ref="F3:G3"/>
    <mergeCell ref="I3:J3"/>
    <mergeCell ref="A4:B4"/>
    <mergeCell ref="C4:D4"/>
    <mergeCell ref="F4:G4"/>
    <mergeCell ref="I4:J4"/>
    <mergeCell ref="A5:B5"/>
    <mergeCell ref="C5:D5"/>
    <mergeCell ref="F5:G5"/>
    <mergeCell ref="I5:J5"/>
    <mergeCell ref="A6:B6"/>
    <mergeCell ref="C6:D6"/>
    <mergeCell ref="F6:G6"/>
    <mergeCell ref="I6:J6"/>
    <mergeCell ref="A7:B7"/>
    <mergeCell ref="C7:D7"/>
    <mergeCell ref="F7:G7"/>
    <mergeCell ref="I7:J7"/>
    <mergeCell ref="A8:B8"/>
    <mergeCell ref="C8:D8"/>
    <mergeCell ref="F8:G8"/>
    <mergeCell ref="I8:J8"/>
    <mergeCell ref="A9:B9"/>
    <mergeCell ref="C9:D9"/>
    <mergeCell ref="F9:G9"/>
    <mergeCell ref="I9:J9"/>
    <mergeCell ref="A10:B10"/>
    <mergeCell ref="C10:D10"/>
    <mergeCell ref="F10:G10"/>
    <mergeCell ref="I10:J10"/>
    <mergeCell ref="A11:B11"/>
    <mergeCell ref="C11:D11"/>
    <mergeCell ref="F11:G11"/>
    <mergeCell ref="I11:J11"/>
    <mergeCell ref="A12:B12"/>
    <mergeCell ref="C12:D12"/>
    <mergeCell ref="F12:G12"/>
    <mergeCell ref="I12:J12"/>
    <mergeCell ref="A13:B13"/>
    <mergeCell ref="C13:D13"/>
    <mergeCell ref="F13:G13"/>
    <mergeCell ref="I13:J13"/>
    <mergeCell ref="A14:B14"/>
    <mergeCell ref="C14:D14"/>
    <mergeCell ref="F14:G14"/>
    <mergeCell ref="I14:J14"/>
    <mergeCell ref="A15:B15"/>
    <mergeCell ref="C15:D15"/>
    <mergeCell ref="F15:G15"/>
    <mergeCell ref="I15:J15"/>
    <mergeCell ref="A16:B16"/>
    <mergeCell ref="C16:D16"/>
    <mergeCell ref="F16:G16"/>
    <mergeCell ref="I16:J16"/>
    <mergeCell ref="A17:B17"/>
    <mergeCell ref="C17:D17"/>
    <mergeCell ref="F17:G17"/>
    <mergeCell ref="I17:J17"/>
    <mergeCell ref="A18:B18"/>
    <mergeCell ref="C18:D18"/>
    <mergeCell ref="F18:G18"/>
    <mergeCell ref="I18:J18"/>
    <mergeCell ref="A19:B19"/>
    <mergeCell ref="C19:D19"/>
    <mergeCell ref="F19:G19"/>
    <mergeCell ref="I19:J19"/>
    <mergeCell ref="A20:B20"/>
    <mergeCell ref="C20:D20"/>
    <mergeCell ref="F20:G20"/>
    <mergeCell ref="I20:J20"/>
    <mergeCell ref="A21:B21"/>
    <mergeCell ref="C21:D21"/>
    <mergeCell ref="F21:G21"/>
    <mergeCell ref="I21:J21"/>
    <mergeCell ref="A22:B22"/>
    <mergeCell ref="C22:D22"/>
    <mergeCell ref="F22:G22"/>
    <mergeCell ref="I22:J22"/>
    <mergeCell ref="A23:B23"/>
    <mergeCell ref="C23:D23"/>
    <mergeCell ref="F23:G23"/>
    <mergeCell ref="I23:J23"/>
    <mergeCell ref="A24:B24"/>
    <mergeCell ref="C24:D24"/>
    <mergeCell ref="F24:G24"/>
    <mergeCell ref="I24:J24"/>
    <mergeCell ref="A25:B25"/>
    <mergeCell ref="C25:D25"/>
    <mergeCell ref="F25:G25"/>
    <mergeCell ref="I25:J25"/>
    <mergeCell ref="A26:B26"/>
    <mergeCell ref="C26:D26"/>
    <mergeCell ref="F26:G26"/>
    <mergeCell ref="I26:J26"/>
    <mergeCell ref="A27:B27"/>
    <mergeCell ref="C27:D27"/>
    <mergeCell ref="F27:G27"/>
    <mergeCell ref="I27:J27"/>
    <mergeCell ref="A28:B28"/>
    <mergeCell ref="C28:D28"/>
    <mergeCell ref="F28:G28"/>
    <mergeCell ref="I28:J28"/>
    <mergeCell ref="A29:B29"/>
    <mergeCell ref="C29:D29"/>
    <mergeCell ref="F29:G29"/>
    <mergeCell ref="I29:J29"/>
    <mergeCell ref="A30:B30"/>
    <mergeCell ref="C30:D30"/>
    <mergeCell ref="F30:G30"/>
    <mergeCell ref="I30:J30"/>
    <mergeCell ref="A31:B31"/>
    <mergeCell ref="C31:D31"/>
    <mergeCell ref="F31:G31"/>
    <mergeCell ref="I31:J31"/>
    <mergeCell ref="A32:B32"/>
    <mergeCell ref="C32:D32"/>
    <mergeCell ref="F32:G32"/>
    <mergeCell ref="I32:J32"/>
    <mergeCell ref="A33:B33"/>
    <mergeCell ref="C33:D33"/>
    <mergeCell ref="F33:G33"/>
    <mergeCell ref="I33:J33"/>
    <mergeCell ref="A34:B34"/>
    <mergeCell ref="C34:D34"/>
    <mergeCell ref="F34:G34"/>
    <mergeCell ref="I34:J34"/>
    <mergeCell ref="A35:B35"/>
    <mergeCell ref="C35:D35"/>
    <mergeCell ref="F35:G35"/>
    <mergeCell ref="I35:J35"/>
    <mergeCell ref="A36:B36"/>
    <mergeCell ref="C36:D36"/>
    <mergeCell ref="F36:G36"/>
    <mergeCell ref="I36:J36"/>
    <mergeCell ref="A37:B37"/>
    <mergeCell ref="C37:D37"/>
    <mergeCell ref="F37:G37"/>
    <mergeCell ref="I37:J37"/>
    <mergeCell ref="A38:B38"/>
    <mergeCell ref="C38:D38"/>
    <mergeCell ref="F38:G38"/>
    <mergeCell ref="I38:J38"/>
    <mergeCell ref="C39:D39"/>
    <mergeCell ref="C40:D40"/>
    <mergeCell ref="A41:B41"/>
    <mergeCell ref="C41:D41"/>
    <mergeCell ref="F41:G41"/>
    <mergeCell ref="I41:J41"/>
    <mergeCell ref="A42:B42"/>
    <mergeCell ref="C42:D42"/>
    <mergeCell ref="F42:G42"/>
    <mergeCell ref="I42:J42"/>
    <mergeCell ref="C43:D43"/>
    <mergeCell ref="C44:D44"/>
    <mergeCell ref="A45:B45"/>
    <mergeCell ref="C45:D45"/>
    <mergeCell ref="F45:G45"/>
    <mergeCell ref="I45:J45"/>
    <mergeCell ref="A46:B46"/>
    <mergeCell ref="C46:D46"/>
    <mergeCell ref="F46:G46"/>
    <mergeCell ref="I46:J46"/>
    <mergeCell ref="C47:D47"/>
    <mergeCell ref="C48:D48"/>
    <mergeCell ref="A49:B49"/>
    <mergeCell ref="C49:D49"/>
    <mergeCell ref="F49:G49"/>
    <mergeCell ref="I49:J49"/>
    <mergeCell ref="C50:D50"/>
    <mergeCell ref="A51:B51"/>
    <mergeCell ref="C51:D51"/>
    <mergeCell ref="F51:G51"/>
    <mergeCell ref="I51:J51"/>
    <mergeCell ref="A52:B52"/>
    <mergeCell ref="C52:D52"/>
    <mergeCell ref="F52:G52"/>
    <mergeCell ref="I52:J52"/>
    <mergeCell ref="C53:D53"/>
    <mergeCell ref="C54:D54"/>
    <mergeCell ref="A55:B55"/>
    <mergeCell ref="C55:D55"/>
    <mergeCell ref="F55:G55"/>
    <mergeCell ref="I55:J55"/>
    <mergeCell ref="A56:B56"/>
    <mergeCell ref="C56:D56"/>
    <mergeCell ref="F56:G56"/>
    <mergeCell ref="I56:J56"/>
    <mergeCell ref="C57:D57"/>
    <mergeCell ref="C58:D58"/>
    <mergeCell ref="A59:B59"/>
    <mergeCell ref="C59:D59"/>
    <mergeCell ref="F59:G59"/>
    <mergeCell ref="I59:J59"/>
    <mergeCell ref="A60:B60"/>
    <mergeCell ref="C60:D60"/>
    <mergeCell ref="F60:G60"/>
    <mergeCell ref="I60:J60"/>
    <mergeCell ref="C61:D61"/>
    <mergeCell ref="C62:D62"/>
    <mergeCell ref="A63:B63"/>
    <mergeCell ref="C63:D63"/>
    <mergeCell ref="F63:G63"/>
    <mergeCell ref="I63:J63"/>
    <mergeCell ref="C64:D64"/>
    <mergeCell ref="A65:B65"/>
    <mergeCell ref="C65:D65"/>
    <mergeCell ref="F65:G65"/>
    <mergeCell ref="I65:J65"/>
    <mergeCell ref="A66:B66"/>
    <mergeCell ref="C66:D66"/>
    <mergeCell ref="F66:G66"/>
    <mergeCell ref="I66:J66"/>
    <mergeCell ref="C67:D67"/>
    <mergeCell ref="C68:D68"/>
    <mergeCell ref="A69:B69"/>
    <mergeCell ref="C69:D69"/>
    <mergeCell ref="F69:G69"/>
    <mergeCell ref="I69:J69"/>
    <mergeCell ref="A70:B70"/>
    <mergeCell ref="C70:D70"/>
    <mergeCell ref="F70:G70"/>
    <mergeCell ref="I70:J70"/>
    <mergeCell ref="C71:D71"/>
    <mergeCell ref="C72:D72"/>
    <mergeCell ref="A73:B73"/>
    <mergeCell ref="C73:D73"/>
    <mergeCell ref="F73:G73"/>
    <mergeCell ref="I73:J73"/>
    <mergeCell ref="B74:D74"/>
    <mergeCell ref="E74:F74"/>
    <mergeCell ref="B75:D75"/>
    <mergeCell ref="E75:F75"/>
    <mergeCell ref="B76:D76"/>
    <mergeCell ref="E76:F76"/>
    <mergeCell ref="B77:D77"/>
    <mergeCell ref="E77:F77"/>
    <mergeCell ref="B78:D78"/>
    <mergeCell ref="E78:F78"/>
    <mergeCell ref="B79:D79"/>
    <mergeCell ref="E79:F79"/>
    <mergeCell ref="B80:D80"/>
    <mergeCell ref="E80:F80"/>
    <mergeCell ref="B81:D81"/>
    <mergeCell ref="E81:F81"/>
    <mergeCell ref="B82:D82"/>
    <mergeCell ref="E82:F82"/>
    <mergeCell ref="B83:D83"/>
    <mergeCell ref="E83:F83"/>
    <mergeCell ref="B84:D84"/>
    <mergeCell ref="E84:F84"/>
    <mergeCell ref="B85:D85"/>
    <mergeCell ref="E85:F85"/>
    <mergeCell ref="B86:D86"/>
    <mergeCell ref="E86:F86"/>
    <mergeCell ref="B87:D87"/>
    <mergeCell ref="E87:F87"/>
    <mergeCell ref="B88:D88"/>
    <mergeCell ref="E88:F88"/>
    <mergeCell ref="B89:D89"/>
    <mergeCell ref="E89:F89"/>
    <mergeCell ref="B90:D90"/>
    <mergeCell ref="E90:F90"/>
    <mergeCell ref="B91:D91"/>
    <mergeCell ref="E91:F91"/>
    <mergeCell ref="B92:D92"/>
    <mergeCell ref="E92:F92"/>
    <mergeCell ref="B93:D93"/>
    <mergeCell ref="E93:F93"/>
    <mergeCell ref="B94:D94"/>
    <mergeCell ref="E94:F94"/>
    <mergeCell ref="B95:D95"/>
    <mergeCell ref="E95:F95"/>
    <mergeCell ref="B96:D96"/>
    <mergeCell ref="E96:F96"/>
    <mergeCell ref="B97:D97"/>
    <mergeCell ref="E97:F97"/>
    <mergeCell ref="B98:D98"/>
    <mergeCell ref="E98:F98"/>
    <mergeCell ref="B99:D99"/>
    <mergeCell ref="E99:F99"/>
    <mergeCell ref="B100:D100"/>
    <mergeCell ref="E100:F100"/>
    <mergeCell ref="B101:D101"/>
    <mergeCell ref="E101:F101"/>
    <mergeCell ref="B102:D102"/>
    <mergeCell ref="E102:F102"/>
    <mergeCell ref="B103:D103"/>
    <mergeCell ref="E103:F103"/>
    <mergeCell ref="B104:D104"/>
    <mergeCell ref="E104:F104"/>
    <mergeCell ref="B105:D105"/>
    <mergeCell ref="E105:F105"/>
    <mergeCell ref="B106:D106"/>
    <mergeCell ref="E106:F106"/>
    <mergeCell ref="B107:D107"/>
    <mergeCell ref="E107:F107"/>
    <mergeCell ref="B108:D108"/>
    <mergeCell ref="E108:F108"/>
    <mergeCell ref="B109:D109"/>
    <mergeCell ref="E109:F109"/>
    <mergeCell ref="B110:D110"/>
    <mergeCell ref="E110:F110"/>
    <mergeCell ref="B111:D111"/>
    <mergeCell ref="E111:F111"/>
    <mergeCell ref="B112:D112"/>
    <mergeCell ref="E112:F112"/>
    <mergeCell ref="B113:D113"/>
    <mergeCell ref="E113:F113"/>
    <mergeCell ref="B114:D114"/>
    <mergeCell ref="E114:F114"/>
    <mergeCell ref="B115:D115"/>
    <mergeCell ref="E115:F115"/>
    <mergeCell ref="B116:D116"/>
    <mergeCell ref="E116:F116"/>
    <mergeCell ref="B117:D117"/>
    <mergeCell ref="E117:F117"/>
    <mergeCell ref="B118:D118"/>
    <mergeCell ref="E118:F118"/>
    <mergeCell ref="B119:D119"/>
    <mergeCell ref="E119:F119"/>
    <mergeCell ref="B120:D120"/>
    <mergeCell ref="E120:F120"/>
    <mergeCell ref="B121:D121"/>
    <mergeCell ref="E121:F121"/>
    <mergeCell ref="B122:D122"/>
    <mergeCell ref="E122:F122"/>
    <mergeCell ref="B123:D123"/>
    <mergeCell ref="E123:F123"/>
    <mergeCell ref="B124:D124"/>
    <mergeCell ref="E124:F124"/>
    <mergeCell ref="B125:D125"/>
    <mergeCell ref="E125:F125"/>
    <mergeCell ref="B126:D126"/>
    <mergeCell ref="E126:F126"/>
    <mergeCell ref="B127:D127"/>
    <mergeCell ref="E127:F127"/>
    <mergeCell ref="B128:D128"/>
    <mergeCell ref="E128:F128"/>
    <mergeCell ref="B129:D129"/>
    <mergeCell ref="E129:F129"/>
    <mergeCell ref="B130:D130"/>
    <mergeCell ref="E130:F130"/>
    <mergeCell ref="B131:D131"/>
    <mergeCell ref="E131:F131"/>
    <mergeCell ref="B132:D132"/>
    <mergeCell ref="E132:F132"/>
    <mergeCell ref="B133:D133"/>
    <mergeCell ref="E133:F133"/>
    <mergeCell ref="B134:D134"/>
    <mergeCell ref="E134:F134"/>
    <mergeCell ref="B135:D135"/>
    <mergeCell ref="E135:F135"/>
    <mergeCell ref="B136:D136"/>
    <mergeCell ref="E136:F136"/>
    <mergeCell ref="B137:D137"/>
    <mergeCell ref="E137:F137"/>
    <mergeCell ref="B138:D138"/>
    <mergeCell ref="E138:F138"/>
    <mergeCell ref="B139:D139"/>
    <mergeCell ref="E139:F139"/>
    <mergeCell ref="B140:D140"/>
    <mergeCell ref="E140:F140"/>
    <mergeCell ref="B141:D141"/>
    <mergeCell ref="E141:F141"/>
    <mergeCell ref="B142:D142"/>
    <mergeCell ref="E142:F142"/>
    <mergeCell ref="B143:D143"/>
    <mergeCell ref="E143:F143"/>
    <mergeCell ref="B144:D144"/>
    <mergeCell ref="E144:F144"/>
    <mergeCell ref="B145:D145"/>
    <mergeCell ref="E145:F145"/>
    <mergeCell ref="B146:D146"/>
    <mergeCell ref="E146:F146"/>
    <mergeCell ref="B147:D147"/>
    <mergeCell ref="E147:F147"/>
    <mergeCell ref="B148:D148"/>
    <mergeCell ref="E148:F148"/>
    <mergeCell ref="B149:D149"/>
    <mergeCell ref="E149:F149"/>
    <mergeCell ref="B150:D150"/>
    <mergeCell ref="E150:F150"/>
    <mergeCell ref="B151:D151"/>
    <mergeCell ref="E151:F151"/>
    <mergeCell ref="B152:D152"/>
    <mergeCell ref="E152:F152"/>
    <mergeCell ref="B153:D153"/>
    <mergeCell ref="E153:F153"/>
    <mergeCell ref="B154:D154"/>
    <mergeCell ref="E154:F154"/>
    <mergeCell ref="B155:D155"/>
    <mergeCell ref="E155:F155"/>
    <mergeCell ref="B156:D156"/>
    <mergeCell ref="E156:F156"/>
    <mergeCell ref="B157:D157"/>
    <mergeCell ref="E157:F157"/>
    <mergeCell ref="B158:D158"/>
    <mergeCell ref="E158:F158"/>
    <mergeCell ref="B159:D159"/>
    <mergeCell ref="E159:F159"/>
    <mergeCell ref="B160:D160"/>
    <mergeCell ref="E160:F160"/>
    <mergeCell ref="B161:D161"/>
    <mergeCell ref="E161:F161"/>
    <mergeCell ref="B162:D162"/>
    <mergeCell ref="E162:F162"/>
    <mergeCell ref="B163:D163"/>
    <mergeCell ref="E163:F163"/>
    <mergeCell ref="B164:D164"/>
    <mergeCell ref="E164:F164"/>
    <mergeCell ref="B165:D165"/>
    <mergeCell ref="E165:F165"/>
    <mergeCell ref="B166:D166"/>
    <mergeCell ref="E166:F166"/>
    <mergeCell ref="B167:D167"/>
    <mergeCell ref="E167:F167"/>
    <mergeCell ref="B168:D168"/>
    <mergeCell ref="E168:F168"/>
    <mergeCell ref="B169:D169"/>
    <mergeCell ref="E169:F169"/>
    <mergeCell ref="B170:D170"/>
    <mergeCell ref="E170:F170"/>
    <mergeCell ref="B171:D171"/>
    <mergeCell ref="E171:F171"/>
    <mergeCell ref="B172:D172"/>
    <mergeCell ref="E172:F172"/>
    <mergeCell ref="B173:D173"/>
    <mergeCell ref="E173:F173"/>
    <mergeCell ref="A174:C17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2023-08-23T15:19:22Z</dcterms:created>
  <dc:creator/>
  <dc:description/>
  <dc:language>en-US</dc:language>
  <cp:lastModifiedBy/>
  <dcterms:modified xsi:type="dcterms:W3CDTF">2023-08-23T13:18:12Z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Created">
    <vt:filetime>2023-08-23T00:00:00Z</vt:filetime>
  </property>
  <property fmtid="{D5CDD505-2E9C-101B-9397-08002B2CF9AE}" pid="4" name="Creator">
    <vt:lpwstr>Microsoft® Excel® 2019</vt:lpwstr>
  </property>
  <property fmtid="{D5CDD505-2E9C-101B-9397-08002B2CF9AE}" pid="5" name="DocSecurity">
    <vt:i4>0</vt:i4>
  </property>
  <property fmtid="{D5CDD505-2E9C-101B-9397-08002B2CF9AE}" pid="6" name="HyperlinksChanged">
    <vt:bool>0</vt:bool>
  </property>
  <property fmtid="{D5CDD505-2E9C-101B-9397-08002B2CF9AE}" pid="7" name="LastSaved">
    <vt:filetime>2023-08-23T00:00:00Z</vt:filetime>
  </property>
  <property fmtid="{D5CDD505-2E9C-101B-9397-08002B2CF9AE}" pid="8" name="LinksUpToDate">
    <vt:bool>0</vt:bool>
  </property>
  <property fmtid="{D5CDD505-2E9C-101B-9397-08002B2CF9AE}" pid="9" name="Producer">
    <vt:lpwstr>Adobe PDF Services</vt:lpwstr>
  </property>
  <property fmtid="{D5CDD505-2E9C-101B-9397-08002B2CF9AE}" pid="10" name="ScaleCrop">
    <vt:bool>0</vt:bool>
  </property>
  <property fmtid="{D5CDD505-2E9C-101B-9397-08002B2CF9AE}" pid="11" name="ShareDoc">
    <vt:bool>0</vt:bool>
  </property>
</Properties>
</file>