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an\Dropbox\GeorgeMason\GRA\WiP\characterization\Openssl\Profile\3b+\"/>
    </mc:Choice>
  </mc:AlternateContent>
  <xr:revisionPtr revIDLastSave="0" documentId="13_ncr:1_{AB5C550D-062A-4F02-936B-443F83FEDB1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2023-06-17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H34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8" i="1"/>
</calcChain>
</file>

<file path=xl/sharedStrings.xml><?xml version="1.0" encoding="utf-8"?>
<sst xmlns="http://schemas.openxmlformats.org/spreadsheetml/2006/main" count="153" uniqueCount="81">
  <si>
    <t>Voltage-Current</t>
  </si>
  <si>
    <t>Time</t>
  </si>
  <si>
    <t>Voltage(V)</t>
  </si>
  <si>
    <t>Current(A)</t>
  </si>
  <si>
    <t>D+(V)</t>
  </si>
  <si>
    <t>D-(V)</t>
  </si>
  <si>
    <t>Date</t>
  </si>
  <si>
    <t>14:06:53</t>
  </si>
  <si>
    <t>2023-06-17</t>
  </si>
  <si>
    <t>14:06:54</t>
  </si>
  <si>
    <t>14:06:55</t>
  </si>
  <si>
    <t>14:06:56</t>
  </si>
  <si>
    <t>14:06:57</t>
  </si>
  <si>
    <t>14:06:58</t>
  </si>
  <si>
    <t>14:06:59</t>
  </si>
  <si>
    <t>14:07:00</t>
  </si>
  <si>
    <t>14:07:01</t>
  </si>
  <si>
    <t>14:07:02</t>
  </si>
  <si>
    <t>14:07:03</t>
  </si>
  <si>
    <t>14:07:04</t>
  </si>
  <si>
    <t>14:07:05</t>
  </si>
  <si>
    <t>14:07:06</t>
  </si>
  <si>
    <t>14:07:07</t>
  </si>
  <si>
    <t>14:07:08</t>
  </si>
  <si>
    <t>14:07:09</t>
  </si>
  <si>
    <t>14:07:10</t>
  </si>
  <si>
    <t>14:07:11</t>
  </si>
  <si>
    <t>14:07:12</t>
  </si>
  <si>
    <t>14:07:13</t>
  </si>
  <si>
    <t>14:07:14</t>
  </si>
  <si>
    <t>14:07:15</t>
  </si>
  <si>
    <t>14:07:16</t>
  </si>
  <si>
    <t>14:07:17</t>
  </si>
  <si>
    <t>14:07:18</t>
  </si>
  <si>
    <t>14:07:19</t>
  </si>
  <si>
    <t>14:07:20</t>
  </si>
  <si>
    <t>14:07:21</t>
  </si>
  <si>
    <t>14:07:22</t>
  </si>
  <si>
    <t>14:07:23</t>
  </si>
  <si>
    <t>14:07:24</t>
  </si>
  <si>
    <t>14:07:25</t>
  </si>
  <si>
    <t>14:07:26</t>
  </si>
  <si>
    <t>14:07:27</t>
  </si>
  <si>
    <t>14:07:28</t>
  </si>
  <si>
    <t>14:07:29</t>
  </si>
  <si>
    <t>14:07:30</t>
  </si>
  <si>
    <t>14:07:31</t>
  </si>
  <si>
    <t>14:07:32</t>
  </si>
  <si>
    <t>14:07:33</t>
  </si>
  <si>
    <t>14:07:34</t>
  </si>
  <si>
    <t>14:07:35</t>
  </si>
  <si>
    <t>14:07:36</t>
  </si>
  <si>
    <t>14:07:37</t>
  </si>
  <si>
    <t>14:07:38</t>
  </si>
  <si>
    <t>14:07:39</t>
  </si>
  <si>
    <t>14:07:40</t>
  </si>
  <si>
    <t>14:07:41</t>
  </si>
  <si>
    <t>14:07:42</t>
  </si>
  <si>
    <t>14:07:43</t>
  </si>
  <si>
    <t>14:07:44</t>
  </si>
  <si>
    <t>14:07:45</t>
  </si>
  <si>
    <t>14:07:46</t>
  </si>
  <si>
    <t>14:07:47</t>
  </si>
  <si>
    <t>14:07:48</t>
  </si>
  <si>
    <t>14:07:49</t>
  </si>
  <si>
    <t>14:07:50</t>
  </si>
  <si>
    <t>14:07:51</t>
  </si>
  <si>
    <t>14:07:52</t>
  </si>
  <si>
    <t>14:07:53</t>
  </si>
  <si>
    <t>14:07:54</t>
  </si>
  <si>
    <t>14:07:55</t>
  </si>
  <si>
    <t>14:07:56</t>
  </si>
  <si>
    <t>14:07:57</t>
  </si>
  <si>
    <t>14:07:58</t>
  </si>
  <si>
    <t>14:07:59</t>
  </si>
  <si>
    <t>14:08:00</t>
  </si>
  <si>
    <t>14:08:01</t>
  </si>
  <si>
    <t>14:08:02</t>
  </si>
  <si>
    <t>14:08:03</t>
  </si>
  <si>
    <t>14:08:04</t>
  </si>
  <si>
    <t>14:08:05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</si>
</sst>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b/>
      <sz val="10"/>
      <name val="宋体"/>
    </font>
    <font>
      <b/>
      <sz val="10"/>
      <color indexed="17"/>
      <name val="宋体"/>
    </font>
    <font>
      <b/>
      <sz val="10"/>
      <color indexed="12"/>
      <name val="宋体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0">
    <xf numFmtId="0" fontId="0" fillId="0" borderId="0" xfId="0" applyNumberFormat="1" applyFont="1" applyFill="1" applyBorder="1" applyAlignment="1"/>
    <xf numFmtId="0" fontId="1" fillId="3" borderId="1" xfId="0" applyNumberFormat="1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horizontal="center" wrapText="1"/>
    </xf>
    <xf numFmtId="0" fontId="0" fillId="4" borderId="0" xfId="0" applyNumberFormat="1" applyFont="1" applyFill="1" applyBorder="1" applyAlignment="1"/>
    <xf numFmtId="0" fontId="0" fillId="5" borderId="0" xfId="0" applyNumberFormat="1" applyFont="1" applyFill="1" applyBorder="1" applyAlignment="1"/>
    <xf numFmtId="0" fontId="0" fillId="6" borderId="0" xfId="0" applyNumberFormat="1" applyFont="1" applyFill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abSelected="1" topLeftCell="A3" zoomScaleNormal="100" workbookViewId="0">
      <selection activeCell="I8" sqref="I8:J8"/>
    </sheetView>
  </sheetViews>
  <sheetFormatPr defaultRowHeight="12.75"/>
  <cols>
    <col min="1" max="3" width="12" bestFit="1" customWidth="1"/>
    <col min="4" max="5" width="8" bestFit="1" customWidth="1"/>
    <col min="6" max="10" width="15" bestFit="1" customWidth="1"/>
  </cols>
  <sheetData>
    <row r="1" spans="1:10">
      <c r="A1" s="7" t="s">
        <v>0</v>
      </c>
      <c r="B1" s="8"/>
      <c r="C1" s="8"/>
      <c r="D1" s="8"/>
      <c r="E1" s="8"/>
      <c r="F1" s="8"/>
      <c r="G1" s="8"/>
      <c r="H1" s="9"/>
    </row>
    <row r="2" spans="1:10" ht="24.7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1" t="s">
        <v>6</v>
      </c>
    </row>
    <row r="3" spans="1:10">
      <c r="A3" t="s">
        <v>7</v>
      </c>
      <c r="B3">
        <v>4.9969999999999999</v>
      </c>
      <c r="C3">
        <v>0.50560000000000005</v>
      </c>
      <c r="D3">
        <v>2.6</v>
      </c>
      <c r="E3">
        <v>2.6</v>
      </c>
      <c r="F3" t="s">
        <v>8</v>
      </c>
    </row>
    <row r="4" spans="1:10">
      <c r="A4" t="s">
        <v>9</v>
      </c>
      <c r="B4">
        <v>4.9969999999999999</v>
      </c>
      <c r="C4">
        <v>0.41499999999999998</v>
      </c>
      <c r="D4">
        <v>2.6</v>
      </c>
      <c r="E4">
        <v>2.6</v>
      </c>
      <c r="F4" t="s">
        <v>8</v>
      </c>
    </row>
    <row r="5" spans="1:10">
      <c r="A5" t="s">
        <v>10</v>
      </c>
      <c r="B5">
        <v>4.992</v>
      </c>
      <c r="C5">
        <v>0.41660000000000003</v>
      </c>
      <c r="D5">
        <v>2.61</v>
      </c>
      <c r="E5">
        <v>2.6</v>
      </c>
      <c r="F5" t="s">
        <v>8</v>
      </c>
    </row>
    <row r="6" spans="1:10">
      <c r="A6" t="s">
        <v>11</v>
      </c>
      <c r="B6">
        <v>4.992</v>
      </c>
      <c r="C6">
        <v>0.50419999999999998</v>
      </c>
      <c r="D6">
        <v>2.6</v>
      </c>
      <c r="E6">
        <v>2.6</v>
      </c>
      <c r="F6" t="s">
        <v>8</v>
      </c>
    </row>
    <row r="7" spans="1:10">
      <c r="A7" t="s">
        <v>12</v>
      </c>
      <c r="B7">
        <v>4.992</v>
      </c>
      <c r="C7">
        <v>0.43090000000000001</v>
      </c>
      <c r="D7">
        <v>2.6</v>
      </c>
      <c r="E7">
        <v>2.6</v>
      </c>
      <c r="F7" t="s">
        <v>8</v>
      </c>
    </row>
    <row r="8" spans="1:10" s="4" customFormat="1">
      <c r="A8" s="4" t="s">
        <v>13</v>
      </c>
      <c r="B8" s="4">
        <v>4.9850000000000003</v>
      </c>
      <c r="C8" s="4">
        <v>0.57950000000000002</v>
      </c>
      <c r="D8" s="4">
        <v>2.6</v>
      </c>
      <c r="E8" s="4">
        <v>2.6</v>
      </c>
      <c r="F8" s="4" t="s">
        <v>8</v>
      </c>
      <c r="G8" s="4">
        <f>B8*C8</f>
        <v>2.8888075000000004</v>
      </c>
      <c r="H8" s="4">
        <f>SUM(G8:G34)/500*1000</f>
        <v>138.47339899999997</v>
      </c>
      <c r="I8" s="4">
        <f>GEOMEAN(B8:B34)</f>
        <v>4.9896652114179583</v>
      </c>
      <c r="J8" s="4">
        <f>GEOMEAN(C8:C34)</f>
        <v>0.51234734901006784</v>
      </c>
    </row>
    <row r="9" spans="1:10">
      <c r="A9" t="s">
        <v>14</v>
      </c>
      <c r="B9">
        <v>4.984</v>
      </c>
      <c r="C9">
        <v>0.57550000000000001</v>
      </c>
      <c r="D9">
        <v>2.6</v>
      </c>
      <c r="E9">
        <v>2.6</v>
      </c>
      <c r="F9" t="s">
        <v>8</v>
      </c>
      <c r="G9">
        <f t="shared" ref="G9:G61" si="0">B9*C9</f>
        <v>2.8682919999999998</v>
      </c>
    </row>
    <row r="10" spans="1:10">
      <c r="A10" t="s">
        <v>15</v>
      </c>
      <c r="B10">
        <v>4.984</v>
      </c>
      <c r="C10">
        <v>0.48349999999999999</v>
      </c>
      <c r="D10">
        <v>2.6</v>
      </c>
      <c r="E10">
        <v>2.6</v>
      </c>
      <c r="F10" t="s">
        <v>8</v>
      </c>
      <c r="G10">
        <f t="shared" si="0"/>
        <v>2.409764</v>
      </c>
    </row>
    <row r="11" spans="1:10">
      <c r="A11" t="s">
        <v>16</v>
      </c>
      <c r="B11">
        <v>4.992</v>
      </c>
      <c r="C11">
        <v>0.52649999999999997</v>
      </c>
      <c r="D11">
        <v>2.6</v>
      </c>
      <c r="E11">
        <v>2.6</v>
      </c>
      <c r="F11" t="s">
        <v>8</v>
      </c>
      <c r="G11">
        <f t="shared" si="0"/>
        <v>2.628288</v>
      </c>
    </row>
    <row r="12" spans="1:10">
      <c r="A12" t="s">
        <v>17</v>
      </c>
      <c r="B12">
        <v>4.992</v>
      </c>
      <c r="C12">
        <v>0.48259999999999997</v>
      </c>
      <c r="D12">
        <v>2.6</v>
      </c>
      <c r="E12">
        <v>2.6</v>
      </c>
      <c r="F12" t="s">
        <v>8</v>
      </c>
      <c r="G12">
        <f t="shared" si="0"/>
        <v>2.4091391999999998</v>
      </c>
    </row>
    <row r="13" spans="1:10">
      <c r="A13" t="s">
        <v>18</v>
      </c>
      <c r="B13">
        <v>4.992</v>
      </c>
      <c r="C13">
        <v>0.48280000000000001</v>
      </c>
      <c r="D13">
        <v>2.6</v>
      </c>
      <c r="E13">
        <v>2.6</v>
      </c>
      <c r="F13" t="s">
        <v>8</v>
      </c>
      <c r="G13">
        <f t="shared" si="0"/>
        <v>2.4101376000000001</v>
      </c>
    </row>
    <row r="14" spans="1:10">
      <c r="A14" t="s">
        <v>19</v>
      </c>
      <c r="B14">
        <v>4.9930000000000003</v>
      </c>
      <c r="C14">
        <v>0.48320000000000002</v>
      </c>
      <c r="D14">
        <v>2.6</v>
      </c>
      <c r="E14">
        <v>2.6</v>
      </c>
      <c r="F14" t="s">
        <v>8</v>
      </c>
      <c r="G14">
        <f t="shared" si="0"/>
        <v>2.4126176000000004</v>
      </c>
    </row>
    <row r="15" spans="1:10">
      <c r="A15" t="s">
        <v>20</v>
      </c>
      <c r="B15">
        <v>4.992</v>
      </c>
      <c r="C15">
        <v>0.57279999999999998</v>
      </c>
      <c r="D15">
        <v>2.6</v>
      </c>
      <c r="E15">
        <v>2.6</v>
      </c>
      <c r="F15" t="s">
        <v>8</v>
      </c>
      <c r="G15">
        <f t="shared" si="0"/>
        <v>2.8594176</v>
      </c>
    </row>
    <row r="16" spans="1:10">
      <c r="A16" t="s">
        <v>21</v>
      </c>
      <c r="B16">
        <v>4.984</v>
      </c>
      <c r="C16">
        <v>0.57509999999999994</v>
      </c>
      <c r="D16">
        <v>2.6</v>
      </c>
      <c r="E16">
        <v>2.6</v>
      </c>
      <c r="F16" t="s">
        <v>8</v>
      </c>
      <c r="G16">
        <f t="shared" si="0"/>
        <v>2.8662983999999998</v>
      </c>
    </row>
    <row r="17" spans="1:7">
      <c r="A17" t="s">
        <v>22</v>
      </c>
      <c r="B17">
        <v>4.984</v>
      </c>
      <c r="C17">
        <v>0.50360000000000005</v>
      </c>
      <c r="D17">
        <v>2.6</v>
      </c>
      <c r="E17">
        <v>2.6</v>
      </c>
      <c r="F17" t="s">
        <v>8</v>
      </c>
      <c r="G17">
        <f t="shared" si="0"/>
        <v>2.5099424000000004</v>
      </c>
    </row>
    <row r="18" spans="1:7">
      <c r="A18" t="s">
        <v>23</v>
      </c>
      <c r="B18">
        <v>4.992</v>
      </c>
      <c r="C18">
        <v>0.48470000000000002</v>
      </c>
      <c r="D18">
        <v>2.6</v>
      </c>
      <c r="E18">
        <v>2.6</v>
      </c>
      <c r="F18" t="s">
        <v>8</v>
      </c>
      <c r="G18">
        <f t="shared" si="0"/>
        <v>2.4196224000000002</v>
      </c>
    </row>
    <row r="19" spans="1:7">
      <c r="A19" t="s">
        <v>24</v>
      </c>
      <c r="B19">
        <v>4.992</v>
      </c>
      <c r="C19">
        <v>0.48330000000000001</v>
      </c>
      <c r="D19">
        <v>2.6</v>
      </c>
      <c r="E19">
        <v>2.6</v>
      </c>
      <c r="F19" t="s">
        <v>8</v>
      </c>
      <c r="G19">
        <f t="shared" si="0"/>
        <v>2.4126335999999999</v>
      </c>
    </row>
    <row r="20" spans="1:7">
      <c r="A20" t="s">
        <v>25</v>
      </c>
      <c r="B20">
        <v>4.9930000000000003</v>
      </c>
      <c r="C20">
        <v>0.48330000000000001</v>
      </c>
      <c r="D20">
        <v>2.6</v>
      </c>
      <c r="E20">
        <v>2.6</v>
      </c>
      <c r="F20" t="s">
        <v>8</v>
      </c>
      <c r="G20">
        <f t="shared" si="0"/>
        <v>2.4131169000000003</v>
      </c>
    </row>
    <row r="21" spans="1:7">
      <c r="A21" t="s">
        <v>26</v>
      </c>
      <c r="B21">
        <v>4.9930000000000003</v>
      </c>
      <c r="C21">
        <v>0.4834</v>
      </c>
      <c r="D21">
        <v>2.6</v>
      </c>
      <c r="E21">
        <v>2.6</v>
      </c>
      <c r="F21" t="s">
        <v>8</v>
      </c>
      <c r="G21">
        <f t="shared" si="0"/>
        <v>2.4136162000000003</v>
      </c>
    </row>
    <row r="22" spans="1:7">
      <c r="A22" t="s">
        <v>27</v>
      </c>
      <c r="B22">
        <v>4.9930000000000003</v>
      </c>
      <c r="C22">
        <v>0.4834</v>
      </c>
      <c r="D22">
        <v>2.6</v>
      </c>
      <c r="E22">
        <v>2.6</v>
      </c>
      <c r="F22" t="s">
        <v>8</v>
      </c>
      <c r="G22">
        <f t="shared" si="0"/>
        <v>2.4136162000000003</v>
      </c>
    </row>
    <row r="23" spans="1:7">
      <c r="A23" t="s">
        <v>28</v>
      </c>
      <c r="B23">
        <v>4.9930000000000003</v>
      </c>
      <c r="C23">
        <v>0.48349999999999999</v>
      </c>
      <c r="D23">
        <v>2.6</v>
      </c>
      <c r="E23">
        <v>2.6</v>
      </c>
      <c r="F23" t="s">
        <v>8</v>
      </c>
      <c r="G23">
        <f t="shared" si="0"/>
        <v>2.4141155000000003</v>
      </c>
    </row>
    <row r="24" spans="1:7">
      <c r="A24" t="s">
        <v>29</v>
      </c>
      <c r="B24">
        <v>4.9850000000000003</v>
      </c>
      <c r="C24">
        <v>0.50319999999999998</v>
      </c>
      <c r="D24">
        <v>2.6</v>
      </c>
      <c r="E24">
        <v>2.6</v>
      </c>
      <c r="F24" t="s">
        <v>8</v>
      </c>
      <c r="G24">
        <f t="shared" si="0"/>
        <v>2.5084520000000001</v>
      </c>
    </row>
    <row r="25" spans="1:7">
      <c r="A25" t="s">
        <v>30</v>
      </c>
      <c r="B25">
        <v>4.9850000000000003</v>
      </c>
      <c r="C25">
        <v>0.57550000000000001</v>
      </c>
      <c r="D25">
        <v>2.6</v>
      </c>
      <c r="E25">
        <v>2.6</v>
      </c>
      <c r="F25" t="s">
        <v>8</v>
      </c>
      <c r="G25">
        <f t="shared" si="0"/>
        <v>2.8688675000000003</v>
      </c>
    </row>
    <row r="26" spans="1:7">
      <c r="A26" t="s">
        <v>31</v>
      </c>
      <c r="B26">
        <v>4.992</v>
      </c>
      <c r="C26">
        <v>0.57550000000000001</v>
      </c>
      <c r="D26">
        <v>2.6</v>
      </c>
      <c r="E26">
        <v>2.6</v>
      </c>
      <c r="F26" t="s">
        <v>8</v>
      </c>
      <c r="G26">
        <f t="shared" si="0"/>
        <v>2.8728959999999999</v>
      </c>
    </row>
    <row r="27" spans="1:7">
      <c r="A27" t="s">
        <v>32</v>
      </c>
      <c r="B27">
        <v>4.9930000000000003</v>
      </c>
      <c r="C27">
        <v>0.48509999999999998</v>
      </c>
      <c r="D27">
        <v>2.6</v>
      </c>
      <c r="E27">
        <v>2.6</v>
      </c>
      <c r="F27" t="s">
        <v>8</v>
      </c>
      <c r="G27">
        <f t="shared" si="0"/>
        <v>2.4221043</v>
      </c>
    </row>
    <row r="28" spans="1:7">
      <c r="A28" t="s">
        <v>33</v>
      </c>
      <c r="B28">
        <v>4.9939999999999998</v>
      </c>
      <c r="C28">
        <v>0.48480000000000001</v>
      </c>
      <c r="D28">
        <v>2.61</v>
      </c>
      <c r="E28">
        <v>2.6</v>
      </c>
      <c r="F28" t="s">
        <v>8</v>
      </c>
      <c r="G28">
        <f t="shared" si="0"/>
        <v>2.4210911999999998</v>
      </c>
    </row>
    <row r="29" spans="1:7">
      <c r="A29" t="s">
        <v>34</v>
      </c>
      <c r="B29">
        <v>4.9930000000000003</v>
      </c>
      <c r="C29">
        <v>0.48349999999999999</v>
      </c>
      <c r="D29">
        <v>2.6</v>
      </c>
      <c r="E29">
        <v>2.6</v>
      </c>
      <c r="F29" t="s">
        <v>8</v>
      </c>
      <c r="G29">
        <f t="shared" si="0"/>
        <v>2.4141155000000003</v>
      </c>
    </row>
    <row r="30" spans="1:7">
      <c r="A30" t="s">
        <v>35</v>
      </c>
      <c r="B30">
        <v>4.9870000000000001</v>
      </c>
      <c r="C30">
        <v>0.48180000000000001</v>
      </c>
      <c r="D30">
        <v>2.6</v>
      </c>
      <c r="E30">
        <v>2.6</v>
      </c>
      <c r="F30" t="s">
        <v>8</v>
      </c>
      <c r="G30">
        <f t="shared" si="0"/>
        <v>2.4027365999999999</v>
      </c>
    </row>
    <row r="31" spans="1:7">
      <c r="A31" t="s">
        <v>36</v>
      </c>
      <c r="B31">
        <v>4.9850000000000003</v>
      </c>
      <c r="C31">
        <v>0.57709999999999995</v>
      </c>
      <c r="D31">
        <v>2.6</v>
      </c>
      <c r="E31">
        <v>2.6</v>
      </c>
      <c r="F31" t="s">
        <v>8</v>
      </c>
      <c r="G31">
        <f t="shared" si="0"/>
        <v>2.8768435000000001</v>
      </c>
    </row>
    <row r="32" spans="1:7">
      <c r="A32" t="s">
        <v>37</v>
      </c>
      <c r="B32">
        <v>4.9909999999999997</v>
      </c>
      <c r="C32">
        <v>0.57609999999999995</v>
      </c>
      <c r="D32">
        <v>2.6</v>
      </c>
      <c r="E32">
        <v>2.6</v>
      </c>
      <c r="F32" t="s">
        <v>8</v>
      </c>
      <c r="G32">
        <f t="shared" si="0"/>
        <v>2.8753150999999995</v>
      </c>
    </row>
    <row r="33" spans="1:8">
      <c r="A33" t="s">
        <v>38</v>
      </c>
      <c r="B33">
        <v>4.9930000000000003</v>
      </c>
      <c r="C33">
        <v>0.4824</v>
      </c>
      <c r="D33">
        <v>2.61</v>
      </c>
      <c r="E33">
        <v>2.6</v>
      </c>
      <c r="F33" t="s">
        <v>8</v>
      </c>
      <c r="G33">
        <f t="shared" si="0"/>
        <v>2.4086232000000001</v>
      </c>
    </row>
    <row r="34" spans="1:8" s="5" customFormat="1">
      <c r="A34" s="5" t="s">
        <v>39</v>
      </c>
      <c r="B34" s="5">
        <v>4.9850000000000003</v>
      </c>
      <c r="C34" s="5">
        <v>0.48470000000000002</v>
      </c>
      <c r="D34" s="5">
        <v>2.6</v>
      </c>
      <c r="E34" s="5">
        <v>2.6</v>
      </c>
      <c r="F34" s="5" t="s">
        <v>8</v>
      </c>
      <c r="G34" s="5">
        <f t="shared" si="0"/>
        <v>2.4162295000000005</v>
      </c>
      <c r="H34" s="5">
        <f>SUM(G34:G61)/500*1000</f>
        <v>146.00639840000005</v>
      </c>
    </row>
    <row r="35" spans="1:8">
      <c r="A35" t="s">
        <v>40</v>
      </c>
      <c r="B35">
        <v>4.9859999999999998</v>
      </c>
      <c r="C35">
        <v>0.57650000000000001</v>
      </c>
      <c r="D35">
        <v>2.6</v>
      </c>
      <c r="E35">
        <v>2.6</v>
      </c>
      <c r="F35" t="s">
        <v>8</v>
      </c>
      <c r="G35">
        <f t="shared" si="0"/>
        <v>2.8744290000000001</v>
      </c>
    </row>
    <row r="36" spans="1:8">
      <c r="A36" t="s">
        <v>41</v>
      </c>
      <c r="B36">
        <v>4.992</v>
      </c>
      <c r="C36">
        <v>0.57530000000000003</v>
      </c>
      <c r="D36">
        <v>2.61</v>
      </c>
      <c r="E36">
        <v>2.6</v>
      </c>
      <c r="F36" t="s">
        <v>8</v>
      </c>
      <c r="G36">
        <f t="shared" si="0"/>
        <v>2.8718976000000001</v>
      </c>
    </row>
    <row r="37" spans="1:8">
      <c r="A37" t="s">
        <v>42</v>
      </c>
      <c r="B37">
        <v>4.9930000000000003</v>
      </c>
      <c r="C37">
        <v>0.48470000000000002</v>
      </c>
      <c r="D37">
        <v>2.6</v>
      </c>
      <c r="E37">
        <v>2.6</v>
      </c>
      <c r="F37" t="s">
        <v>8</v>
      </c>
      <c r="G37">
        <f t="shared" si="0"/>
        <v>2.4201071000000001</v>
      </c>
    </row>
    <row r="38" spans="1:8">
      <c r="A38" t="s">
        <v>43</v>
      </c>
      <c r="B38">
        <v>4.9930000000000003</v>
      </c>
      <c r="C38">
        <v>0.48349999999999999</v>
      </c>
      <c r="D38">
        <v>2.61</v>
      </c>
      <c r="E38">
        <v>2.6</v>
      </c>
      <c r="F38" t="s">
        <v>8</v>
      </c>
      <c r="G38">
        <f t="shared" si="0"/>
        <v>2.4141155000000003</v>
      </c>
    </row>
    <row r="39" spans="1:8">
      <c r="A39" t="s">
        <v>44</v>
      </c>
      <c r="B39">
        <v>4.9930000000000003</v>
      </c>
      <c r="C39">
        <v>0.48380000000000001</v>
      </c>
      <c r="D39">
        <v>2.6</v>
      </c>
      <c r="E39">
        <v>2.6</v>
      </c>
      <c r="F39" t="s">
        <v>8</v>
      </c>
      <c r="G39">
        <f t="shared" si="0"/>
        <v>2.4156134000000002</v>
      </c>
    </row>
    <row r="40" spans="1:8">
      <c r="A40" t="s">
        <v>45</v>
      </c>
      <c r="B40">
        <v>4.9939999999999998</v>
      </c>
      <c r="C40">
        <v>0.48359999999999997</v>
      </c>
      <c r="D40">
        <v>2.6</v>
      </c>
      <c r="E40">
        <v>2.6</v>
      </c>
      <c r="F40" t="s">
        <v>8</v>
      </c>
      <c r="G40">
        <f t="shared" si="0"/>
        <v>2.4150983999999998</v>
      </c>
    </row>
    <row r="41" spans="1:8">
      <c r="A41" t="s">
        <v>46</v>
      </c>
      <c r="B41">
        <v>4.9939999999999998</v>
      </c>
      <c r="C41">
        <v>0.48359999999999997</v>
      </c>
      <c r="D41">
        <v>2.6</v>
      </c>
      <c r="E41">
        <v>2.6</v>
      </c>
      <c r="F41" t="s">
        <v>8</v>
      </c>
      <c r="G41">
        <f t="shared" si="0"/>
        <v>2.4150983999999998</v>
      </c>
    </row>
    <row r="42" spans="1:8">
      <c r="A42" t="s">
        <v>47</v>
      </c>
      <c r="B42">
        <v>4.9930000000000003</v>
      </c>
      <c r="C42">
        <v>0.4839</v>
      </c>
      <c r="D42">
        <v>2.6</v>
      </c>
      <c r="E42">
        <v>2.6</v>
      </c>
      <c r="F42" t="s">
        <v>8</v>
      </c>
      <c r="G42">
        <f t="shared" si="0"/>
        <v>2.4161127000000002</v>
      </c>
    </row>
    <row r="43" spans="1:8">
      <c r="A43" t="s">
        <v>48</v>
      </c>
      <c r="B43">
        <v>4.9930000000000003</v>
      </c>
      <c r="C43">
        <v>0.48380000000000001</v>
      </c>
      <c r="D43">
        <v>2.6</v>
      </c>
      <c r="E43">
        <v>2.6</v>
      </c>
      <c r="F43" t="s">
        <v>8</v>
      </c>
      <c r="G43">
        <f t="shared" si="0"/>
        <v>2.4156134000000002</v>
      </c>
    </row>
    <row r="44" spans="1:8">
      <c r="A44" t="s">
        <v>49</v>
      </c>
      <c r="B44">
        <v>4.9930000000000003</v>
      </c>
      <c r="C44">
        <v>0.50280000000000002</v>
      </c>
      <c r="D44">
        <v>2.6</v>
      </c>
      <c r="E44">
        <v>2.6</v>
      </c>
      <c r="F44" t="s">
        <v>8</v>
      </c>
      <c r="G44">
        <f t="shared" si="0"/>
        <v>2.5104804000000005</v>
      </c>
    </row>
    <row r="45" spans="1:8">
      <c r="A45" t="s">
        <v>50</v>
      </c>
      <c r="B45">
        <v>4.9859999999999998</v>
      </c>
      <c r="C45">
        <v>0.57609999999999995</v>
      </c>
      <c r="D45">
        <v>2.6</v>
      </c>
      <c r="E45">
        <v>2.6</v>
      </c>
      <c r="F45" t="s">
        <v>8</v>
      </c>
      <c r="G45">
        <f t="shared" si="0"/>
        <v>2.8724345999999996</v>
      </c>
    </row>
    <row r="46" spans="1:8">
      <c r="A46" t="s">
        <v>51</v>
      </c>
      <c r="B46">
        <v>4.9859999999999998</v>
      </c>
      <c r="C46">
        <v>0.57450000000000001</v>
      </c>
      <c r="D46">
        <v>2.6</v>
      </c>
      <c r="E46">
        <v>2.6</v>
      </c>
      <c r="F46" t="s">
        <v>8</v>
      </c>
      <c r="G46">
        <f t="shared" si="0"/>
        <v>2.8644569999999998</v>
      </c>
    </row>
    <row r="47" spans="1:8">
      <c r="A47" t="s">
        <v>52</v>
      </c>
      <c r="B47">
        <v>4.9939999999999998</v>
      </c>
      <c r="C47">
        <v>0.48409999999999997</v>
      </c>
      <c r="D47">
        <v>2.6</v>
      </c>
      <c r="E47">
        <v>2.6</v>
      </c>
      <c r="F47" t="s">
        <v>8</v>
      </c>
      <c r="G47">
        <f t="shared" si="0"/>
        <v>2.4175953999999997</v>
      </c>
    </row>
    <row r="48" spans="1:8">
      <c r="A48" t="s">
        <v>53</v>
      </c>
      <c r="B48">
        <v>4.9930000000000003</v>
      </c>
      <c r="C48">
        <v>0.48380000000000001</v>
      </c>
      <c r="D48">
        <v>2.6</v>
      </c>
      <c r="E48">
        <v>2.6</v>
      </c>
      <c r="F48" t="s">
        <v>8</v>
      </c>
      <c r="G48">
        <f t="shared" si="0"/>
        <v>2.4156134000000002</v>
      </c>
    </row>
    <row r="49" spans="1:7">
      <c r="A49" t="s">
        <v>54</v>
      </c>
      <c r="B49">
        <v>4.9930000000000003</v>
      </c>
      <c r="C49">
        <v>0.48570000000000002</v>
      </c>
      <c r="D49">
        <v>2.6</v>
      </c>
      <c r="E49">
        <v>2.6</v>
      </c>
      <c r="F49" t="s">
        <v>8</v>
      </c>
      <c r="G49">
        <f t="shared" si="0"/>
        <v>2.4251001000000003</v>
      </c>
    </row>
    <row r="50" spans="1:7">
      <c r="A50" t="s">
        <v>55</v>
      </c>
      <c r="B50">
        <v>4.9859999999999998</v>
      </c>
      <c r="C50">
        <v>0.48530000000000001</v>
      </c>
      <c r="D50">
        <v>2.6</v>
      </c>
      <c r="E50">
        <v>2.6</v>
      </c>
      <c r="F50" t="s">
        <v>8</v>
      </c>
      <c r="G50">
        <f t="shared" si="0"/>
        <v>2.4197058</v>
      </c>
    </row>
    <row r="51" spans="1:7">
      <c r="A51" t="s">
        <v>56</v>
      </c>
      <c r="B51">
        <v>4.984</v>
      </c>
      <c r="C51">
        <v>0.57389999999999997</v>
      </c>
      <c r="D51">
        <v>2.6</v>
      </c>
      <c r="E51">
        <v>2.6</v>
      </c>
      <c r="F51" t="s">
        <v>8</v>
      </c>
      <c r="G51">
        <f t="shared" si="0"/>
        <v>2.8603175999999997</v>
      </c>
    </row>
    <row r="52" spans="1:7">
      <c r="A52" t="s">
        <v>57</v>
      </c>
      <c r="B52">
        <v>4.9870000000000001</v>
      </c>
      <c r="C52">
        <v>0.54849999999999999</v>
      </c>
      <c r="D52">
        <v>2.6</v>
      </c>
      <c r="E52">
        <v>2.6</v>
      </c>
      <c r="F52" t="s">
        <v>8</v>
      </c>
      <c r="G52">
        <f t="shared" si="0"/>
        <v>2.7353695</v>
      </c>
    </row>
    <row r="53" spans="1:7">
      <c r="A53" t="s">
        <v>58</v>
      </c>
      <c r="B53">
        <v>4.9870000000000001</v>
      </c>
      <c r="C53">
        <v>0.54720000000000002</v>
      </c>
      <c r="D53">
        <v>2.6</v>
      </c>
      <c r="E53">
        <v>2.6</v>
      </c>
      <c r="F53" t="s">
        <v>8</v>
      </c>
      <c r="G53">
        <f t="shared" si="0"/>
        <v>2.7288863999999999</v>
      </c>
    </row>
    <row r="54" spans="1:7">
      <c r="A54" t="s">
        <v>59</v>
      </c>
      <c r="B54">
        <v>4.9850000000000003</v>
      </c>
      <c r="C54">
        <v>0.57589999999999997</v>
      </c>
      <c r="D54">
        <v>2.6</v>
      </c>
      <c r="E54">
        <v>2.6</v>
      </c>
      <c r="F54" t="s">
        <v>8</v>
      </c>
      <c r="G54">
        <f t="shared" si="0"/>
        <v>2.8708615000000002</v>
      </c>
    </row>
    <row r="55" spans="1:7">
      <c r="A55" t="s">
        <v>60</v>
      </c>
      <c r="B55">
        <v>4.9850000000000003</v>
      </c>
      <c r="C55">
        <v>0.57609999999999995</v>
      </c>
      <c r="D55">
        <v>2.6</v>
      </c>
      <c r="E55">
        <v>2.6</v>
      </c>
      <c r="F55" t="s">
        <v>8</v>
      </c>
      <c r="G55">
        <f t="shared" si="0"/>
        <v>2.8718585000000001</v>
      </c>
    </row>
    <row r="56" spans="1:7">
      <c r="A56" t="s">
        <v>61</v>
      </c>
      <c r="B56">
        <v>4.9850000000000003</v>
      </c>
      <c r="C56">
        <v>0.57730000000000004</v>
      </c>
      <c r="D56">
        <v>2.6</v>
      </c>
      <c r="E56">
        <v>2.6</v>
      </c>
      <c r="F56" t="s">
        <v>8</v>
      </c>
      <c r="G56">
        <f t="shared" si="0"/>
        <v>2.8778405000000005</v>
      </c>
    </row>
    <row r="57" spans="1:7">
      <c r="A57" t="s">
        <v>62</v>
      </c>
      <c r="B57">
        <v>4.992</v>
      </c>
      <c r="C57">
        <v>0.51270000000000004</v>
      </c>
      <c r="D57">
        <v>2.6</v>
      </c>
      <c r="E57">
        <v>2.6</v>
      </c>
      <c r="F57" t="s">
        <v>8</v>
      </c>
      <c r="G57">
        <f t="shared" si="0"/>
        <v>2.5593984000000001</v>
      </c>
    </row>
    <row r="58" spans="1:7">
      <c r="A58" t="s">
        <v>63</v>
      </c>
      <c r="B58">
        <v>4.984</v>
      </c>
      <c r="C58">
        <v>0.57909999999999995</v>
      </c>
      <c r="D58">
        <v>2.6</v>
      </c>
      <c r="E58">
        <v>2.6</v>
      </c>
      <c r="F58" t="s">
        <v>8</v>
      </c>
      <c r="G58">
        <f t="shared" si="0"/>
        <v>2.8862343999999998</v>
      </c>
    </row>
    <row r="59" spans="1:7">
      <c r="A59" t="s">
        <v>64</v>
      </c>
      <c r="B59">
        <v>4.984</v>
      </c>
      <c r="C59">
        <v>0.56840000000000002</v>
      </c>
      <c r="D59">
        <v>2.61</v>
      </c>
      <c r="E59">
        <v>2.6</v>
      </c>
      <c r="F59" t="s">
        <v>8</v>
      </c>
      <c r="G59">
        <f t="shared" si="0"/>
        <v>2.8329056000000001</v>
      </c>
    </row>
    <row r="60" spans="1:7">
      <c r="A60" t="s">
        <v>65</v>
      </c>
      <c r="B60">
        <v>4.9930000000000003</v>
      </c>
      <c r="C60">
        <v>0.48430000000000001</v>
      </c>
      <c r="D60">
        <v>2.6</v>
      </c>
      <c r="E60">
        <v>2.6</v>
      </c>
      <c r="F60" t="s">
        <v>8</v>
      </c>
      <c r="G60">
        <f t="shared" si="0"/>
        <v>2.4181099000000001</v>
      </c>
    </row>
    <row r="61" spans="1:7" s="6" customFormat="1">
      <c r="A61" s="6" t="s">
        <v>66</v>
      </c>
      <c r="B61" s="6">
        <v>4.992</v>
      </c>
      <c r="C61" s="6">
        <v>0.47310000000000002</v>
      </c>
      <c r="D61" s="6">
        <v>2.6</v>
      </c>
      <c r="E61" s="6">
        <v>2.6</v>
      </c>
      <c r="F61" s="6" t="s">
        <v>8</v>
      </c>
      <c r="G61" s="6">
        <f t="shared" si="0"/>
        <v>2.3617151999999999</v>
      </c>
    </row>
    <row r="62" spans="1:7">
      <c r="A62" t="s">
        <v>67</v>
      </c>
      <c r="B62">
        <v>4.9909999999999997</v>
      </c>
      <c r="C62">
        <v>0.50539999999999996</v>
      </c>
      <c r="D62">
        <v>2.6</v>
      </c>
      <c r="E62">
        <v>2.6</v>
      </c>
      <c r="F62" t="s">
        <v>8</v>
      </c>
    </row>
    <row r="63" spans="1:7">
      <c r="A63" t="s">
        <v>68</v>
      </c>
      <c r="B63">
        <v>4.992</v>
      </c>
      <c r="C63">
        <v>0.50509999999999999</v>
      </c>
      <c r="D63">
        <v>2.61</v>
      </c>
      <c r="E63">
        <v>2.6</v>
      </c>
      <c r="F63" t="s">
        <v>8</v>
      </c>
    </row>
    <row r="64" spans="1:7">
      <c r="A64" t="s">
        <v>69</v>
      </c>
      <c r="B64">
        <v>4.9969999999999999</v>
      </c>
      <c r="C64">
        <v>0.42459999999999998</v>
      </c>
      <c r="D64">
        <v>2.6</v>
      </c>
      <c r="E64">
        <v>2.6</v>
      </c>
      <c r="F64" t="s">
        <v>8</v>
      </c>
    </row>
    <row r="65" spans="1:6">
      <c r="A65" t="s">
        <v>70</v>
      </c>
      <c r="B65">
        <v>4.9909999999999997</v>
      </c>
      <c r="C65">
        <v>0.50519999999999998</v>
      </c>
      <c r="D65">
        <v>2.61</v>
      </c>
      <c r="E65">
        <v>2.6</v>
      </c>
      <c r="F65" t="s">
        <v>8</v>
      </c>
    </row>
    <row r="66" spans="1:6">
      <c r="A66" t="s">
        <v>71</v>
      </c>
      <c r="B66">
        <v>4.9909999999999997</v>
      </c>
      <c r="C66">
        <v>0.50480000000000003</v>
      </c>
      <c r="D66">
        <v>2.6</v>
      </c>
      <c r="E66">
        <v>2.6</v>
      </c>
      <c r="F66" t="s">
        <v>8</v>
      </c>
    </row>
    <row r="67" spans="1:6">
      <c r="A67" t="s">
        <v>72</v>
      </c>
      <c r="B67">
        <v>4.992</v>
      </c>
      <c r="C67">
        <v>0.50680000000000003</v>
      </c>
      <c r="D67">
        <v>2.6</v>
      </c>
      <c r="E67">
        <v>2.6</v>
      </c>
      <c r="F67" t="s">
        <v>8</v>
      </c>
    </row>
    <row r="68" spans="1:6">
      <c r="A68" t="s">
        <v>73</v>
      </c>
      <c r="B68">
        <v>4.992</v>
      </c>
      <c r="C68">
        <v>0.5141</v>
      </c>
      <c r="D68">
        <v>2.6</v>
      </c>
      <c r="E68">
        <v>2.6</v>
      </c>
      <c r="F68" t="s">
        <v>8</v>
      </c>
    </row>
    <row r="69" spans="1:6">
      <c r="A69" t="s">
        <v>74</v>
      </c>
      <c r="B69">
        <v>4.9909999999999997</v>
      </c>
      <c r="C69">
        <v>0.51619999999999999</v>
      </c>
      <c r="D69">
        <v>2.6</v>
      </c>
      <c r="E69">
        <v>2.6</v>
      </c>
      <c r="F69" t="s">
        <v>8</v>
      </c>
    </row>
    <row r="70" spans="1:6">
      <c r="A70" t="s">
        <v>75</v>
      </c>
      <c r="B70">
        <v>4.9909999999999997</v>
      </c>
      <c r="C70">
        <v>0.43209999999999998</v>
      </c>
      <c r="D70">
        <v>2.61</v>
      </c>
      <c r="E70">
        <v>2.6</v>
      </c>
      <c r="F70" t="s">
        <v>8</v>
      </c>
    </row>
    <row r="71" spans="1:6">
      <c r="A71" t="s">
        <v>76</v>
      </c>
      <c r="B71">
        <v>4.9969999999999999</v>
      </c>
      <c r="C71">
        <v>0.42559999999999998</v>
      </c>
      <c r="D71">
        <v>2.61</v>
      </c>
      <c r="E71">
        <v>2.6</v>
      </c>
      <c r="F71" t="s">
        <v>8</v>
      </c>
    </row>
    <row r="72" spans="1:6">
      <c r="A72" t="s">
        <v>77</v>
      </c>
      <c r="B72">
        <v>4.9969999999999999</v>
      </c>
      <c r="C72">
        <v>0.41660000000000003</v>
      </c>
      <c r="D72">
        <v>2.6</v>
      </c>
      <c r="E72">
        <v>2.6</v>
      </c>
      <c r="F72" t="s">
        <v>8</v>
      </c>
    </row>
    <row r="73" spans="1:6">
      <c r="A73" t="s">
        <v>78</v>
      </c>
      <c r="B73">
        <v>4.9980000000000002</v>
      </c>
      <c r="C73">
        <v>0.41660000000000003</v>
      </c>
      <c r="D73">
        <v>2.6</v>
      </c>
      <c r="E73">
        <v>2.6</v>
      </c>
      <c r="F73" t="s">
        <v>8</v>
      </c>
    </row>
    <row r="74" spans="1:6">
      <c r="A74" t="s">
        <v>79</v>
      </c>
      <c r="B74">
        <v>4.9969999999999999</v>
      </c>
      <c r="C74">
        <v>0.41649999999999998</v>
      </c>
      <c r="D74">
        <v>2.6</v>
      </c>
      <c r="E74">
        <v>2.6</v>
      </c>
      <c r="F74" t="s">
        <v>8</v>
      </c>
    </row>
    <row r="75" spans="1:6">
      <c r="A75" t="s">
        <v>80</v>
      </c>
      <c r="B75">
        <v>4.9980000000000002</v>
      </c>
      <c r="C75">
        <v>0.4163</v>
      </c>
      <c r="D75">
        <v>2.6</v>
      </c>
      <c r="E75">
        <v>2.6</v>
      </c>
      <c r="F75" t="s">
        <v>8</v>
      </c>
    </row>
  </sheetData>
  <mergeCells count="1">
    <mergeCell ref="A1:H1"/>
  </mergeCells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2023-06-17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Roy</dc:creator>
  <cp:lastModifiedBy>Sunanda Roy</cp:lastModifiedBy>
  <dcterms:created xsi:type="dcterms:W3CDTF">2023-06-17T18:08:11Z</dcterms:created>
  <dcterms:modified xsi:type="dcterms:W3CDTF">2023-06-21T13:40:09Z</dcterms:modified>
</cp:coreProperties>
</file>