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e2961c62401957a4/Desktop/個人売上/"/>
    </mc:Choice>
  </mc:AlternateContent>
  <xr:revisionPtr revIDLastSave="839" documentId="13_ncr:1_{C0E13E4A-1B54-473B-9EDA-10DAF5CA0420}" xr6:coauthVersionLast="47" xr6:coauthVersionMax="47" xr10:uidLastSave="{BA46CABD-03B7-4A62-B602-00868EB865E8}"/>
  <bookViews>
    <workbookView xWindow="-98" yWindow="-98" windowWidth="19396" windowHeight="11475" activeTab="1" xr2:uid="{00000000-000D-0000-FFFF-FFFF00000000}"/>
  </bookViews>
  <sheets>
    <sheet name="個人売上" sheetId="1" r:id="rId1"/>
    <sheet name="人件費計算(時給)" sheetId="2" r:id="rId2"/>
  </sheets>
  <definedNames>
    <definedName name="_xlnm._FilterDatabase" localSheetId="1" hidden="1">'人件費計算(時給)'!$A$1:$E$114</definedName>
    <definedName name="_xlnm.Print_Area" localSheetId="0">個人売上!$A$1:$T$49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7v2vCUR0Tkihi9SXYSiL8tMtRmrsZQLfNylm9FNht4Q="/>
    </ext>
  </extLst>
</workbook>
</file>

<file path=xl/calcChain.xml><?xml version="1.0" encoding="utf-8"?>
<calcChain xmlns="http://schemas.openxmlformats.org/spreadsheetml/2006/main">
  <c r="E65" i="2" l="1"/>
  <c r="E60" i="2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B49" i="1"/>
  <c r="D55" i="2"/>
  <c r="E55" i="2"/>
  <c r="D56" i="2"/>
  <c r="E56" i="2"/>
  <c r="D57" i="2"/>
  <c r="E57" i="2"/>
  <c r="C3" i="1"/>
  <c r="C4" i="1" s="1"/>
  <c r="D47" i="2"/>
  <c r="D32" i="2"/>
  <c r="E32" i="2"/>
  <c r="D33" i="2"/>
  <c r="E33" i="2" s="1"/>
  <c r="D34" i="2"/>
  <c r="E34" i="2"/>
  <c r="D35" i="2"/>
  <c r="E35" i="2" s="1"/>
  <c r="D36" i="2"/>
  <c r="E36" i="2"/>
  <c r="D37" i="2"/>
  <c r="E37" i="2"/>
  <c r="D30" i="2"/>
  <c r="E30" i="2"/>
  <c r="D27" i="2"/>
  <c r="E27" i="2"/>
  <c r="C15" i="1" l="1"/>
  <c r="D74" i="2"/>
  <c r="E74" i="2" s="1"/>
  <c r="D73" i="2"/>
  <c r="E73" i="2" s="1"/>
  <c r="D68" i="2"/>
  <c r="E68" i="2" s="1"/>
  <c r="D69" i="2"/>
  <c r="E69" i="2" s="1"/>
  <c r="D70" i="2"/>
  <c r="E70" i="2" s="1"/>
  <c r="D71" i="2"/>
  <c r="E71" i="2" s="1"/>
  <c r="D72" i="2"/>
  <c r="E72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66" i="2"/>
  <c r="E66" i="2" s="1"/>
  <c r="D67" i="2"/>
  <c r="E67" i="2" s="1"/>
  <c r="D65" i="2"/>
  <c r="D58" i="2"/>
  <c r="E58" i="2" s="1"/>
  <c r="D59" i="2"/>
  <c r="E59" i="2" s="1"/>
  <c r="D60" i="2"/>
  <c r="D61" i="2"/>
  <c r="E61" i="2" s="1"/>
  <c r="D62" i="2"/>
  <c r="E62" i="2" s="1"/>
  <c r="D63" i="2"/>
  <c r="E63" i="2" s="1"/>
  <c r="D64" i="2"/>
  <c r="E64" i="2" s="1"/>
  <c r="C5" i="1"/>
  <c r="C9" i="1" l="1"/>
  <c r="A11" i="1"/>
  <c r="D15" i="2"/>
  <c r="E15" i="2" s="1"/>
  <c r="D5" i="2"/>
  <c r="E5" i="2" s="1"/>
  <c r="D12" i="2"/>
  <c r="E12" i="2" s="1"/>
  <c r="D8" i="2"/>
  <c r="E8" i="2" s="1"/>
  <c r="D49" i="2"/>
  <c r="E49" i="2" s="1"/>
  <c r="D54" i="2"/>
  <c r="E54" i="2" s="1"/>
  <c r="D53" i="2"/>
  <c r="E53" i="2" s="1"/>
  <c r="D52" i="2"/>
  <c r="E52" i="2" s="1"/>
  <c r="D51" i="2"/>
  <c r="E51" i="2" s="1"/>
  <c r="D50" i="2"/>
  <c r="E50" i="2" s="1"/>
  <c r="D48" i="2"/>
  <c r="E48" i="2" s="1"/>
  <c r="E47" i="2"/>
  <c r="D46" i="2"/>
  <c r="E46" i="2" s="1"/>
  <c r="D45" i="2"/>
  <c r="E45" i="2" s="1"/>
  <c r="D44" i="2"/>
  <c r="E44" i="2" s="1"/>
  <c r="D43" i="2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1" i="2"/>
  <c r="E31" i="2" s="1"/>
  <c r="D29" i="2"/>
  <c r="E29" i="2" s="1"/>
  <c r="D28" i="2"/>
  <c r="E28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4" i="2"/>
  <c r="E14" i="2" s="1"/>
  <c r="D13" i="2"/>
  <c r="E13" i="2" s="1"/>
  <c r="D11" i="2"/>
  <c r="E11" i="2" s="1"/>
  <c r="D10" i="2"/>
  <c r="E10" i="2" s="1"/>
  <c r="D9" i="2"/>
  <c r="E9" i="2" s="1"/>
  <c r="D7" i="2"/>
  <c r="E7" i="2" s="1"/>
  <c r="D6" i="2"/>
  <c r="E6" i="2" s="1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<sst xmlns="http://schemas.openxmlformats.org/spreadsheetml/2006/main" count="111" uniqueCount="58">
  <si>
    <t>月　個人売上</t>
  </si>
  <si>
    <t>更新：</t>
  </si>
  <si>
    <t>店舗総売り上げ</t>
  </si>
  <si>
    <t>1日売上平均</t>
  </si>
  <si>
    <t>キャスト給与合計</t>
  </si>
  <si>
    <t>経費合計</t>
    <rPh sb="0" eb="2">
      <t>ケイヒ</t>
    </rPh>
    <rPh sb="2" eb="4">
      <t>ゴウケイ</t>
    </rPh>
    <phoneticPr fontId="3"/>
  </si>
  <si>
    <t>レジ合計</t>
    <rPh sb="2" eb="4">
      <t>ゴウケイ</t>
    </rPh>
    <phoneticPr fontId="3"/>
  </si>
  <si>
    <t>店舗純利益</t>
  </si>
  <si>
    <t>売上</t>
  </si>
  <si>
    <t>現金売上合計</t>
  </si>
  <si>
    <t>カード売上合計</t>
  </si>
  <si>
    <t>給与</t>
  </si>
  <si>
    <t>名前</t>
  </si>
  <si>
    <t>D</t>
  </si>
  <si>
    <t>りん</t>
  </si>
  <si>
    <t>ことは</t>
    <phoneticPr fontId="3"/>
  </si>
  <si>
    <t>まいか</t>
  </si>
  <si>
    <t>ありさ</t>
  </si>
  <si>
    <t>すず</t>
  </si>
  <si>
    <t>さくら</t>
    <phoneticPr fontId="3"/>
  </si>
  <si>
    <t>エイ</t>
  </si>
  <si>
    <t>きっぺい</t>
  </si>
  <si>
    <t>なの</t>
  </si>
  <si>
    <t>そうや</t>
  </si>
  <si>
    <t>さら</t>
  </si>
  <si>
    <t>店</t>
  </si>
  <si>
    <t>売上
合計</t>
    <phoneticPr fontId="3"/>
  </si>
  <si>
    <t>変換</t>
  </si>
  <si>
    <t>時給合計</t>
  </si>
  <si>
    <t>売掛合計</t>
    <rPh sb="0" eb="2">
      <t>ウリカケ</t>
    </rPh>
    <rPh sb="2" eb="4">
      <t>ゴウケイ</t>
    </rPh>
    <phoneticPr fontId="3"/>
  </si>
  <si>
    <t>ゆうくん(~1/26時点)</t>
    <rPh sb="10" eb="12">
      <t>ジテン</t>
    </rPh>
    <phoneticPr fontId="3"/>
  </si>
  <si>
    <t>まおくん(~2/20時点)</t>
    <rPh sb="10" eb="12">
      <t>ジテン</t>
    </rPh>
    <phoneticPr fontId="3"/>
  </si>
  <si>
    <t>栗原さん(~2/20時点)</t>
    <rPh sb="0" eb="2">
      <t>クリハラ</t>
    </rPh>
    <rPh sb="10" eb="12">
      <t>ジテン</t>
    </rPh>
    <phoneticPr fontId="3"/>
  </si>
  <si>
    <t>ひろくん(2/28時点)</t>
    <rPh sb="9" eb="11">
      <t>ジテン</t>
    </rPh>
    <phoneticPr fontId="3"/>
  </si>
  <si>
    <t>日付</t>
    <rPh sb="0" eb="2">
      <t>ヒヅケ</t>
    </rPh>
    <phoneticPr fontId="3"/>
  </si>
  <si>
    <t>名前</t>
    <rPh sb="0" eb="2">
      <t>ナマエ</t>
    </rPh>
    <phoneticPr fontId="3"/>
  </si>
  <si>
    <t>時間</t>
    <rPh sb="0" eb="2">
      <t>ジカン</t>
    </rPh>
    <phoneticPr fontId="3"/>
  </si>
  <si>
    <t>ありさ</t>
    <phoneticPr fontId="3"/>
  </si>
  <si>
    <t>きっぺい</t>
    <phoneticPr fontId="3"/>
  </si>
  <si>
    <t>エイ</t>
    <phoneticPr fontId="3"/>
  </si>
  <si>
    <t>さくら</t>
    <phoneticPr fontId="3"/>
  </si>
  <si>
    <t>まいか</t>
    <phoneticPr fontId="3"/>
  </si>
  <si>
    <t>こと</t>
    <phoneticPr fontId="3"/>
  </si>
  <si>
    <t>※2月現金から経費支払ったので戻す（2月最後レジ金\120,810）</t>
    <rPh sb="2" eb="3">
      <t>ガツ</t>
    </rPh>
    <rPh sb="3" eb="5">
      <t>ゲンキン</t>
    </rPh>
    <rPh sb="7" eb="9">
      <t>ケイヒ</t>
    </rPh>
    <rPh sb="9" eb="11">
      <t>シハラ</t>
    </rPh>
    <rPh sb="15" eb="16">
      <t>モド</t>
    </rPh>
    <rPh sb="19" eb="20">
      <t>ガツ</t>
    </rPh>
    <rPh sb="20" eb="22">
      <t>サイゴ</t>
    </rPh>
    <rPh sb="24" eb="25">
      <t>キン</t>
    </rPh>
    <phoneticPr fontId="3"/>
  </si>
  <si>
    <t>すず</t>
    <phoneticPr fontId="3"/>
  </si>
  <si>
    <t>みな</t>
    <phoneticPr fontId="3"/>
  </si>
  <si>
    <t>さき</t>
    <phoneticPr fontId="3"/>
  </si>
  <si>
    <t>じゅりあ</t>
    <phoneticPr fontId="3"/>
  </si>
  <si>
    <t>ゆうや</t>
    <phoneticPr fontId="3"/>
  </si>
  <si>
    <t>売上金：なるみくん</t>
    <rPh sb="0" eb="3">
      <t>ウリアゲキン</t>
    </rPh>
    <phoneticPr fontId="3"/>
  </si>
  <si>
    <t>みなみ</t>
    <phoneticPr fontId="3"/>
  </si>
  <si>
    <t>みなみ</t>
    <phoneticPr fontId="3"/>
  </si>
  <si>
    <t>ゆうや</t>
    <phoneticPr fontId="3"/>
  </si>
  <si>
    <t>こいけさん(3/21時点)</t>
    <rPh sb="10" eb="12">
      <t>ジテン</t>
    </rPh>
    <phoneticPr fontId="3"/>
  </si>
  <si>
    <t>なな</t>
    <phoneticPr fontId="3"/>
  </si>
  <si>
    <t>※つけ間違え分プラス</t>
    <rPh sb="3" eb="5">
      <t>マチガ</t>
    </rPh>
    <rPh sb="6" eb="7">
      <t>ブン</t>
    </rPh>
    <phoneticPr fontId="3"/>
  </si>
  <si>
    <t>なな</t>
    <phoneticPr fontId="3"/>
  </si>
  <si>
    <t>※最新日付</t>
    <rPh sb="1" eb="3">
      <t>サイシン</t>
    </rPh>
    <rPh sb="3" eb="5">
      <t>ヒヅケ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</si>
</sst>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6" formatCode="&quot;¥&quot;#,##0;[Red]&quot;¥&quot;\-#,##0"/>
    <numFmt numFmtId="176" formatCode="m/d"/>
    <numFmt numFmtId="177" formatCode="&quot;¥&quot;#,##0_);[Red]\(&quot;¥&quot;#,##0\)"/>
  </numFmts>
  <fonts count="18" x14ac:knownFonts="1">
    <font>
      <sz val="11"/>
      <color theme="1"/>
      <name val="Aptos Narrow"/>
      <scheme val="minor"/>
    </font>
    <font>
      <sz val="11"/>
      <color theme="1"/>
      <name val="游ゴシック"/>
      <family val="3"/>
      <charset val="128"/>
    </font>
    <font>
      <sz val="11"/>
      <color theme="1"/>
      <name val="Aptos Narrow"/>
      <family val="2"/>
      <scheme val="minor"/>
    </font>
    <font>
      <sz val="6"/>
      <name val="Aptos Narrow"/>
      <family val="3"/>
      <charset val="128"/>
      <scheme val="minor"/>
    </font>
    <font>
      <sz val="11"/>
      <color theme="1"/>
      <name val="ＭＳ Ｐゴシック"/>
      <family val="3"/>
      <charset val="128"/>
    </font>
    <font>
      <b/>
      <sz val="9"/>
      <color theme="1"/>
      <name val="Yu Gothic UI"/>
      <family val="3"/>
      <charset val="128"/>
    </font>
    <font>
      <sz val="9"/>
      <color theme="1"/>
      <name val="Yu Gothic UI"/>
      <family val="3"/>
      <charset val="128"/>
    </font>
    <font>
      <b/>
      <sz val="9"/>
      <color rgb="FFC00000"/>
      <name val="Yu Gothic UI"/>
      <family val="3"/>
      <charset val="128"/>
    </font>
    <font>
      <sz val="9"/>
      <color rgb="FFC00000"/>
      <name val="Yu Gothic UI"/>
      <family val="3"/>
      <charset val="128"/>
    </font>
    <font>
      <sz val="9"/>
      <name val="Yu Gothic UI"/>
      <family val="3"/>
      <charset val="128"/>
    </font>
    <font>
      <sz val="11"/>
      <color theme="1"/>
      <name val="Aptos Narrow"/>
      <family val="3"/>
      <charset val="128"/>
      <scheme val="minor"/>
    </font>
    <font>
      <sz val="11"/>
      <color theme="1"/>
      <name val="Aptos Narrow"/>
      <family val="2"/>
      <scheme val="minor"/>
    </font>
    <font>
      <b/>
      <sz val="9"/>
      <name val="Yu Gothic UI"/>
      <family val="3"/>
      <charset val="128"/>
    </font>
    <font>
      <b/>
      <sz val="11"/>
      <color theme="1"/>
      <name val="游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color theme="1"/>
      <name val="Aptos Narrow"/>
      <family val="2"/>
      <scheme val="minor"/>
    </font>
    <font>
      <sz val="11"/>
      <color theme="1"/>
      <name val="ＭＳ Ｐゴシック"/>
      <family val="2"/>
      <charset val="128"/>
    </font>
    <font>
      <sz val="11"/>
      <name val="Yu Gothic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rgb="FFDBE9F7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/>
      <top style="thin">
        <color rgb="FF505050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Alignment="1">
      <alignment vertical="center"/>
    </xf>
    <xf numFmtId="176" fontId="1" fillId="0" borderId="0" xfId="0" applyNumberFormat="1" applyFont="1" applyAlignment="1">
      <alignment vertical="center"/>
    </xf>
    <xf numFmtId="20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76" fontId="5" fillId="0" borderId="0" xfId="0" applyNumberFormat="1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177" fontId="7" fillId="0" borderId="5" xfId="0" applyNumberFormat="1" applyFont="1" applyBorder="1" applyAlignment="1">
      <alignment horizontal="left" vertical="center"/>
    </xf>
    <xf numFmtId="177" fontId="7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vertical="center"/>
    </xf>
    <xf numFmtId="0" fontId="5" fillId="3" borderId="5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177" fontId="5" fillId="0" borderId="7" xfId="0" applyNumberFormat="1" applyFont="1" applyBorder="1" applyAlignment="1">
      <alignment horizontal="center" vertical="center"/>
    </xf>
    <xf numFmtId="6" fontId="5" fillId="2" borderId="6" xfId="0" applyNumberFormat="1" applyFont="1" applyFill="1" applyBorder="1" applyAlignment="1">
      <alignment horizontal="center" vertical="center"/>
    </xf>
    <xf numFmtId="6" fontId="6" fillId="0" borderId="0" xfId="0" applyNumberFormat="1" applyFont="1" applyAlignment="1">
      <alignment vertical="center"/>
    </xf>
    <xf numFmtId="6" fontId="5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6" fontId="5" fillId="2" borderId="6" xfId="0" applyNumberFormat="1" applyFont="1" applyFill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176" fontId="5" fillId="4" borderId="3" xfId="0" applyNumberFormat="1" applyFont="1" applyFill="1" applyBorder="1" applyAlignment="1">
      <alignment horizontal="left" vertical="center"/>
    </xf>
    <xf numFmtId="0" fontId="5" fillId="4" borderId="4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5" fillId="0" borderId="15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177" fontId="5" fillId="0" borderId="5" xfId="0" applyNumberFormat="1" applyFont="1" applyBorder="1" applyAlignment="1">
      <alignment horizontal="center" vertical="center"/>
    </xf>
    <xf numFmtId="177" fontId="5" fillId="0" borderId="15" xfId="0" applyNumberFormat="1" applyFont="1" applyBorder="1" applyAlignment="1">
      <alignment horizontal="center" vertical="center"/>
    </xf>
    <xf numFmtId="0" fontId="2" fillId="9" borderId="0" xfId="0" applyFont="1" applyFill="1" applyAlignment="1">
      <alignment vertical="center"/>
    </xf>
    <xf numFmtId="38" fontId="1" fillId="9" borderId="0" xfId="0" applyNumberFormat="1" applyFont="1" applyFill="1" applyAlignment="1">
      <alignment vertical="center"/>
    </xf>
    <xf numFmtId="20" fontId="2" fillId="9" borderId="0" xfId="0" applyNumberFormat="1" applyFont="1" applyFill="1" applyAlignment="1">
      <alignment vertical="center"/>
    </xf>
    <xf numFmtId="0" fontId="0" fillId="9" borderId="0" xfId="0" applyFill="1" applyAlignment="1">
      <alignment vertical="center"/>
    </xf>
    <xf numFmtId="38" fontId="13" fillId="9" borderId="0" xfId="0" applyNumberFormat="1" applyFont="1" applyFill="1" applyAlignment="1">
      <alignment vertical="center"/>
    </xf>
    <xf numFmtId="176" fontId="1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20" fontId="13" fillId="0" borderId="0" xfId="0" applyNumberFormat="1" applyFont="1" applyAlignment="1">
      <alignment vertical="center"/>
    </xf>
    <xf numFmtId="0" fontId="15" fillId="9" borderId="0" xfId="0" applyFont="1" applyFill="1" applyAlignment="1">
      <alignment vertical="center"/>
    </xf>
    <xf numFmtId="38" fontId="15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177" fontId="5" fillId="0" borderId="10" xfId="0" applyNumberFormat="1" applyFont="1" applyBorder="1" applyAlignment="1">
      <alignment horizontal="center" vertical="center"/>
    </xf>
    <xf numFmtId="177" fontId="7" fillId="0" borderId="10" xfId="0" applyNumberFormat="1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5" fillId="7" borderId="5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/>
    </xf>
    <xf numFmtId="176" fontId="12" fillId="0" borderId="0" xfId="0" applyNumberFormat="1" applyFont="1" applyAlignment="1">
      <alignment horizontal="center" vertical="center"/>
    </xf>
    <xf numFmtId="177" fontId="9" fillId="0" borderId="0" xfId="0" applyNumberFormat="1" applyFont="1" applyAlignment="1">
      <alignment vertical="center"/>
    </xf>
    <xf numFmtId="0" fontId="1" fillId="9" borderId="0" xfId="0" applyFont="1" applyFill="1" applyAlignment="1">
      <alignment vertical="center"/>
    </xf>
    <xf numFmtId="177" fontId="5" fillId="4" borderId="5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vertical="center"/>
    </xf>
    <xf numFmtId="177" fontId="5" fillId="0" borderId="14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/>
    </xf>
    <xf numFmtId="177" fontId="5" fillId="7" borderId="1" xfId="0" applyNumberFormat="1" applyFont="1" applyFill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177" fontId="5" fillId="0" borderId="1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5" fontId="7" fillId="0" borderId="1" xfId="0" applyNumberFormat="1" applyFont="1" applyBorder="1" applyAlignment="1">
      <alignment horizontal="center" vertical="center"/>
    </xf>
    <xf numFmtId="5" fontId="8" fillId="0" borderId="2" xfId="0" applyNumberFormat="1" applyFont="1" applyBorder="1" applyAlignment="1">
      <alignment vertical="center"/>
    </xf>
    <xf numFmtId="177" fontId="5" fillId="4" borderId="3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vertical="center"/>
    </xf>
    <xf numFmtId="177" fontId="5" fillId="0" borderId="8" xfId="0" applyNumberFormat="1" applyFont="1" applyBorder="1" applyAlignment="1">
      <alignment horizontal="center" vertical="center"/>
    </xf>
    <xf numFmtId="177" fontId="5" fillId="0" borderId="9" xfId="0" applyNumberFormat="1" applyFont="1" applyBorder="1" applyAlignment="1">
      <alignment horizontal="center" vertical="center"/>
    </xf>
    <xf numFmtId="177" fontId="12" fillId="7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9" fillId="6" borderId="2" xfId="0" applyFont="1" applyFill="1" applyBorder="1" applyAlignment="1">
      <alignment vertical="center"/>
    </xf>
    <xf numFmtId="177" fontId="5" fillId="5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77" fontId="7" fillId="0" borderId="1" xfId="0" applyNumberFormat="1" applyFont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77" fontId="5" fillId="6" borderId="1" xfId="0" applyNumberFormat="1" applyFont="1" applyFill="1" applyBorder="1" applyAlignment="1">
      <alignment horizontal="center" vertical="center"/>
    </xf>
    <xf numFmtId="177" fontId="5" fillId="8" borderId="3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vertical="center"/>
    </xf>
    <xf numFmtId="176" fontId="5" fillId="8" borderId="16" xfId="0" applyNumberFormat="1" applyFont="1" applyFill="1" applyBorder="1" applyAlignment="1">
      <alignment horizontal="left" vertical="center"/>
    </xf>
    <xf numFmtId="176" fontId="5" fillId="8" borderId="17" xfId="0" applyNumberFormat="1" applyFont="1" applyFill="1" applyBorder="1" applyAlignment="1">
      <alignment horizontal="left" vertical="center"/>
    </xf>
    <xf numFmtId="177" fontId="5" fillId="0" borderId="10" xfId="0" applyNumberFormat="1" applyFont="1" applyBorder="1" applyAlignment="1">
      <alignment horizontal="center" vertical="center"/>
    </xf>
    <xf numFmtId="177" fontId="5" fillId="0" borderId="11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vertical="center"/>
    </xf>
    <xf numFmtId="177" fontId="5" fillId="0" borderId="5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FFCCCC"/>
      <color rgb="FFFFFFCC"/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altLang="ja-JP" b="1">
                <a:latin typeface="+mj-lt"/>
              </a:rPr>
              <a:t>2</a:t>
            </a:r>
            <a:r>
              <a:rPr lang="ja-JP" altLang="en-US" b="1">
                <a:latin typeface="+mj-lt"/>
              </a:rPr>
              <a:t>月総売り上げ：</a:t>
            </a:r>
            <a:r>
              <a:rPr lang="en-US" altLang="ja-JP" b="1">
                <a:latin typeface="+mj-lt"/>
              </a:rPr>
              <a:t>\2,615,350</a:t>
            </a:r>
            <a:endParaRPr lang="ja-JP" altLang="en-US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19576531562519E-2"/>
          <c:y val="8.8911884854642187E-2"/>
          <c:w val="0.92007449758356419"/>
          <c:h val="0.78646873776626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個人売上!$A$49</c:f>
              <c:strCache>
                <c:ptCount val="1"/>
                <c:pt idx="0">
                  <c:v>売上
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個人売上!$B$23:$T$23</c:f>
              <c:strCache>
                <c:ptCount val="19"/>
                <c:pt idx="0">
                  <c:v>D</c:v>
                </c:pt>
                <c:pt idx="1">
                  <c:v>りん</c:v>
                </c:pt>
                <c:pt idx="2">
                  <c:v>ことは</c:v>
                </c:pt>
                <c:pt idx="3">
                  <c:v>まいか</c:v>
                </c:pt>
                <c:pt idx="4">
                  <c:v>ありさ</c:v>
                </c:pt>
                <c:pt idx="5">
                  <c:v>みな</c:v>
                </c:pt>
                <c:pt idx="6">
                  <c:v>すず</c:v>
                </c:pt>
                <c:pt idx="7">
                  <c:v>さくら</c:v>
                </c:pt>
                <c:pt idx="8">
                  <c:v>さき</c:v>
                </c:pt>
                <c:pt idx="9">
                  <c:v>みなみ</c:v>
                </c:pt>
                <c:pt idx="10">
                  <c:v>じゅりあ</c:v>
                </c:pt>
                <c:pt idx="11">
                  <c:v>エイ</c:v>
                </c:pt>
                <c:pt idx="12">
                  <c:v>なな</c:v>
                </c:pt>
                <c:pt idx="13">
                  <c:v>きっぺい</c:v>
                </c:pt>
                <c:pt idx="14">
                  <c:v>ゆうや</c:v>
                </c:pt>
                <c:pt idx="15">
                  <c:v>なの</c:v>
                </c:pt>
                <c:pt idx="16">
                  <c:v>そうや</c:v>
                </c:pt>
                <c:pt idx="17">
                  <c:v>さら</c:v>
                </c:pt>
                <c:pt idx="18">
                  <c:v>店</c:v>
                </c:pt>
              </c:strCache>
            </c:strRef>
          </c:cat>
          <c:val>
            <c:numRef>
              <c:f>個人売上!$B$49:$T$49</c:f>
              <c:numCache>
                <c:formatCode>"¥"#,##0_);[Red]\("¥"#,##0\)</c:formatCode>
                <c:ptCount val="19"/>
                <c:pt idx="0">
                  <c:v>737000</c:v>
                </c:pt>
                <c:pt idx="1">
                  <c:v>378000</c:v>
                </c:pt>
                <c:pt idx="2">
                  <c:v>0</c:v>
                </c:pt>
                <c:pt idx="3">
                  <c:v>41960</c:v>
                </c:pt>
                <c:pt idx="4">
                  <c:v>128000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484840</c:v>
                </c:pt>
                <c:pt idx="16">
                  <c:v>118000</c:v>
                </c:pt>
                <c:pt idx="17">
                  <c:v>0</c:v>
                </c:pt>
                <c:pt idx="18">
                  <c:v>368760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7-444E-AD0C-743B48C1A8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9512319"/>
        <c:axId val="1679511359"/>
      </c:barChart>
      <c:catAx>
        <c:axId val="167951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9511359"/>
        <c:crosses val="autoZero"/>
        <c:auto val="1"/>
        <c:lblAlgn val="ctr"/>
        <c:lblOffset val="100"/>
        <c:noMultiLvlLbl val="0"/>
      </c:catAx>
      <c:valAx>
        <c:axId val="16795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951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-9525</xdr:rowOff>
    </xdr:from>
    <xdr:ext cx="3314700" cy="30384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698175" y="2270288"/>
          <a:ext cx="3295650" cy="3019425"/>
        </a:xfrm>
        <a:prstGeom prst="rect">
          <a:avLst/>
        </a:prstGeom>
        <a:solidFill>
          <a:srgbClr val="FFFF00"/>
        </a:solidFill>
        <a:ln w="19050" cap="flat" cmpd="sng">
          <a:solidFill>
            <a:srgbClr val="08283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毎日12:00　個人一覧と合計と各給料</a:t>
          </a:r>
          <a:endParaRPr sz="1400" b="1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締日　個人合計と総売上とグラフ</a:t>
          </a:r>
          <a:endParaRPr sz="1400" b="1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1日平均売上 総売上➗日数</a:t>
          </a:r>
          <a:endParaRPr sz="1400"/>
        </a:p>
      </xdr:txBody>
    </xdr:sp>
    <xdr:clientData fLocksWithSheet="0"/>
  </xdr:oneCellAnchor>
  <xdr:twoCellAnchor>
    <xdr:from>
      <xdr:col>0</xdr:col>
      <xdr:colOff>254001</xdr:colOff>
      <xdr:row>49</xdr:row>
      <xdr:rowOff>88898</xdr:rowOff>
    </xdr:from>
    <xdr:to>
      <xdr:col>19</xdr:col>
      <xdr:colOff>83343</xdr:colOff>
      <xdr:row>77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376165-AD0D-5AF3-A107-8CE6980B9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998"/>
  <sheetViews>
    <sheetView view="pageBreakPreview" topLeftCell="A10" zoomScale="75" zoomScaleNormal="83" workbookViewId="0">
      <selection activeCell="E11" sqref="E11"/>
    </sheetView>
  </sheetViews>
  <sheetFormatPr defaultColWidth="12.59765625" defaultRowHeight="15" customHeight="1" x14ac:dyDescent="0.45"/>
  <cols>
    <col min="1" max="1" width="5.59765625" style="5" customWidth="1"/>
    <col min="2" max="2" width="9.796875" style="5" customWidth="1"/>
    <col min="3" max="3" width="9.73046875" style="5" customWidth="1"/>
    <col min="4" max="21" width="8.73046875" style="5" customWidth="1"/>
    <col min="22" max="22" width="9.06640625" style="5" customWidth="1"/>
    <col min="23" max="31" width="7.59765625" style="5" customWidth="1"/>
    <col min="32" max="16384" width="12.59765625" style="5"/>
  </cols>
  <sheetData>
    <row r="1" spans="1:31" ht="15.75" customHeight="1" x14ac:dyDescent="0.45">
      <c r="A1" s="29">
        <v>3</v>
      </c>
      <c r="B1" s="29" t="s">
        <v>0</v>
      </c>
      <c r="C1" s="29"/>
      <c r="D1" s="29"/>
      <c r="E1" s="29"/>
      <c r="F1" s="29"/>
      <c r="G1" s="8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52" t="s">
        <v>1</v>
      </c>
      <c r="T1" s="53">
        <v>45746</v>
      </c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8.65" customHeight="1" x14ac:dyDescent="0.45">
      <c r="A2" s="29"/>
      <c r="B2" s="29"/>
      <c r="C2" s="29"/>
      <c r="D2" s="29"/>
      <c r="E2" s="29"/>
      <c r="F2" s="54"/>
      <c r="G2" s="8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4"/>
      <c r="V2" s="6"/>
      <c r="W2" s="4"/>
      <c r="X2" s="4"/>
      <c r="Y2" s="4"/>
      <c r="Z2" s="4"/>
      <c r="AA2" s="4"/>
      <c r="AB2" s="4"/>
      <c r="AC2" s="4"/>
      <c r="AD2" s="4"/>
      <c r="AE2" s="4"/>
    </row>
    <row r="3" spans="1:31" ht="15.75" customHeight="1" x14ac:dyDescent="0.45">
      <c r="A3" s="76" t="s">
        <v>2</v>
      </c>
      <c r="B3" s="77"/>
      <c r="C3" s="78">
        <f>SUM(B24:T48)</f>
        <v>2256560</v>
      </c>
      <c r="D3" s="77"/>
      <c r="E3" s="29"/>
      <c r="F3" s="8"/>
      <c r="G3" s="8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4"/>
      <c r="V3" s="6"/>
      <c r="W3" s="4"/>
      <c r="X3" s="4"/>
      <c r="Y3" s="4"/>
      <c r="Z3" s="4"/>
      <c r="AA3" s="4"/>
      <c r="AB3" s="4"/>
      <c r="AC3" s="4"/>
      <c r="AD3" s="4"/>
      <c r="AE3" s="4"/>
    </row>
    <row r="4" spans="1:31" ht="15.75" customHeight="1" x14ac:dyDescent="0.45">
      <c r="A4" s="81" t="s">
        <v>3</v>
      </c>
      <c r="B4" s="77"/>
      <c r="C4" s="82">
        <f>C3/30</f>
        <v>75218.666666666672</v>
      </c>
      <c r="D4" s="77"/>
      <c r="E4" s="29"/>
      <c r="F4" s="8"/>
      <c r="G4" s="8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4"/>
      <c r="V4" s="6"/>
      <c r="W4" s="4"/>
      <c r="X4" s="4"/>
      <c r="Y4" s="4"/>
      <c r="Z4" s="4"/>
      <c r="AA4" s="4"/>
      <c r="AB4" s="4"/>
      <c r="AC4" s="4"/>
      <c r="AD4" s="4"/>
      <c r="AE4" s="4"/>
    </row>
    <row r="5" spans="1:31" ht="15.75" customHeight="1" x14ac:dyDescent="0.45">
      <c r="A5" s="79" t="s">
        <v>4</v>
      </c>
      <c r="B5" s="66"/>
      <c r="C5" s="80">
        <f>SUM(B22:T22)</f>
        <v>1136630</v>
      </c>
      <c r="D5" s="66"/>
      <c r="E5" s="29"/>
      <c r="F5" s="8"/>
      <c r="G5" s="8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4"/>
      <c r="V5" s="6"/>
      <c r="W5" s="4"/>
      <c r="X5" s="4"/>
      <c r="Y5" s="4"/>
      <c r="Z5" s="4"/>
      <c r="AA5" s="4"/>
      <c r="AB5" s="4"/>
      <c r="AC5" s="4"/>
      <c r="AD5" s="4"/>
      <c r="AE5" s="4"/>
    </row>
    <row r="6" spans="1:31" ht="15.75" customHeight="1" x14ac:dyDescent="0.45">
      <c r="A6" s="60" t="s">
        <v>5</v>
      </c>
      <c r="B6" s="61"/>
      <c r="C6" s="75">
        <v>357518</v>
      </c>
      <c r="D6" s="61"/>
      <c r="E6" s="29"/>
      <c r="F6" s="8"/>
      <c r="G6" s="8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4"/>
      <c r="V6" s="6"/>
      <c r="W6" s="4"/>
      <c r="X6" s="4"/>
      <c r="Y6" s="4"/>
      <c r="Z6" s="4"/>
      <c r="AA6" s="4"/>
      <c r="AB6" s="4"/>
      <c r="AC6" s="4"/>
      <c r="AD6" s="4"/>
      <c r="AE6" s="4"/>
    </row>
    <row r="7" spans="1:31" ht="15.75" customHeight="1" x14ac:dyDescent="0.45">
      <c r="A7" s="60" t="s">
        <v>6</v>
      </c>
      <c r="B7" s="61"/>
      <c r="C7" s="62">
        <v>62434</v>
      </c>
      <c r="D7" s="61"/>
      <c r="E7" s="29" t="s">
        <v>43</v>
      </c>
      <c r="F7" s="8"/>
      <c r="G7" s="8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4"/>
      <c r="V7" s="6"/>
      <c r="W7" s="4"/>
      <c r="X7" s="4"/>
      <c r="Y7" s="4"/>
      <c r="Z7" s="4"/>
      <c r="AA7" s="4"/>
      <c r="AB7" s="4"/>
      <c r="AC7" s="4"/>
      <c r="AD7" s="4"/>
      <c r="AE7" s="4"/>
    </row>
    <row r="8" spans="1:31" ht="15.75" customHeight="1" x14ac:dyDescent="0.45">
      <c r="A8" s="60" t="s">
        <v>49</v>
      </c>
      <c r="B8" s="61"/>
      <c r="C8" s="62">
        <v>110000</v>
      </c>
      <c r="D8" s="61"/>
      <c r="E8" s="29"/>
      <c r="F8" s="8"/>
      <c r="G8" s="8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4"/>
      <c r="V8" s="6"/>
      <c r="W8" s="4"/>
      <c r="X8" s="4"/>
      <c r="Y8" s="4"/>
      <c r="Z8" s="4"/>
      <c r="AA8" s="4"/>
      <c r="AB8" s="4"/>
      <c r="AC8" s="4"/>
      <c r="AD8" s="4"/>
      <c r="AE8" s="4"/>
    </row>
    <row r="9" spans="1:31" ht="15.75" customHeight="1" x14ac:dyDescent="0.45">
      <c r="A9" s="65" t="s">
        <v>7</v>
      </c>
      <c r="B9" s="66"/>
      <c r="C9" s="67">
        <f>C3-C5-C6</f>
        <v>762412</v>
      </c>
      <c r="D9" s="68"/>
      <c r="E9" s="29"/>
      <c r="F9" s="8"/>
      <c r="G9" s="8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4"/>
      <c r="V9" s="6"/>
      <c r="W9" s="4"/>
      <c r="X9" s="4"/>
      <c r="Y9" s="4"/>
      <c r="Z9" s="4"/>
      <c r="AA9" s="4"/>
      <c r="AB9" s="4"/>
      <c r="AC9" s="4"/>
      <c r="AD9" s="4"/>
      <c r="AE9" s="4"/>
    </row>
    <row r="10" spans="1:31" ht="7.5" customHeight="1" x14ac:dyDescent="0.45">
      <c r="A10" s="4"/>
      <c r="B10" s="4"/>
      <c r="C10" s="7"/>
      <c r="D10" s="7"/>
      <c r="E10" s="29"/>
      <c r="F10" s="8"/>
      <c r="G10" s="8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4"/>
      <c r="V10" s="6"/>
      <c r="W10" s="4"/>
      <c r="X10" s="4"/>
      <c r="Y10" s="4"/>
      <c r="Z10" s="4"/>
      <c r="AA10" s="4"/>
      <c r="AB10" s="4"/>
      <c r="AC10" s="4"/>
      <c r="AD10" s="4"/>
      <c r="AE10" s="4"/>
    </row>
    <row r="11" spans="1:31" ht="15.75" customHeight="1" x14ac:dyDescent="0.45">
      <c r="A11" s="25">
        <f>T1</f>
        <v>45746</v>
      </c>
      <c r="B11" s="26" t="s">
        <v>8</v>
      </c>
      <c r="C11" s="69">
        <v>105000</v>
      </c>
      <c r="D11" s="70"/>
      <c r="E11" s="29"/>
      <c r="F11" s="8"/>
      <c r="G11" s="29"/>
      <c r="H11" s="8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4"/>
      <c r="V11" s="6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.75" customHeight="1" x14ac:dyDescent="0.45">
      <c r="A12" s="71" t="s">
        <v>9</v>
      </c>
      <c r="B12" s="72"/>
      <c r="C12" s="73">
        <v>548760</v>
      </c>
      <c r="D12" s="74"/>
      <c r="E12" s="8"/>
      <c r="F12" s="8"/>
      <c r="G12" s="29"/>
      <c r="H12" s="8"/>
      <c r="I12" s="29"/>
      <c r="J12" s="29"/>
      <c r="K12" s="29"/>
      <c r="L12" s="29"/>
      <c r="M12" s="29"/>
      <c r="N12" s="29"/>
      <c r="O12" s="49"/>
      <c r="P12" s="29"/>
      <c r="Q12" s="29"/>
      <c r="R12" s="29"/>
      <c r="S12" s="29"/>
      <c r="T12" s="29"/>
      <c r="U12" s="4"/>
      <c r="V12" s="6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.75" customHeight="1" x14ac:dyDescent="0.45">
      <c r="A13" s="57" t="s">
        <v>10</v>
      </c>
      <c r="B13" s="89"/>
      <c r="C13" s="64">
        <v>1715800</v>
      </c>
      <c r="D13" s="58"/>
      <c r="E13" s="29"/>
      <c r="F13" s="8"/>
      <c r="G13" s="29"/>
      <c r="H13" s="8"/>
      <c r="I13" s="29"/>
      <c r="J13" s="29"/>
      <c r="K13" s="29"/>
      <c r="L13" s="29"/>
      <c r="M13" s="29"/>
      <c r="N13" s="29"/>
      <c r="O13" s="49"/>
      <c r="P13" s="29"/>
      <c r="Q13" s="50"/>
      <c r="R13" s="29"/>
      <c r="S13" s="29"/>
      <c r="T13" s="29"/>
      <c r="U13" s="4"/>
      <c r="V13" s="6"/>
      <c r="W13" s="4"/>
      <c r="X13" s="4"/>
      <c r="Y13" s="4"/>
      <c r="Z13" s="4"/>
      <c r="AA13" s="4"/>
      <c r="AB13" s="4"/>
      <c r="AC13" s="4"/>
      <c r="AD13" s="4"/>
      <c r="AE13" s="4"/>
    </row>
    <row r="14" spans="1:31" ht="6.75" customHeight="1" x14ac:dyDescent="0.45">
      <c r="A14" s="24"/>
      <c r="D14" s="4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51"/>
    </row>
    <row r="15" spans="1:31" ht="15.75" customHeight="1" x14ac:dyDescent="0.45">
      <c r="A15" s="85" t="s">
        <v>29</v>
      </c>
      <c r="B15" s="86"/>
      <c r="C15" s="83">
        <f>SUM(C16:D19)</f>
        <v>2068916</v>
      </c>
      <c r="D15" s="84"/>
      <c r="E15" s="29" t="s">
        <v>57</v>
      </c>
      <c r="F15" s="8"/>
      <c r="G15" s="29"/>
      <c r="H15" s="8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4"/>
      <c r="V15" s="6"/>
      <c r="W15" s="4"/>
      <c r="X15" s="4"/>
      <c r="Y15" s="4"/>
      <c r="Z15" s="4"/>
      <c r="AA15" s="4"/>
      <c r="AB15" s="4"/>
      <c r="AC15" s="4"/>
      <c r="AD15" s="4"/>
      <c r="AE15" s="4"/>
    </row>
    <row r="16" spans="1:31" ht="15.75" customHeight="1" x14ac:dyDescent="0.45">
      <c r="A16" s="57" t="s">
        <v>31</v>
      </c>
      <c r="B16" s="63"/>
      <c r="C16" s="87">
        <v>618000</v>
      </c>
      <c r="D16" s="88"/>
      <c r="E16" s="29"/>
      <c r="F16" s="8"/>
      <c r="G16" s="29"/>
      <c r="H16" s="8"/>
      <c r="I16" s="29"/>
      <c r="J16" s="29"/>
      <c r="K16" s="29"/>
      <c r="L16" s="29"/>
      <c r="M16" s="29"/>
      <c r="N16" s="29"/>
      <c r="O16" s="49"/>
      <c r="P16" s="29"/>
      <c r="Q16" s="50"/>
      <c r="R16" s="29"/>
      <c r="S16" s="29"/>
      <c r="T16" s="29"/>
      <c r="U16" s="4"/>
      <c r="V16" s="6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.75" customHeight="1" x14ac:dyDescent="0.45">
      <c r="A17" s="57" t="s">
        <v>30</v>
      </c>
      <c r="B17" s="58"/>
      <c r="C17" s="59">
        <v>1278916</v>
      </c>
      <c r="D17" s="58"/>
      <c r="E17" s="29"/>
      <c r="F17" s="8"/>
      <c r="G17" s="29"/>
      <c r="H17" s="8"/>
      <c r="I17" s="29"/>
      <c r="J17" s="29"/>
      <c r="K17" s="29"/>
      <c r="L17" s="29"/>
      <c r="M17" s="29"/>
      <c r="N17" s="29"/>
      <c r="O17" s="49"/>
      <c r="P17" s="29"/>
      <c r="Q17" s="50"/>
      <c r="R17" s="29"/>
      <c r="S17" s="29"/>
      <c r="T17" s="29"/>
      <c r="U17" s="4"/>
      <c r="V17" s="6"/>
      <c r="W17" s="4"/>
      <c r="X17" s="4"/>
      <c r="Y17" s="4"/>
      <c r="Z17" s="4"/>
      <c r="AA17" s="4"/>
      <c r="AB17" s="4"/>
      <c r="AC17" s="4"/>
      <c r="AD17" s="4"/>
      <c r="AE17" s="4"/>
    </row>
    <row r="18" spans="1:31" ht="15.75" customHeight="1" x14ac:dyDescent="0.45">
      <c r="A18" s="57" t="s">
        <v>32</v>
      </c>
      <c r="B18" s="58"/>
      <c r="C18" s="59">
        <v>32000</v>
      </c>
      <c r="D18" s="58"/>
      <c r="E18" s="29"/>
      <c r="F18" s="8"/>
      <c r="G18" s="29"/>
      <c r="H18" s="8"/>
      <c r="I18" s="29"/>
      <c r="J18" s="29"/>
      <c r="K18" s="29"/>
      <c r="L18" s="29"/>
      <c r="M18" s="29"/>
      <c r="N18" s="29"/>
      <c r="O18" s="49"/>
      <c r="P18" s="29"/>
      <c r="Q18" s="50"/>
      <c r="R18" s="29"/>
      <c r="S18" s="29"/>
      <c r="T18" s="29"/>
      <c r="U18" s="4"/>
      <c r="V18" s="6"/>
      <c r="W18" s="4"/>
      <c r="X18" s="4"/>
      <c r="Y18" s="4"/>
      <c r="Z18" s="4"/>
      <c r="AA18" s="4"/>
      <c r="AB18" s="4"/>
      <c r="AC18" s="4"/>
      <c r="AD18" s="4"/>
      <c r="AE18" s="4"/>
    </row>
    <row r="19" spans="1:31" ht="15.75" customHeight="1" x14ac:dyDescent="0.45">
      <c r="A19" s="57" t="s">
        <v>33</v>
      </c>
      <c r="B19" s="58"/>
      <c r="C19" s="59">
        <v>140000</v>
      </c>
      <c r="D19" s="58"/>
      <c r="E19" s="29"/>
      <c r="F19" s="29"/>
      <c r="G19" s="29"/>
      <c r="H19" s="8"/>
      <c r="I19" s="29"/>
      <c r="J19" s="29"/>
      <c r="K19" s="29"/>
      <c r="L19" s="29"/>
      <c r="M19" s="29"/>
      <c r="N19" s="29"/>
      <c r="O19" s="49"/>
      <c r="P19" s="29"/>
      <c r="Q19" s="50"/>
      <c r="R19" s="29"/>
      <c r="S19" s="29"/>
      <c r="T19" s="29"/>
      <c r="U19" s="4"/>
      <c r="V19" s="6"/>
      <c r="W19" s="4"/>
      <c r="X19" s="4"/>
      <c r="Y19" s="4"/>
      <c r="Z19" s="4"/>
      <c r="AA19" s="4"/>
      <c r="AB19" s="4"/>
      <c r="AC19" s="4"/>
      <c r="AD19" s="4"/>
      <c r="AE19" s="4"/>
    </row>
    <row r="20" spans="1:31" ht="15.75" customHeight="1" x14ac:dyDescent="0.45">
      <c r="A20" s="57" t="s">
        <v>53</v>
      </c>
      <c r="B20" s="58"/>
      <c r="C20" s="59">
        <v>40000</v>
      </c>
      <c r="D20" s="58"/>
      <c r="E20" s="29"/>
      <c r="F20" s="29"/>
      <c r="G20" s="29"/>
      <c r="H20" s="8"/>
      <c r="I20" s="29"/>
      <c r="J20" s="29"/>
      <c r="K20" s="29"/>
      <c r="L20" s="29"/>
      <c r="M20" s="29"/>
      <c r="N20" s="29"/>
      <c r="O20" s="49"/>
      <c r="P20" s="29"/>
      <c r="Q20" s="50"/>
      <c r="R20" s="29"/>
      <c r="S20" s="29"/>
      <c r="T20" s="29"/>
      <c r="U20" s="4"/>
      <c r="V20" s="6"/>
      <c r="W20" s="4"/>
      <c r="X20" s="4"/>
      <c r="Y20" s="4"/>
      <c r="Z20" s="4"/>
      <c r="AA20" s="4"/>
      <c r="AB20" s="4"/>
      <c r="AC20" s="4"/>
      <c r="AD20" s="4"/>
      <c r="AE20" s="4"/>
    </row>
    <row r="21" spans="1:31" ht="6.75" customHeight="1" x14ac:dyDescent="0.45">
      <c r="A21" s="24"/>
      <c r="D21" s="29"/>
      <c r="G21" s="8"/>
      <c r="T21" s="10"/>
    </row>
    <row r="22" spans="1:31" ht="15.75" customHeight="1" x14ac:dyDescent="0.45">
      <c r="A22" s="11" t="s">
        <v>11</v>
      </c>
      <c r="B22" s="12"/>
      <c r="C22" s="12"/>
      <c r="D22" s="12">
        <v>93630</v>
      </c>
      <c r="E22" s="12">
        <v>96540</v>
      </c>
      <c r="F22" s="44">
        <v>273300</v>
      </c>
      <c r="G22" s="12">
        <v>21330</v>
      </c>
      <c r="H22" s="12">
        <v>46410</v>
      </c>
      <c r="I22" s="12">
        <v>6270</v>
      </c>
      <c r="J22" s="12">
        <v>19560</v>
      </c>
      <c r="K22" s="12">
        <v>27000</v>
      </c>
      <c r="L22" s="12">
        <v>14490</v>
      </c>
      <c r="M22" s="12">
        <v>11780</v>
      </c>
      <c r="N22" s="12">
        <v>8940</v>
      </c>
      <c r="O22" s="12">
        <v>22470</v>
      </c>
      <c r="P22" s="12">
        <v>70100</v>
      </c>
      <c r="Q22" s="12">
        <v>193760</v>
      </c>
      <c r="R22" s="12">
        <v>56050</v>
      </c>
      <c r="S22" s="12">
        <v>175000</v>
      </c>
      <c r="T22" s="12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 spans="1:31" ht="15.75" customHeight="1" x14ac:dyDescent="0.45">
      <c r="A23" s="14" t="s">
        <v>12</v>
      </c>
      <c r="B23" s="15" t="s">
        <v>13</v>
      </c>
      <c r="C23" s="15" t="s">
        <v>14</v>
      </c>
      <c r="D23" s="15" t="s">
        <v>15</v>
      </c>
      <c r="E23" s="15" t="s">
        <v>16</v>
      </c>
      <c r="F23" s="45" t="s">
        <v>17</v>
      </c>
      <c r="G23" s="47" t="s">
        <v>45</v>
      </c>
      <c r="H23" s="15" t="s">
        <v>18</v>
      </c>
      <c r="I23" s="15" t="s">
        <v>19</v>
      </c>
      <c r="J23" s="15" t="s">
        <v>46</v>
      </c>
      <c r="K23" s="15" t="s">
        <v>51</v>
      </c>
      <c r="L23" s="15" t="s">
        <v>47</v>
      </c>
      <c r="M23" s="15" t="s">
        <v>20</v>
      </c>
      <c r="N23" s="15" t="s">
        <v>56</v>
      </c>
      <c r="O23" s="15" t="s">
        <v>21</v>
      </c>
      <c r="P23" s="15" t="s">
        <v>48</v>
      </c>
      <c r="Q23" s="15" t="s">
        <v>22</v>
      </c>
      <c r="R23" s="15" t="s">
        <v>23</v>
      </c>
      <c r="S23" s="15" t="s">
        <v>24</v>
      </c>
      <c r="T23" s="15" t="s">
        <v>25</v>
      </c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5.75" customHeight="1" x14ac:dyDescent="0.45">
      <c r="A24" s="16" t="s">
        <v>8</v>
      </c>
      <c r="B24" s="30">
        <v>10000</v>
      </c>
      <c r="C24" s="30">
        <v>35000</v>
      </c>
      <c r="D24" s="30"/>
      <c r="E24" s="30">
        <v>36960</v>
      </c>
      <c r="F24" s="7">
        <v>19000</v>
      </c>
      <c r="G24" s="46"/>
      <c r="H24" s="30"/>
      <c r="I24" s="30"/>
      <c r="J24" s="30"/>
      <c r="K24" s="30"/>
      <c r="L24" s="30"/>
      <c r="M24" s="30"/>
      <c r="N24" s="30"/>
      <c r="O24" s="30"/>
      <c r="P24" s="30"/>
      <c r="Q24" s="30">
        <v>172000</v>
      </c>
      <c r="R24" s="30">
        <v>20000</v>
      </c>
      <c r="S24" s="30"/>
      <c r="T24" s="30">
        <v>29000</v>
      </c>
    </row>
    <row r="25" spans="1:31" ht="15.75" customHeight="1" x14ac:dyDescent="0.45">
      <c r="A25" s="16"/>
      <c r="B25" s="30">
        <v>90000</v>
      </c>
      <c r="C25" s="30">
        <v>114000</v>
      </c>
      <c r="D25" s="30"/>
      <c r="E25" s="30">
        <v>5000</v>
      </c>
      <c r="F25" s="43">
        <v>74000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>
        <v>55000</v>
      </c>
      <c r="R25" s="30">
        <v>98000</v>
      </c>
      <c r="S25" s="30"/>
      <c r="T25" s="30">
        <v>33000</v>
      </c>
    </row>
    <row r="26" spans="1:31" ht="15.75" customHeight="1" x14ac:dyDescent="0.45">
      <c r="A26" s="16"/>
      <c r="B26" s="30">
        <v>6000</v>
      </c>
      <c r="C26" s="30">
        <v>160000</v>
      </c>
      <c r="D26" s="30"/>
      <c r="E26" s="30"/>
      <c r="F26" s="43">
        <v>35000</v>
      </c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>
        <v>87840</v>
      </c>
      <c r="R26" s="30"/>
      <c r="S26" s="30"/>
      <c r="T26" s="30">
        <v>17000</v>
      </c>
    </row>
    <row r="27" spans="1:31" ht="15.75" customHeight="1" x14ac:dyDescent="0.45">
      <c r="A27" s="16"/>
      <c r="B27" s="30">
        <v>14000</v>
      </c>
      <c r="C27" s="30">
        <v>2000</v>
      </c>
      <c r="D27" s="30"/>
      <c r="E27" s="30"/>
      <c r="F27" s="43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>
        <v>170000</v>
      </c>
      <c r="R27" s="30"/>
      <c r="S27" s="30"/>
      <c r="T27" s="30">
        <v>6000</v>
      </c>
    </row>
    <row r="28" spans="1:31" ht="15.75" customHeight="1" x14ac:dyDescent="0.45">
      <c r="A28" s="16"/>
      <c r="B28" s="30">
        <v>20000</v>
      </c>
      <c r="C28" s="30">
        <v>67000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>
        <v>30960</v>
      </c>
    </row>
    <row r="29" spans="1:31" ht="15.75" customHeight="1" x14ac:dyDescent="0.45">
      <c r="A29" s="16"/>
      <c r="B29" s="7">
        <v>29000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>
        <v>43800</v>
      </c>
    </row>
    <row r="30" spans="1:31" ht="15.75" customHeight="1" x14ac:dyDescent="0.45">
      <c r="A30" s="16"/>
      <c r="B30" s="30">
        <v>23000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>
        <v>5000</v>
      </c>
    </row>
    <row r="31" spans="1:31" ht="15.75" customHeight="1" x14ac:dyDescent="0.45">
      <c r="A31" s="16"/>
      <c r="B31" s="30">
        <v>20000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>
        <v>75000</v>
      </c>
    </row>
    <row r="32" spans="1:31" ht="15.75" customHeight="1" x14ac:dyDescent="0.45">
      <c r="A32" s="16"/>
      <c r="B32" s="30">
        <v>300000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>
        <v>63000</v>
      </c>
    </row>
    <row r="33" spans="1:20" ht="15.75" customHeight="1" x14ac:dyDescent="0.45">
      <c r="A33" s="16"/>
      <c r="B33" s="30">
        <v>25000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>
        <v>20000</v>
      </c>
    </row>
    <row r="34" spans="1:20" ht="15.75" customHeight="1" x14ac:dyDescent="0.45">
      <c r="A34" s="16"/>
      <c r="B34" s="30">
        <v>20000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>
        <v>29000</v>
      </c>
    </row>
    <row r="35" spans="1:20" ht="15.75" customHeight="1" x14ac:dyDescent="0.45">
      <c r="A35" s="16"/>
      <c r="B35" s="30">
        <v>26000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>
        <v>17000</v>
      </c>
    </row>
    <row r="36" spans="1:20" ht="15.75" customHeight="1" x14ac:dyDescent="0.45">
      <c r="A36" s="16"/>
      <c r="B36" s="90">
        <v>35000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</row>
    <row r="37" spans="1:20" ht="15.75" customHeight="1" x14ac:dyDescent="0.45">
      <c r="A37" s="16"/>
      <c r="B37" s="90">
        <v>12000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</row>
    <row r="38" spans="1:20" ht="15.75" customHeight="1" x14ac:dyDescent="0.45">
      <c r="A38" s="16"/>
      <c r="B38" s="56">
        <v>75000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</row>
    <row r="39" spans="1:20" ht="15.75" customHeight="1" x14ac:dyDescent="0.45">
      <c r="A39" s="16"/>
      <c r="B39" s="56">
        <v>20000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</row>
    <row r="40" spans="1:20" ht="15.75" customHeight="1" x14ac:dyDescent="0.45">
      <c r="A40" s="16"/>
      <c r="B40" s="56">
        <v>12000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</row>
    <row r="41" spans="1:20" ht="15.75" customHeight="1" x14ac:dyDescent="0.45">
      <c r="A41" s="28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</row>
    <row r="42" spans="1:20" ht="15.75" customHeight="1" x14ac:dyDescent="0.45">
      <c r="A42" s="28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</row>
    <row r="43" spans="1:20" ht="15.75" customHeight="1" x14ac:dyDescent="0.45">
      <c r="A43" s="28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</row>
    <row r="44" spans="1:20" ht="15.75" customHeight="1" x14ac:dyDescent="0.45">
      <c r="A44" s="28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</row>
    <row r="45" spans="1:20" ht="15.75" customHeight="1" x14ac:dyDescent="0.45">
      <c r="A45" s="28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</row>
    <row r="46" spans="1:20" ht="15.75" customHeight="1" x14ac:dyDescent="0.45">
      <c r="A46" s="28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</row>
    <row r="47" spans="1:20" ht="15.75" customHeight="1" x14ac:dyDescent="0.45">
      <c r="A47" s="28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</row>
    <row r="48" spans="1:20" ht="15.75" customHeight="1" thickBot="1" x14ac:dyDescent="0.5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</row>
    <row r="49" spans="1:31" ht="33" customHeight="1" thickTop="1" x14ac:dyDescent="0.45">
      <c r="A49" s="23" t="s">
        <v>26</v>
      </c>
      <c r="B49" s="19">
        <f>SUM(B24:B48)</f>
        <v>737000</v>
      </c>
      <c r="C49" s="19">
        <f t="shared" ref="C49:T49" si="0">SUM(C24:C48)</f>
        <v>378000</v>
      </c>
      <c r="D49" s="19">
        <f t="shared" si="0"/>
        <v>0</v>
      </c>
      <c r="E49" s="19">
        <f t="shared" si="0"/>
        <v>41960</v>
      </c>
      <c r="F49" s="19">
        <f t="shared" si="0"/>
        <v>128000</v>
      </c>
      <c r="G49" s="19">
        <f t="shared" si="0"/>
        <v>0</v>
      </c>
      <c r="H49" s="19">
        <f t="shared" si="0"/>
        <v>0</v>
      </c>
      <c r="I49" s="19">
        <f t="shared" si="0"/>
        <v>0</v>
      </c>
      <c r="J49" s="19">
        <f t="shared" si="0"/>
        <v>0</v>
      </c>
      <c r="K49" s="19">
        <f t="shared" si="0"/>
        <v>0</v>
      </c>
      <c r="L49" s="19">
        <f t="shared" si="0"/>
        <v>0</v>
      </c>
      <c r="M49" s="19">
        <f t="shared" si="0"/>
        <v>0</v>
      </c>
      <c r="N49" s="19">
        <f t="shared" si="0"/>
        <v>0</v>
      </c>
      <c r="O49" s="19">
        <f t="shared" si="0"/>
        <v>0</v>
      </c>
      <c r="P49" s="19">
        <f t="shared" si="0"/>
        <v>0</v>
      </c>
      <c r="Q49" s="19">
        <f t="shared" si="0"/>
        <v>484840</v>
      </c>
      <c r="R49" s="19">
        <f t="shared" si="0"/>
        <v>118000</v>
      </c>
      <c r="S49" s="19">
        <f t="shared" si="0"/>
        <v>0</v>
      </c>
      <c r="T49" s="19">
        <f t="shared" si="0"/>
        <v>368760</v>
      </c>
      <c r="V49" s="20"/>
      <c r="W49" s="20"/>
      <c r="X49" s="20"/>
      <c r="Y49" s="20"/>
      <c r="Z49" s="20"/>
      <c r="AA49" s="20"/>
      <c r="AB49" s="20"/>
      <c r="AC49" s="20"/>
      <c r="AD49" s="20"/>
      <c r="AE49" s="20"/>
    </row>
    <row r="50" spans="1:31" ht="15.75" customHeight="1" x14ac:dyDescent="0.45">
      <c r="A50" s="21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</row>
    <row r="51" spans="1:31" ht="15.75" customHeight="1" x14ac:dyDescent="0.45">
      <c r="A51" s="21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 spans="1:31" ht="15.75" customHeight="1" x14ac:dyDescent="0.45">
      <c r="A52" s="21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 spans="1:31" ht="15.75" customHeight="1" x14ac:dyDescent="0.45">
      <c r="A53" s="2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 spans="1:31" ht="15.75" customHeight="1" x14ac:dyDescent="0.45">
      <c r="A54" s="21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</row>
    <row r="55" spans="1:31" ht="15.75" customHeight="1" x14ac:dyDescent="0.45">
      <c r="A55" s="21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</row>
    <row r="56" spans="1:31" ht="15.75" customHeight="1" x14ac:dyDescent="0.45">
      <c r="A56" s="21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</row>
    <row r="57" spans="1:31" ht="15.75" customHeight="1" x14ac:dyDescent="0.45">
      <c r="A57" s="21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</row>
    <row r="58" spans="1:31" ht="15.75" customHeight="1" x14ac:dyDescent="0.45">
      <c r="A58" s="21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</row>
    <row r="59" spans="1:31" ht="15.75" customHeight="1" x14ac:dyDescent="0.45">
      <c r="A59" s="21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</row>
    <row r="60" spans="1:31" ht="15.75" customHeight="1" x14ac:dyDescent="0.45">
      <c r="A60" s="9"/>
      <c r="U60" s="20"/>
    </row>
    <row r="61" spans="1:31" ht="15.75" customHeight="1" x14ac:dyDescent="0.45">
      <c r="A61" s="9"/>
      <c r="U61" s="20"/>
    </row>
    <row r="62" spans="1:31" ht="15.75" customHeight="1" x14ac:dyDescent="0.45">
      <c r="A62" s="9"/>
      <c r="U62" s="20"/>
    </row>
    <row r="63" spans="1:31" ht="15.75" customHeight="1" x14ac:dyDescent="0.45">
      <c r="A63" s="9"/>
      <c r="R63" s="20"/>
    </row>
    <row r="64" spans="1:31" ht="15.75" customHeight="1" x14ac:dyDescent="0.45">
      <c r="A64" s="9"/>
    </row>
    <row r="65" spans="1:1" ht="15.75" customHeight="1" x14ac:dyDescent="0.45">
      <c r="A65" s="9"/>
    </row>
    <row r="66" spans="1:1" ht="15.75" customHeight="1" x14ac:dyDescent="0.45">
      <c r="A66" s="9"/>
    </row>
    <row r="67" spans="1:1" ht="15.75" customHeight="1" x14ac:dyDescent="0.45">
      <c r="A67" s="9"/>
    </row>
    <row r="68" spans="1:1" ht="15.75" customHeight="1" x14ac:dyDescent="0.45">
      <c r="A68" s="9"/>
    </row>
    <row r="69" spans="1:1" ht="15.75" customHeight="1" x14ac:dyDescent="0.45">
      <c r="A69" s="9"/>
    </row>
    <row r="70" spans="1:1" ht="15.75" customHeight="1" x14ac:dyDescent="0.45">
      <c r="A70" s="9"/>
    </row>
    <row r="71" spans="1:1" ht="15.75" customHeight="1" x14ac:dyDescent="0.45">
      <c r="A71" s="9"/>
    </row>
    <row r="72" spans="1:1" ht="15.75" customHeight="1" x14ac:dyDescent="0.45">
      <c r="A72" s="9"/>
    </row>
    <row r="73" spans="1:1" ht="15.75" customHeight="1" x14ac:dyDescent="0.45">
      <c r="A73" s="9"/>
    </row>
    <row r="74" spans="1:1" ht="15.75" customHeight="1" x14ac:dyDescent="0.45">
      <c r="A74" s="9"/>
    </row>
    <row r="75" spans="1:1" ht="15.75" customHeight="1" x14ac:dyDescent="0.45">
      <c r="A75" s="9"/>
    </row>
    <row r="76" spans="1:1" ht="15.75" customHeight="1" x14ac:dyDescent="0.45">
      <c r="A76" s="9"/>
    </row>
    <row r="77" spans="1:1" ht="15.75" customHeight="1" x14ac:dyDescent="0.45">
      <c r="A77" s="9"/>
    </row>
    <row r="78" spans="1:1" ht="15.75" customHeight="1" x14ac:dyDescent="0.45">
      <c r="A78" s="9"/>
    </row>
    <row r="79" spans="1:1" ht="15.75" customHeight="1" x14ac:dyDescent="0.45">
      <c r="A79" s="9"/>
    </row>
    <row r="80" spans="1:1" ht="15.75" customHeight="1" x14ac:dyDescent="0.45">
      <c r="A80" s="9"/>
    </row>
    <row r="81" spans="1:1" ht="15.75" customHeight="1" x14ac:dyDescent="0.45">
      <c r="A81" s="9"/>
    </row>
    <row r="82" spans="1:1" ht="15.75" customHeight="1" x14ac:dyDescent="0.45">
      <c r="A82" s="9"/>
    </row>
    <row r="83" spans="1:1" ht="15.75" customHeight="1" x14ac:dyDescent="0.45">
      <c r="A83" s="9"/>
    </row>
    <row r="84" spans="1:1" ht="15.75" customHeight="1" x14ac:dyDescent="0.45">
      <c r="A84" s="9"/>
    </row>
    <row r="85" spans="1:1" ht="15.75" customHeight="1" x14ac:dyDescent="0.45">
      <c r="A85" s="9"/>
    </row>
    <row r="86" spans="1:1" ht="15.75" customHeight="1" x14ac:dyDescent="0.45">
      <c r="A86" s="9"/>
    </row>
    <row r="87" spans="1:1" ht="15.75" customHeight="1" x14ac:dyDescent="0.45">
      <c r="A87" s="9"/>
    </row>
    <row r="88" spans="1:1" ht="15.75" customHeight="1" x14ac:dyDescent="0.45">
      <c r="A88" s="9"/>
    </row>
    <row r="89" spans="1:1" ht="15.75" customHeight="1" x14ac:dyDescent="0.45">
      <c r="A89" s="9"/>
    </row>
    <row r="90" spans="1:1" ht="15.75" customHeight="1" x14ac:dyDescent="0.45">
      <c r="A90" s="9"/>
    </row>
    <row r="91" spans="1:1" ht="15.75" customHeight="1" x14ac:dyDescent="0.45">
      <c r="A91" s="9"/>
    </row>
    <row r="92" spans="1:1" ht="15.75" customHeight="1" x14ac:dyDescent="0.45">
      <c r="A92" s="9"/>
    </row>
    <row r="93" spans="1:1" ht="15.75" customHeight="1" x14ac:dyDescent="0.45">
      <c r="A93" s="9"/>
    </row>
    <row r="94" spans="1:1" ht="15.75" customHeight="1" x14ac:dyDescent="0.45">
      <c r="A94" s="9"/>
    </row>
    <row r="95" spans="1:1" ht="15.75" customHeight="1" x14ac:dyDescent="0.45">
      <c r="A95" s="9"/>
    </row>
    <row r="96" spans="1:1" ht="15.75" customHeight="1" x14ac:dyDescent="0.45">
      <c r="A96" s="9"/>
    </row>
    <row r="97" spans="1:1" ht="15.75" customHeight="1" x14ac:dyDescent="0.45">
      <c r="A97" s="9"/>
    </row>
    <row r="98" spans="1:1" ht="15.75" customHeight="1" x14ac:dyDescent="0.45">
      <c r="A98" s="9"/>
    </row>
    <row r="99" spans="1:1" ht="15.75" customHeight="1" x14ac:dyDescent="0.45">
      <c r="A99" s="9"/>
    </row>
    <row r="100" spans="1:1" ht="15.75" customHeight="1" x14ac:dyDescent="0.45">
      <c r="A100" s="9"/>
    </row>
    <row r="101" spans="1:1" ht="15.75" customHeight="1" x14ac:dyDescent="0.45">
      <c r="A101" s="9"/>
    </row>
    <row r="102" spans="1:1" ht="15.75" customHeight="1" x14ac:dyDescent="0.45">
      <c r="A102" s="9"/>
    </row>
    <row r="103" spans="1:1" ht="15.75" customHeight="1" x14ac:dyDescent="0.45">
      <c r="A103" s="9"/>
    </row>
    <row r="104" spans="1:1" ht="15.75" customHeight="1" x14ac:dyDescent="0.45">
      <c r="A104" s="9"/>
    </row>
    <row r="105" spans="1:1" ht="15.75" customHeight="1" x14ac:dyDescent="0.45">
      <c r="A105" s="9"/>
    </row>
    <row r="106" spans="1:1" ht="15.75" customHeight="1" x14ac:dyDescent="0.45">
      <c r="A106" s="9"/>
    </row>
    <row r="107" spans="1:1" ht="15.75" customHeight="1" x14ac:dyDescent="0.45">
      <c r="A107" s="9"/>
    </row>
    <row r="108" spans="1:1" ht="15.75" customHeight="1" x14ac:dyDescent="0.45">
      <c r="A108" s="9"/>
    </row>
    <row r="109" spans="1:1" ht="15.75" customHeight="1" x14ac:dyDescent="0.45">
      <c r="A109" s="9"/>
    </row>
    <row r="110" spans="1:1" ht="15.75" customHeight="1" x14ac:dyDescent="0.45">
      <c r="A110" s="9"/>
    </row>
    <row r="111" spans="1:1" ht="15.75" customHeight="1" x14ac:dyDescent="0.45">
      <c r="A111" s="9"/>
    </row>
    <row r="112" spans="1:1" ht="15.75" customHeight="1" x14ac:dyDescent="0.45">
      <c r="A112" s="9"/>
    </row>
    <row r="113" spans="1:1" ht="15.75" customHeight="1" x14ac:dyDescent="0.45">
      <c r="A113" s="9"/>
    </row>
    <row r="114" spans="1:1" ht="15.75" customHeight="1" x14ac:dyDescent="0.45">
      <c r="A114" s="9"/>
    </row>
    <row r="115" spans="1:1" ht="15.75" customHeight="1" x14ac:dyDescent="0.45">
      <c r="A115" s="9"/>
    </row>
    <row r="116" spans="1:1" ht="15.75" customHeight="1" x14ac:dyDescent="0.45">
      <c r="A116" s="9"/>
    </row>
    <row r="117" spans="1:1" ht="15.75" customHeight="1" x14ac:dyDescent="0.45">
      <c r="A117" s="9"/>
    </row>
    <row r="118" spans="1:1" ht="15.75" customHeight="1" x14ac:dyDescent="0.45">
      <c r="A118" s="9"/>
    </row>
    <row r="119" spans="1:1" ht="15.75" customHeight="1" x14ac:dyDescent="0.45">
      <c r="A119" s="9"/>
    </row>
    <row r="120" spans="1:1" ht="15.75" customHeight="1" x14ac:dyDescent="0.45">
      <c r="A120" s="9"/>
    </row>
    <row r="121" spans="1:1" ht="15.75" customHeight="1" x14ac:dyDescent="0.45">
      <c r="A121" s="9"/>
    </row>
    <row r="122" spans="1:1" ht="15.75" customHeight="1" x14ac:dyDescent="0.45">
      <c r="A122" s="9"/>
    </row>
    <row r="123" spans="1:1" ht="15.75" customHeight="1" x14ac:dyDescent="0.45">
      <c r="A123" s="9"/>
    </row>
    <row r="124" spans="1:1" ht="15.75" customHeight="1" x14ac:dyDescent="0.45">
      <c r="A124" s="9"/>
    </row>
    <row r="125" spans="1:1" ht="15.75" customHeight="1" x14ac:dyDescent="0.45">
      <c r="A125" s="9"/>
    </row>
    <row r="126" spans="1:1" ht="15.75" customHeight="1" x14ac:dyDescent="0.45">
      <c r="A126" s="9"/>
    </row>
    <row r="127" spans="1:1" ht="15.75" customHeight="1" x14ac:dyDescent="0.45">
      <c r="A127" s="9"/>
    </row>
    <row r="128" spans="1:1" ht="15.75" customHeight="1" x14ac:dyDescent="0.45">
      <c r="A128" s="9"/>
    </row>
    <row r="129" spans="1:1" ht="15.75" customHeight="1" x14ac:dyDescent="0.45">
      <c r="A129" s="9"/>
    </row>
    <row r="130" spans="1:1" ht="15.75" customHeight="1" x14ac:dyDescent="0.45">
      <c r="A130" s="9"/>
    </row>
    <row r="131" spans="1:1" ht="15.75" customHeight="1" x14ac:dyDescent="0.45">
      <c r="A131" s="9"/>
    </row>
    <row r="132" spans="1:1" ht="15.75" customHeight="1" x14ac:dyDescent="0.45">
      <c r="A132" s="9"/>
    </row>
    <row r="133" spans="1:1" ht="15.75" customHeight="1" x14ac:dyDescent="0.45">
      <c r="A133" s="9"/>
    </row>
    <row r="134" spans="1:1" ht="15.75" customHeight="1" x14ac:dyDescent="0.45">
      <c r="A134" s="9"/>
    </row>
    <row r="135" spans="1:1" ht="15.75" customHeight="1" x14ac:dyDescent="0.45">
      <c r="A135" s="9"/>
    </row>
    <row r="136" spans="1:1" ht="15.75" customHeight="1" x14ac:dyDescent="0.45">
      <c r="A136" s="9"/>
    </row>
    <row r="137" spans="1:1" ht="15.75" customHeight="1" x14ac:dyDescent="0.45">
      <c r="A137" s="9"/>
    </row>
    <row r="138" spans="1:1" ht="15.75" customHeight="1" x14ac:dyDescent="0.45">
      <c r="A138" s="9"/>
    </row>
    <row r="139" spans="1:1" ht="15.75" customHeight="1" x14ac:dyDescent="0.45">
      <c r="A139" s="9"/>
    </row>
    <row r="140" spans="1:1" ht="15.75" customHeight="1" x14ac:dyDescent="0.45">
      <c r="A140" s="9"/>
    </row>
    <row r="141" spans="1:1" ht="15.75" customHeight="1" x14ac:dyDescent="0.45">
      <c r="A141" s="9"/>
    </row>
    <row r="142" spans="1:1" ht="15.75" customHeight="1" x14ac:dyDescent="0.45">
      <c r="A142" s="9"/>
    </row>
    <row r="143" spans="1:1" ht="15.75" customHeight="1" x14ac:dyDescent="0.45">
      <c r="A143" s="9"/>
    </row>
    <row r="144" spans="1:1" ht="15.75" customHeight="1" x14ac:dyDescent="0.45">
      <c r="A144" s="9"/>
    </row>
    <row r="145" spans="1:1" ht="15.75" customHeight="1" x14ac:dyDescent="0.45">
      <c r="A145" s="9"/>
    </row>
    <row r="146" spans="1:1" ht="15.75" customHeight="1" x14ac:dyDescent="0.45">
      <c r="A146" s="9"/>
    </row>
    <row r="147" spans="1:1" ht="15.75" customHeight="1" x14ac:dyDescent="0.45">
      <c r="A147" s="9"/>
    </row>
    <row r="148" spans="1:1" ht="15.75" customHeight="1" x14ac:dyDescent="0.45">
      <c r="A148" s="9"/>
    </row>
    <row r="149" spans="1:1" ht="15.75" customHeight="1" x14ac:dyDescent="0.45">
      <c r="A149" s="9"/>
    </row>
    <row r="150" spans="1:1" ht="15.75" customHeight="1" x14ac:dyDescent="0.45">
      <c r="A150" s="9"/>
    </row>
    <row r="151" spans="1:1" ht="15.75" customHeight="1" x14ac:dyDescent="0.45">
      <c r="A151" s="9"/>
    </row>
    <row r="152" spans="1:1" ht="15.75" customHeight="1" x14ac:dyDescent="0.45">
      <c r="A152" s="9"/>
    </row>
    <row r="153" spans="1:1" ht="15.75" customHeight="1" x14ac:dyDescent="0.45">
      <c r="A153" s="9"/>
    </row>
    <row r="154" spans="1:1" ht="15.75" customHeight="1" x14ac:dyDescent="0.45">
      <c r="A154" s="9"/>
    </row>
    <row r="155" spans="1:1" ht="15.75" customHeight="1" x14ac:dyDescent="0.45">
      <c r="A155" s="9"/>
    </row>
    <row r="156" spans="1:1" ht="15.75" customHeight="1" x14ac:dyDescent="0.45">
      <c r="A156" s="9"/>
    </row>
    <row r="157" spans="1:1" ht="15.75" customHeight="1" x14ac:dyDescent="0.45">
      <c r="A157" s="9"/>
    </row>
    <row r="158" spans="1:1" ht="15.75" customHeight="1" x14ac:dyDescent="0.45">
      <c r="A158" s="9"/>
    </row>
    <row r="159" spans="1:1" ht="15.75" customHeight="1" x14ac:dyDescent="0.45">
      <c r="A159" s="9"/>
    </row>
    <row r="160" spans="1:1" ht="15.75" customHeight="1" x14ac:dyDescent="0.45">
      <c r="A160" s="9"/>
    </row>
    <row r="161" spans="1:1" ht="15.75" customHeight="1" x14ac:dyDescent="0.45">
      <c r="A161" s="9"/>
    </row>
    <row r="162" spans="1:1" ht="15.75" customHeight="1" x14ac:dyDescent="0.45">
      <c r="A162" s="9"/>
    </row>
    <row r="163" spans="1:1" ht="15.75" customHeight="1" x14ac:dyDescent="0.45">
      <c r="A163" s="9"/>
    </row>
    <row r="164" spans="1:1" ht="15.75" customHeight="1" x14ac:dyDescent="0.45">
      <c r="A164" s="9"/>
    </row>
    <row r="165" spans="1:1" ht="15.75" customHeight="1" x14ac:dyDescent="0.45">
      <c r="A165" s="9"/>
    </row>
    <row r="166" spans="1:1" ht="15.75" customHeight="1" x14ac:dyDescent="0.45">
      <c r="A166" s="9"/>
    </row>
    <row r="167" spans="1:1" ht="15.75" customHeight="1" x14ac:dyDescent="0.45">
      <c r="A167" s="9"/>
    </row>
    <row r="168" spans="1:1" ht="15.75" customHeight="1" x14ac:dyDescent="0.45">
      <c r="A168" s="9"/>
    </row>
    <row r="169" spans="1:1" ht="15.75" customHeight="1" x14ac:dyDescent="0.45">
      <c r="A169" s="9"/>
    </row>
    <row r="170" spans="1:1" ht="15.75" customHeight="1" x14ac:dyDescent="0.45">
      <c r="A170" s="9"/>
    </row>
    <row r="171" spans="1:1" ht="15.75" customHeight="1" x14ac:dyDescent="0.45">
      <c r="A171" s="9"/>
    </row>
    <row r="172" spans="1:1" ht="15.75" customHeight="1" x14ac:dyDescent="0.45">
      <c r="A172" s="9"/>
    </row>
    <row r="173" spans="1:1" ht="15.75" customHeight="1" x14ac:dyDescent="0.45">
      <c r="A173" s="9"/>
    </row>
    <row r="174" spans="1:1" ht="15.75" customHeight="1" x14ac:dyDescent="0.45">
      <c r="A174" s="9"/>
    </row>
    <row r="175" spans="1:1" ht="15.75" customHeight="1" x14ac:dyDescent="0.45">
      <c r="A175" s="9"/>
    </row>
    <row r="176" spans="1:1" ht="15.75" customHeight="1" x14ac:dyDescent="0.45">
      <c r="A176" s="9"/>
    </row>
    <row r="177" spans="1:1" ht="15.75" customHeight="1" x14ac:dyDescent="0.45">
      <c r="A177" s="9"/>
    </row>
    <row r="178" spans="1:1" ht="15.75" customHeight="1" x14ac:dyDescent="0.45">
      <c r="A178" s="9"/>
    </row>
    <row r="179" spans="1:1" ht="15.75" customHeight="1" x14ac:dyDescent="0.45">
      <c r="A179" s="9"/>
    </row>
    <row r="180" spans="1:1" ht="15.75" customHeight="1" x14ac:dyDescent="0.45">
      <c r="A180" s="9"/>
    </row>
    <row r="181" spans="1:1" ht="15.75" customHeight="1" x14ac:dyDescent="0.45">
      <c r="A181" s="9"/>
    </row>
    <row r="182" spans="1:1" ht="15.75" customHeight="1" x14ac:dyDescent="0.45">
      <c r="A182" s="9"/>
    </row>
    <row r="183" spans="1:1" ht="15.75" customHeight="1" x14ac:dyDescent="0.45">
      <c r="A183" s="9"/>
    </row>
    <row r="184" spans="1:1" ht="15.75" customHeight="1" x14ac:dyDescent="0.45">
      <c r="A184" s="9"/>
    </row>
    <row r="185" spans="1:1" ht="15.75" customHeight="1" x14ac:dyDescent="0.45">
      <c r="A185" s="9"/>
    </row>
    <row r="186" spans="1:1" ht="15.75" customHeight="1" x14ac:dyDescent="0.45">
      <c r="A186" s="9"/>
    </row>
    <row r="187" spans="1:1" ht="15.75" customHeight="1" x14ac:dyDescent="0.45">
      <c r="A187" s="9"/>
    </row>
    <row r="188" spans="1:1" ht="15.75" customHeight="1" x14ac:dyDescent="0.45">
      <c r="A188" s="9"/>
    </row>
    <row r="189" spans="1:1" ht="15.75" customHeight="1" x14ac:dyDescent="0.45">
      <c r="A189" s="9"/>
    </row>
    <row r="190" spans="1:1" ht="15.75" customHeight="1" x14ac:dyDescent="0.45">
      <c r="A190" s="9"/>
    </row>
    <row r="191" spans="1:1" ht="15.75" customHeight="1" x14ac:dyDescent="0.45">
      <c r="A191" s="9"/>
    </row>
    <row r="192" spans="1:1" ht="15.75" customHeight="1" x14ac:dyDescent="0.45">
      <c r="A192" s="9"/>
    </row>
    <row r="193" spans="1:1" ht="15.75" customHeight="1" x14ac:dyDescent="0.45">
      <c r="A193" s="9"/>
    </row>
    <row r="194" spans="1:1" ht="15.75" customHeight="1" x14ac:dyDescent="0.45">
      <c r="A194" s="9"/>
    </row>
    <row r="195" spans="1:1" ht="15.75" customHeight="1" x14ac:dyDescent="0.45">
      <c r="A195" s="9"/>
    </row>
    <row r="196" spans="1:1" ht="15.75" customHeight="1" x14ac:dyDescent="0.45">
      <c r="A196" s="9"/>
    </row>
    <row r="197" spans="1:1" ht="15.75" customHeight="1" x14ac:dyDescent="0.45">
      <c r="A197" s="9"/>
    </row>
    <row r="198" spans="1:1" ht="15.75" customHeight="1" x14ac:dyDescent="0.45">
      <c r="A198" s="9"/>
    </row>
    <row r="199" spans="1:1" ht="15.75" customHeight="1" x14ac:dyDescent="0.45">
      <c r="A199" s="9"/>
    </row>
    <row r="200" spans="1:1" ht="15.75" customHeight="1" x14ac:dyDescent="0.45">
      <c r="A200" s="9"/>
    </row>
    <row r="201" spans="1:1" ht="15.75" customHeight="1" x14ac:dyDescent="0.45">
      <c r="A201" s="9"/>
    </row>
    <row r="202" spans="1:1" ht="15.75" customHeight="1" x14ac:dyDescent="0.45">
      <c r="A202" s="9"/>
    </row>
    <row r="203" spans="1:1" ht="15.75" customHeight="1" x14ac:dyDescent="0.45">
      <c r="A203" s="9"/>
    </row>
    <row r="204" spans="1:1" ht="15.75" customHeight="1" x14ac:dyDescent="0.45">
      <c r="A204" s="9"/>
    </row>
    <row r="205" spans="1:1" ht="15.75" customHeight="1" x14ac:dyDescent="0.45">
      <c r="A205" s="9"/>
    </row>
    <row r="206" spans="1:1" ht="15.75" customHeight="1" x14ac:dyDescent="0.45">
      <c r="A206" s="9"/>
    </row>
    <row r="207" spans="1:1" ht="15.75" customHeight="1" x14ac:dyDescent="0.45">
      <c r="A207" s="9"/>
    </row>
    <row r="208" spans="1:1" ht="15.75" customHeight="1" x14ac:dyDescent="0.45">
      <c r="A208" s="9"/>
    </row>
    <row r="209" spans="1:1" ht="15.75" customHeight="1" x14ac:dyDescent="0.45">
      <c r="A209" s="9"/>
    </row>
    <row r="210" spans="1:1" ht="15.75" customHeight="1" x14ac:dyDescent="0.45">
      <c r="A210" s="9"/>
    </row>
    <row r="211" spans="1:1" ht="15.75" customHeight="1" x14ac:dyDescent="0.45">
      <c r="A211" s="9"/>
    </row>
    <row r="212" spans="1:1" ht="15.75" customHeight="1" x14ac:dyDescent="0.45">
      <c r="A212" s="9"/>
    </row>
    <row r="213" spans="1:1" ht="15.75" customHeight="1" x14ac:dyDescent="0.45">
      <c r="A213" s="9"/>
    </row>
    <row r="214" spans="1:1" ht="15.75" customHeight="1" x14ac:dyDescent="0.45">
      <c r="A214" s="9"/>
    </row>
    <row r="215" spans="1:1" ht="15.75" customHeight="1" x14ac:dyDescent="0.45">
      <c r="A215" s="9"/>
    </row>
    <row r="216" spans="1:1" ht="15.75" customHeight="1" x14ac:dyDescent="0.45">
      <c r="A216" s="9"/>
    </row>
    <row r="217" spans="1:1" ht="15.75" customHeight="1" x14ac:dyDescent="0.45">
      <c r="A217" s="9"/>
    </row>
    <row r="218" spans="1:1" ht="15.75" customHeight="1" x14ac:dyDescent="0.45">
      <c r="A218" s="9"/>
    </row>
    <row r="219" spans="1:1" ht="15.75" customHeight="1" x14ac:dyDescent="0.45">
      <c r="A219" s="9"/>
    </row>
    <row r="220" spans="1:1" ht="15.75" customHeight="1" x14ac:dyDescent="0.45">
      <c r="A220" s="9"/>
    </row>
    <row r="221" spans="1:1" ht="15.75" customHeight="1" x14ac:dyDescent="0.45">
      <c r="A221" s="9"/>
    </row>
    <row r="222" spans="1:1" ht="15.75" customHeight="1" x14ac:dyDescent="0.45">
      <c r="A222" s="9"/>
    </row>
    <row r="223" spans="1:1" ht="15.75" customHeight="1" x14ac:dyDescent="0.45">
      <c r="A223" s="9"/>
    </row>
    <row r="224" spans="1:1" ht="15.75" customHeight="1" x14ac:dyDescent="0.45">
      <c r="A224" s="9"/>
    </row>
    <row r="225" spans="1:1" ht="15.75" customHeight="1" x14ac:dyDescent="0.45">
      <c r="A225" s="9"/>
    </row>
    <row r="226" spans="1:1" ht="15.75" customHeight="1" x14ac:dyDescent="0.45">
      <c r="A226" s="9"/>
    </row>
    <row r="227" spans="1:1" ht="15.75" customHeight="1" x14ac:dyDescent="0.45">
      <c r="A227" s="9"/>
    </row>
    <row r="228" spans="1:1" ht="15.75" customHeight="1" x14ac:dyDescent="0.45">
      <c r="A228" s="9"/>
    </row>
    <row r="229" spans="1:1" ht="15.75" customHeight="1" x14ac:dyDescent="0.45">
      <c r="A229" s="9"/>
    </row>
    <row r="230" spans="1:1" ht="15.75" customHeight="1" x14ac:dyDescent="0.45">
      <c r="A230" s="9"/>
    </row>
    <row r="231" spans="1:1" ht="15.75" customHeight="1" x14ac:dyDescent="0.45">
      <c r="A231" s="9"/>
    </row>
    <row r="232" spans="1:1" ht="15.75" customHeight="1" x14ac:dyDescent="0.45">
      <c r="A232" s="9"/>
    </row>
    <row r="233" spans="1:1" ht="15.75" customHeight="1" x14ac:dyDescent="0.45">
      <c r="A233" s="9"/>
    </row>
    <row r="234" spans="1:1" ht="15.75" customHeight="1" x14ac:dyDescent="0.45">
      <c r="A234" s="9"/>
    </row>
    <row r="235" spans="1:1" ht="15.75" customHeight="1" x14ac:dyDescent="0.45">
      <c r="A235" s="9"/>
    </row>
    <row r="236" spans="1:1" ht="15.75" customHeight="1" x14ac:dyDescent="0.45">
      <c r="A236" s="9"/>
    </row>
    <row r="237" spans="1:1" ht="15.75" customHeight="1" x14ac:dyDescent="0.45">
      <c r="A237" s="9"/>
    </row>
    <row r="238" spans="1:1" ht="15.75" customHeight="1" x14ac:dyDescent="0.45">
      <c r="A238" s="9"/>
    </row>
    <row r="239" spans="1:1" ht="15.75" customHeight="1" x14ac:dyDescent="0.45">
      <c r="A239" s="9"/>
    </row>
    <row r="240" spans="1:1" ht="15.75" customHeight="1" x14ac:dyDescent="0.45">
      <c r="A240" s="9"/>
    </row>
    <row r="241" spans="1:1" ht="15.75" customHeight="1" x14ac:dyDescent="0.45">
      <c r="A241" s="9"/>
    </row>
    <row r="242" spans="1:1" ht="15.75" customHeight="1" x14ac:dyDescent="0.45">
      <c r="A242" s="9"/>
    </row>
    <row r="243" spans="1:1" ht="15.75" customHeight="1" x14ac:dyDescent="0.45">
      <c r="A243" s="9"/>
    </row>
    <row r="244" spans="1:1" ht="15.75" customHeight="1" x14ac:dyDescent="0.45">
      <c r="A244" s="9"/>
    </row>
    <row r="245" spans="1:1" ht="15.75" customHeight="1" x14ac:dyDescent="0.45">
      <c r="A245" s="9"/>
    </row>
    <row r="246" spans="1:1" ht="15.75" customHeight="1" x14ac:dyDescent="0.45">
      <c r="A246" s="9"/>
    </row>
    <row r="247" spans="1:1" ht="15.75" customHeight="1" x14ac:dyDescent="0.45">
      <c r="A247" s="9"/>
    </row>
    <row r="248" spans="1:1" ht="15.75" customHeight="1" x14ac:dyDescent="0.45">
      <c r="A248" s="9"/>
    </row>
    <row r="249" spans="1:1" ht="15.75" customHeight="1" x14ac:dyDescent="0.45">
      <c r="A249" s="9"/>
    </row>
    <row r="250" spans="1:1" ht="15.75" customHeight="1" x14ac:dyDescent="0.45">
      <c r="A250" s="9"/>
    </row>
    <row r="251" spans="1:1" ht="15.75" customHeight="1" x14ac:dyDescent="0.45">
      <c r="A251" s="9"/>
    </row>
    <row r="252" spans="1:1" ht="15.75" customHeight="1" x14ac:dyDescent="0.45">
      <c r="A252" s="9"/>
    </row>
    <row r="253" spans="1:1" ht="15.75" customHeight="1" x14ac:dyDescent="0.45">
      <c r="A253" s="9"/>
    </row>
    <row r="254" spans="1:1" ht="15.75" customHeight="1" x14ac:dyDescent="0.45">
      <c r="A254" s="9"/>
    </row>
    <row r="255" spans="1:1" ht="15.75" customHeight="1" x14ac:dyDescent="0.45">
      <c r="A255" s="9"/>
    </row>
    <row r="256" spans="1:1" ht="15.75" customHeight="1" x14ac:dyDescent="0.45">
      <c r="A256" s="9"/>
    </row>
    <row r="257" spans="1:1" ht="15.75" customHeight="1" x14ac:dyDescent="0.45">
      <c r="A257" s="9"/>
    </row>
    <row r="258" spans="1:1" ht="15.75" customHeight="1" x14ac:dyDescent="0.45">
      <c r="A258" s="9"/>
    </row>
    <row r="259" spans="1:1" ht="15.75" customHeight="1" x14ac:dyDescent="0.45">
      <c r="A259" s="9"/>
    </row>
    <row r="260" spans="1:1" ht="15.75" customHeight="1" x14ac:dyDescent="0.45">
      <c r="A260" s="9"/>
    </row>
    <row r="261" spans="1:1" ht="15.75" customHeight="1" x14ac:dyDescent="0.45">
      <c r="A261" s="9"/>
    </row>
    <row r="262" spans="1:1" ht="15.75" customHeight="1" x14ac:dyDescent="0.45">
      <c r="A262" s="9"/>
    </row>
    <row r="263" spans="1:1" ht="15.75" customHeight="1" x14ac:dyDescent="0.45">
      <c r="A263" s="9"/>
    </row>
    <row r="264" spans="1:1" ht="15.75" customHeight="1" x14ac:dyDescent="0.45">
      <c r="A264" s="9"/>
    </row>
    <row r="265" spans="1:1" ht="15.75" customHeight="1" x14ac:dyDescent="0.45">
      <c r="A265" s="9"/>
    </row>
    <row r="266" spans="1:1" ht="15.75" customHeight="1" x14ac:dyDescent="0.45">
      <c r="A266" s="9"/>
    </row>
    <row r="267" spans="1:1" ht="15.75" customHeight="1" x14ac:dyDescent="0.45">
      <c r="A267" s="9"/>
    </row>
    <row r="268" spans="1:1" ht="15.75" customHeight="1" x14ac:dyDescent="0.45">
      <c r="A268" s="9"/>
    </row>
    <row r="269" spans="1:1" ht="15.75" customHeight="1" x14ac:dyDescent="0.45">
      <c r="A269" s="9"/>
    </row>
    <row r="270" spans="1:1" ht="15.75" customHeight="1" x14ac:dyDescent="0.45">
      <c r="A270" s="9"/>
    </row>
    <row r="271" spans="1:1" ht="15.75" customHeight="1" x14ac:dyDescent="0.45">
      <c r="A271" s="9"/>
    </row>
    <row r="272" spans="1:1" ht="15.75" customHeight="1" x14ac:dyDescent="0.45">
      <c r="A272" s="9"/>
    </row>
    <row r="273" spans="1:1" ht="15.75" customHeight="1" x14ac:dyDescent="0.45">
      <c r="A273" s="9"/>
    </row>
    <row r="274" spans="1:1" ht="15.75" customHeight="1" x14ac:dyDescent="0.45">
      <c r="A274" s="9"/>
    </row>
    <row r="275" spans="1:1" ht="15.75" customHeight="1" x14ac:dyDescent="0.45">
      <c r="A275" s="9"/>
    </row>
    <row r="276" spans="1:1" ht="15.75" customHeight="1" x14ac:dyDescent="0.45">
      <c r="A276" s="9"/>
    </row>
    <row r="277" spans="1:1" ht="15.75" customHeight="1" x14ac:dyDescent="0.45">
      <c r="A277" s="9"/>
    </row>
    <row r="278" spans="1:1" ht="15.75" customHeight="1" x14ac:dyDescent="0.45">
      <c r="A278" s="9"/>
    </row>
    <row r="279" spans="1:1" ht="15.75" customHeight="1" x14ac:dyDescent="0.45">
      <c r="A279" s="9"/>
    </row>
    <row r="280" spans="1:1" ht="15.75" customHeight="1" x14ac:dyDescent="0.45">
      <c r="A280" s="9"/>
    </row>
    <row r="281" spans="1:1" ht="15.75" customHeight="1" x14ac:dyDescent="0.45">
      <c r="A281" s="9"/>
    </row>
    <row r="282" spans="1:1" ht="15.75" customHeight="1" x14ac:dyDescent="0.45">
      <c r="A282" s="9"/>
    </row>
    <row r="283" spans="1:1" ht="15.75" customHeight="1" x14ac:dyDescent="0.45">
      <c r="A283" s="9"/>
    </row>
    <row r="284" spans="1:1" ht="15.75" customHeight="1" x14ac:dyDescent="0.45">
      <c r="A284" s="9"/>
    </row>
    <row r="285" spans="1:1" ht="15.75" customHeight="1" x14ac:dyDescent="0.45">
      <c r="A285" s="9"/>
    </row>
    <row r="286" spans="1:1" ht="15.75" customHeight="1" x14ac:dyDescent="0.45">
      <c r="A286" s="9"/>
    </row>
    <row r="287" spans="1:1" ht="15.75" customHeight="1" x14ac:dyDescent="0.45">
      <c r="A287" s="9"/>
    </row>
    <row r="288" spans="1:1" ht="15.75" customHeight="1" x14ac:dyDescent="0.45">
      <c r="A288" s="9"/>
    </row>
    <row r="289" spans="1:1" ht="15.75" customHeight="1" x14ac:dyDescent="0.45">
      <c r="A289" s="9"/>
    </row>
    <row r="290" spans="1:1" ht="15.75" customHeight="1" x14ac:dyDescent="0.45">
      <c r="A290" s="9"/>
    </row>
    <row r="291" spans="1:1" ht="15.75" customHeight="1" x14ac:dyDescent="0.45">
      <c r="A291" s="9"/>
    </row>
    <row r="292" spans="1:1" ht="15.75" customHeight="1" x14ac:dyDescent="0.45">
      <c r="A292" s="9"/>
    </row>
    <row r="293" spans="1:1" ht="15.75" customHeight="1" x14ac:dyDescent="0.45">
      <c r="A293" s="9"/>
    </row>
    <row r="294" spans="1:1" ht="15.75" customHeight="1" x14ac:dyDescent="0.45">
      <c r="A294" s="9"/>
    </row>
    <row r="295" spans="1:1" ht="15.75" customHeight="1" x14ac:dyDescent="0.45">
      <c r="A295" s="9"/>
    </row>
    <row r="296" spans="1:1" ht="15.75" customHeight="1" x14ac:dyDescent="0.45">
      <c r="A296" s="9"/>
    </row>
    <row r="297" spans="1:1" ht="15.75" customHeight="1" x14ac:dyDescent="0.45">
      <c r="A297" s="9"/>
    </row>
    <row r="298" spans="1:1" ht="15.75" customHeight="1" x14ac:dyDescent="0.45">
      <c r="A298" s="9"/>
    </row>
    <row r="299" spans="1:1" ht="15.75" customHeight="1" x14ac:dyDescent="0.45">
      <c r="A299" s="9"/>
    </row>
    <row r="300" spans="1:1" ht="15.75" customHeight="1" x14ac:dyDescent="0.45">
      <c r="A300" s="9"/>
    </row>
    <row r="301" spans="1:1" ht="15.75" customHeight="1" x14ac:dyDescent="0.45">
      <c r="A301" s="9"/>
    </row>
    <row r="302" spans="1:1" ht="15.75" customHeight="1" x14ac:dyDescent="0.45">
      <c r="A302" s="9"/>
    </row>
    <row r="303" spans="1:1" ht="15.75" customHeight="1" x14ac:dyDescent="0.45">
      <c r="A303" s="9"/>
    </row>
    <row r="304" spans="1:1" ht="15.75" customHeight="1" x14ac:dyDescent="0.45">
      <c r="A304" s="9"/>
    </row>
    <row r="305" spans="1:1" ht="15.75" customHeight="1" x14ac:dyDescent="0.45">
      <c r="A305" s="9"/>
    </row>
    <row r="306" spans="1:1" ht="15.75" customHeight="1" x14ac:dyDescent="0.45">
      <c r="A306" s="9"/>
    </row>
    <row r="307" spans="1:1" ht="15.75" customHeight="1" x14ac:dyDescent="0.45">
      <c r="A307" s="9"/>
    </row>
    <row r="308" spans="1:1" ht="15.75" customHeight="1" x14ac:dyDescent="0.45">
      <c r="A308" s="9"/>
    </row>
    <row r="309" spans="1:1" ht="15.75" customHeight="1" x14ac:dyDescent="0.45">
      <c r="A309" s="9"/>
    </row>
    <row r="310" spans="1:1" ht="15.75" customHeight="1" x14ac:dyDescent="0.45">
      <c r="A310" s="9"/>
    </row>
    <row r="311" spans="1:1" ht="15.75" customHeight="1" x14ac:dyDescent="0.45">
      <c r="A311" s="9"/>
    </row>
    <row r="312" spans="1:1" ht="15.75" customHeight="1" x14ac:dyDescent="0.45">
      <c r="A312" s="9"/>
    </row>
    <row r="313" spans="1:1" ht="15.75" customHeight="1" x14ac:dyDescent="0.45">
      <c r="A313" s="9"/>
    </row>
    <row r="314" spans="1:1" ht="15.75" customHeight="1" x14ac:dyDescent="0.45">
      <c r="A314" s="9"/>
    </row>
    <row r="315" spans="1:1" ht="15.75" customHeight="1" x14ac:dyDescent="0.45">
      <c r="A315" s="9"/>
    </row>
    <row r="316" spans="1:1" ht="15.75" customHeight="1" x14ac:dyDescent="0.45">
      <c r="A316" s="9"/>
    </row>
    <row r="317" spans="1:1" ht="15.75" customHeight="1" x14ac:dyDescent="0.45">
      <c r="A317" s="9"/>
    </row>
    <row r="318" spans="1:1" ht="15.75" customHeight="1" x14ac:dyDescent="0.45">
      <c r="A318" s="9"/>
    </row>
    <row r="319" spans="1:1" ht="15.75" customHeight="1" x14ac:dyDescent="0.45">
      <c r="A319" s="9"/>
    </row>
    <row r="320" spans="1:1" ht="15.75" customHeight="1" x14ac:dyDescent="0.45">
      <c r="A320" s="9"/>
    </row>
    <row r="321" spans="1:1" ht="15.75" customHeight="1" x14ac:dyDescent="0.45">
      <c r="A321" s="9"/>
    </row>
    <row r="322" spans="1:1" ht="15.75" customHeight="1" x14ac:dyDescent="0.45">
      <c r="A322" s="9"/>
    </row>
    <row r="323" spans="1:1" ht="15.75" customHeight="1" x14ac:dyDescent="0.45">
      <c r="A323" s="9"/>
    </row>
    <row r="324" spans="1:1" ht="15.75" customHeight="1" x14ac:dyDescent="0.45">
      <c r="A324" s="9"/>
    </row>
    <row r="325" spans="1:1" ht="15.75" customHeight="1" x14ac:dyDescent="0.45">
      <c r="A325" s="9"/>
    </row>
    <row r="326" spans="1:1" ht="15.75" customHeight="1" x14ac:dyDescent="0.45">
      <c r="A326" s="9"/>
    </row>
    <row r="327" spans="1:1" ht="15.75" customHeight="1" x14ac:dyDescent="0.45">
      <c r="A327" s="9"/>
    </row>
    <row r="328" spans="1:1" ht="15.75" customHeight="1" x14ac:dyDescent="0.45">
      <c r="A328" s="9"/>
    </row>
    <row r="329" spans="1:1" ht="15.75" customHeight="1" x14ac:dyDescent="0.45">
      <c r="A329" s="9"/>
    </row>
    <row r="330" spans="1:1" ht="15.75" customHeight="1" x14ac:dyDescent="0.45">
      <c r="A330" s="9"/>
    </row>
    <row r="331" spans="1:1" ht="15.75" customHeight="1" x14ac:dyDescent="0.45">
      <c r="A331" s="9"/>
    </row>
    <row r="332" spans="1:1" ht="15.75" customHeight="1" x14ac:dyDescent="0.45">
      <c r="A332" s="9"/>
    </row>
    <row r="333" spans="1:1" ht="15.75" customHeight="1" x14ac:dyDescent="0.45">
      <c r="A333" s="9"/>
    </row>
    <row r="334" spans="1:1" ht="15.75" customHeight="1" x14ac:dyDescent="0.45">
      <c r="A334" s="9"/>
    </row>
    <row r="335" spans="1:1" ht="15.75" customHeight="1" x14ac:dyDescent="0.45">
      <c r="A335" s="9"/>
    </row>
    <row r="336" spans="1:1" ht="15.75" customHeight="1" x14ac:dyDescent="0.45">
      <c r="A336" s="9"/>
    </row>
    <row r="337" spans="1:1" ht="15.75" customHeight="1" x14ac:dyDescent="0.45">
      <c r="A337" s="9"/>
    </row>
    <row r="338" spans="1:1" ht="15.75" customHeight="1" x14ac:dyDescent="0.45">
      <c r="A338" s="9"/>
    </row>
    <row r="339" spans="1:1" ht="15.75" customHeight="1" x14ac:dyDescent="0.45">
      <c r="A339" s="9"/>
    </row>
    <row r="340" spans="1:1" ht="15.75" customHeight="1" x14ac:dyDescent="0.45">
      <c r="A340" s="9"/>
    </row>
    <row r="341" spans="1:1" ht="15.75" customHeight="1" x14ac:dyDescent="0.45">
      <c r="A341" s="9"/>
    </row>
    <row r="342" spans="1:1" ht="15.75" customHeight="1" x14ac:dyDescent="0.45">
      <c r="A342" s="9"/>
    </row>
    <row r="343" spans="1:1" ht="15.75" customHeight="1" x14ac:dyDescent="0.45">
      <c r="A343" s="9"/>
    </row>
    <row r="344" spans="1:1" ht="15.75" customHeight="1" x14ac:dyDescent="0.45">
      <c r="A344" s="9"/>
    </row>
    <row r="345" spans="1:1" ht="15.75" customHeight="1" x14ac:dyDescent="0.45">
      <c r="A345" s="9"/>
    </row>
    <row r="346" spans="1:1" ht="15.75" customHeight="1" x14ac:dyDescent="0.45">
      <c r="A346" s="9"/>
    </row>
    <row r="347" spans="1:1" ht="15.75" customHeight="1" x14ac:dyDescent="0.45">
      <c r="A347" s="9"/>
    </row>
    <row r="348" spans="1:1" ht="15.75" customHeight="1" x14ac:dyDescent="0.45">
      <c r="A348" s="9"/>
    </row>
    <row r="349" spans="1:1" ht="15.75" customHeight="1" x14ac:dyDescent="0.45">
      <c r="A349" s="9"/>
    </row>
    <row r="350" spans="1:1" ht="15.75" customHeight="1" x14ac:dyDescent="0.45">
      <c r="A350" s="9"/>
    </row>
    <row r="351" spans="1:1" ht="15.75" customHeight="1" x14ac:dyDescent="0.45">
      <c r="A351" s="9"/>
    </row>
    <row r="352" spans="1:1" ht="15.75" customHeight="1" x14ac:dyDescent="0.45">
      <c r="A352" s="9"/>
    </row>
    <row r="353" spans="1:1" ht="15.75" customHeight="1" x14ac:dyDescent="0.45">
      <c r="A353" s="9"/>
    </row>
    <row r="354" spans="1:1" ht="15.75" customHeight="1" x14ac:dyDescent="0.45">
      <c r="A354" s="9"/>
    </row>
    <row r="355" spans="1:1" ht="15.75" customHeight="1" x14ac:dyDescent="0.45">
      <c r="A355" s="9"/>
    </row>
    <row r="356" spans="1:1" ht="15.75" customHeight="1" x14ac:dyDescent="0.45">
      <c r="A356" s="9"/>
    </row>
    <row r="357" spans="1:1" ht="15.75" customHeight="1" x14ac:dyDescent="0.45">
      <c r="A357" s="9"/>
    </row>
    <row r="358" spans="1:1" ht="15.75" customHeight="1" x14ac:dyDescent="0.45">
      <c r="A358" s="9"/>
    </row>
    <row r="359" spans="1:1" ht="15.75" customHeight="1" x14ac:dyDescent="0.45">
      <c r="A359" s="9"/>
    </row>
    <row r="360" spans="1:1" ht="15.75" customHeight="1" x14ac:dyDescent="0.45">
      <c r="A360" s="9"/>
    </row>
    <row r="361" spans="1:1" ht="15.75" customHeight="1" x14ac:dyDescent="0.45">
      <c r="A361" s="9"/>
    </row>
    <row r="362" spans="1:1" ht="15.75" customHeight="1" x14ac:dyDescent="0.45">
      <c r="A362" s="9"/>
    </row>
    <row r="363" spans="1:1" ht="15.75" customHeight="1" x14ac:dyDescent="0.45">
      <c r="A363" s="9"/>
    </row>
    <row r="364" spans="1:1" ht="15.75" customHeight="1" x14ac:dyDescent="0.45">
      <c r="A364" s="9"/>
    </row>
    <row r="365" spans="1:1" ht="15.75" customHeight="1" x14ac:dyDescent="0.45">
      <c r="A365" s="9"/>
    </row>
    <row r="366" spans="1:1" ht="15.75" customHeight="1" x14ac:dyDescent="0.45">
      <c r="A366" s="9"/>
    </row>
    <row r="367" spans="1:1" ht="15.75" customHeight="1" x14ac:dyDescent="0.45">
      <c r="A367" s="9"/>
    </row>
    <row r="368" spans="1:1" ht="15.75" customHeight="1" x14ac:dyDescent="0.45">
      <c r="A368" s="9"/>
    </row>
    <row r="369" spans="1:1" ht="15.75" customHeight="1" x14ac:dyDescent="0.45">
      <c r="A369" s="9"/>
    </row>
    <row r="370" spans="1:1" ht="15.75" customHeight="1" x14ac:dyDescent="0.45">
      <c r="A370" s="9"/>
    </row>
    <row r="371" spans="1:1" ht="15.75" customHeight="1" x14ac:dyDescent="0.45">
      <c r="A371" s="9"/>
    </row>
    <row r="372" spans="1:1" ht="15.75" customHeight="1" x14ac:dyDescent="0.45">
      <c r="A372" s="9"/>
    </row>
    <row r="373" spans="1:1" ht="15.75" customHeight="1" x14ac:dyDescent="0.45">
      <c r="A373" s="9"/>
    </row>
    <row r="374" spans="1:1" ht="15.75" customHeight="1" x14ac:dyDescent="0.45">
      <c r="A374" s="9"/>
    </row>
    <row r="375" spans="1:1" ht="15.75" customHeight="1" x14ac:dyDescent="0.45">
      <c r="A375" s="9"/>
    </row>
    <row r="376" spans="1:1" ht="15.75" customHeight="1" x14ac:dyDescent="0.45">
      <c r="A376" s="9"/>
    </row>
    <row r="377" spans="1:1" ht="15.75" customHeight="1" x14ac:dyDescent="0.45">
      <c r="A377" s="9"/>
    </row>
    <row r="378" spans="1:1" ht="15.75" customHeight="1" x14ac:dyDescent="0.45">
      <c r="A378" s="9"/>
    </row>
    <row r="379" spans="1:1" ht="15.75" customHeight="1" x14ac:dyDescent="0.45">
      <c r="A379" s="9"/>
    </row>
    <row r="380" spans="1:1" ht="15.75" customHeight="1" x14ac:dyDescent="0.45">
      <c r="A380" s="9"/>
    </row>
    <row r="381" spans="1:1" ht="15.75" customHeight="1" x14ac:dyDescent="0.45">
      <c r="A381" s="9"/>
    </row>
    <row r="382" spans="1:1" ht="15.75" customHeight="1" x14ac:dyDescent="0.45">
      <c r="A382" s="9"/>
    </row>
    <row r="383" spans="1:1" ht="15.75" customHeight="1" x14ac:dyDescent="0.45">
      <c r="A383" s="9"/>
    </row>
    <row r="384" spans="1:1" ht="15.75" customHeight="1" x14ac:dyDescent="0.45">
      <c r="A384" s="9"/>
    </row>
    <row r="385" spans="1:1" ht="15.75" customHeight="1" x14ac:dyDescent="0.45">
      <c r="A385" s="9"/>
    </row>
    <row r="386" spans="1:1" ht="15.75" customHeight="1" x14ac:dyDescent="0.45">
      <c r="A386" s="9"/>
    </row>
    <row r="387" spans="1:1" ht="15.75" customHeight="1" x14ac:dyDescent="0.45">
      <c r="A387" s="9"/>
    </row>
    <row r="388" spans="1:1" ht="15.75" customHeight="1" x14ac:dyDescent="0.45">
      <c r="A388" s="9"/>
    </row>
    <row r="389" spans="1:1" ht="15.75" customHeight="1" x14ac:dyDescent="0.45">
      <c r="A389" s="9"/>
    </row>
    <row r="390" spans="1:1" ht="15.75" customHeight="1" x14ac:dyDescent="0.45">
      <c r="A390" s="9"/>
    </row>
    <row r="391" spans="1:1" ht="15.75" customHeight="1" x14ac:dyDescent="0.45">
      <c r="A391" s="9"/>
    </row>
    <row r="392" spans="1:1" ht="15.75" customHeight="1" x14ac:dyDescent="0.45">
      <c r="A392" s="9"/>
    </row>
    <row r="393" spans="1:1" ht="15.75" customHeight="1" x14ac:dyDescent="0.45">
      <c r="A393" s="9"/>
    </row>
    <row r="394" spans="1:1" ht="15.75" customHeight="1" x14ac:dyDescent="0.45">
      <c r="A394" s="9"/>
    </row>
    <row r="395" spans="1:1" ht="15.75" customHeight="1" x14ac:dyDescent="0.45">
      <c r="A395" s="9"/>
    </row>
    <row r="396" spans="1:1" ht="15.75" customHeight="1" x14ac:dyDescent="0.45">
      <c r="A396" s="9"/>
    </row>
    <row r="397" spans="1:1" ht="15.75" customHeight="1" x14ac:dyDescent="0.45">
      <c r="A397" s="9"/>
    </row>
    <row r="398" spans="1:1" ht="15.75" customHeight="1" x14ac:dyDescent="0.45">
      <c r="A398" s="9"/>
    </row>
    <row r="399" spans="1:1" ht="15.75" customHeight="1" x14ac:dyDescent="0.45">
      <c r="A399" s="9"/>
    </row>
    <row r="400" spans="1:1" ht="15.75" customHeight="1" x14ac:dyDescent="0.45">
      <c r="A400" s="9"/>
    </row>
    <row r="401" spans="1:1" ht="15.75" customHeight="1" x14ac:dyDescent="0.45">
      <c r="A401" s="9"/>
    </row>
    <row r="402" spans="1:1" ht="15.75" customHeight="1" x14ac:dyDescent="0.45">
      <c r="A402" s="9"/>
    </row>
    <row r="403" spans="1:1" ht="15.75" customHeight="1" x14ac:dyDescent="0.45">
      <c r="A403" s="9"/>
    </row>
    <row r="404" spans="1:1" ht="15.75" customHeight="1" x14ac:dyDescent="0.45">
      <c r="A404" s="9"/>
    </row>
    <row r="405" spans="1:1" ht="15.75" customHeight="1" x14ac:dyDescent="0.45">
      <c r="A405" s="9"/>
    </row>
    <row r="406" spans="1:1" ht="15.75" customHeight="1" x14ac:dyDescent="0.45">
      <c r="A406" s="9"/>
    </row>
    <row r="407" spans="1:1" ht="15.75" customHeight="1" x14ac:dyDescent="0.45">
      <c r="A407" s="9"/>
    </row>
    <row r="408" spans="1:1" ht="15.75" customHeight="1" x14ac:dyDescent="0.45">
      <c r="A408" s="9"/>
    </row>
    <row r="409" spans="1:1" ht="15.75" customHeight="1" x14ac:dyDescent="0.45">
      <c r="A409" s="9"/>
    </row>
    <row r="410" spans="1:1" ht="15.75" customHeight="1" x14ac:dyDescent="0.45">
      <c r="A410" s="9"/>
    </row>
    <row r="411" spans="1:1" ht="15.75" customHeight="1" x14ac:dyDescent="0.45">
      <c r="A411" s="9"/>
    </row>
    <row r="412" spans="1:1" ht="15.75" customHeight="1" x14ac:dyDescent="0.45">
      <c r="A412" s="9"/>
    </row>
    <row r="413" spans="1:1" ht="15.75" customHeight="1" x14ac:dyDescent="0.45">
      <c r="A413" s="9"/>
    </row>
    <row r="414" spans="1:1" ht="15.75" customHeight="1" x14ac:dyDescent="0.45">
      <c r="A414" s="9"/>
    </row>
    <row r="415" spans="1:1" ht="15.75" customHeight="1" x14ac:dyDescent="0.45">
      <c r="A415" s="9"/>
    </row>
    <row r="416" spans="1:1" ht="15.75" customHeight="1" x14ac:dyDescent="0.45">
      <c r="A416" s="9"/>
    </row>
    <row r="417" spans="1:1" ht="15.75" customHeight="1" x14ac:dyDescent="0.45">
      <c r="A417" s="9"/>
    </row>
    <row r="418" spans="1:1" ht="15.75" customHeight="1" x14ac:dyDescent="0.45">
      <c r="A418" s="9"/>
    </row>
    <row r="419" spans="1:1" ht="15.75" customHeight="1" x14ac:dyDescent="0.45">
      <c r="A419" s="9"/>
    </row>
    <row r="420" spans="1:1" ht="15.75" customHeight="1" x14ac:dyDescent="0.45">
      <c r="A420" s="9"/>
    </row>
    <row r="421" spans="1:1" ht="15.75" customHeight="1" x14ac:dyDescent="0.45">
      <c r="A421" s="9"/>
    </row>
    <row r="422" spans="1:1" ht="15.75" customHeight="1" x14ac:dyDescent="0.45">
      <c r="A422" s="9"/>
    </row>
    <row r="423" spans="1:1" ht="15.75" customHeight="1" x14ac:dyDescent="0.45">
      <c r="A423" s="9"/>
    </row>
    <row r="424" spans="1:1" ht="15.75" customHeight="1" x14ac:dyDescent="0.45">
      <c r="A424" s="9"/>
    </row>
    <row r="425" spans="1:1" ht="15.75" customHeight="1" x14ac:dyDescent="0.45">
      <c r="A425" s="9"/>
    </row>
    <row r="426" spans="1:1" ht="15.75" customHeight="1" x14ac:dyDescent="0.45">
      <c r="A426" s="9"/>
    </row>
    <row r="427" spans="1:1" ht="15.75" customHeight="1" x14ac:dyDescent="0.45">
      <c r="A427" s="9"/>
    </row>
    <row r="428" spans="1:1" ht="15.75" customHeight="1" x14ac:dyDescent="0.45">
      <c r="A428" s="9"/>
    </row>
    <row r="429" spans="1:1" ht="15.75" customHeight="1" x14ac:dyDescent="0.45">
      <c r="A429" s="9"/>
    </row>
    <row r="430" spans="1:1" ht="15.75" customHeight="1" x14ac:dyDescent="0.45">
      <c r="A430" s="9"/>
    </row>
    <row r="431" spans="1:1" ht="15.75" customHeight="1" x14ac:dyDescent="0.45">
      <c r="A431" s="9"/>
    </row>
    <row r="432" spans="1:1" ht="15.75" customHeight="1" x14ac:dyDescent="0.45">
      <c r="A432" s="9"/>
    </row>
    <row r="433" spans="1:1" ht="15.75" customHeight="1" x14ac:dyDescent="0.45">
      <c r="A433" s="9"/>
    </row>
    <row r="434" spans="1:1" ht="15.75" customHeight="1" x14ac:dyDescent="0.45">
      <c r="A434" s="9"/>
    </row>
    <row r="435" spans="1:1" ht="15.75" customHeight="1" x14ac:dyDescent="0.45">
      <c r="A435" s="9"/>
    </row>
    <row r="436" spans="1:1" ht="15.75" customHeight="1" x14ac:dyDescent="0.45">
      <c r="A436" s="9"/>
    </row>
    <row r="437" spans="1:1" ht="15.75" customHeight="1" x14ac:dyDescent="0.45">
      <c r="A437" s="9"/>
    </row>
    <row r="438" spans="1:1" ht="15.75" customHeight="1" x14ac:dyDescent="0.45">
      <c r="A438" s="9"/>
    </row>
    <row r="439" spans="1:1" ht="15.75" customHeight="1" x14ac:dyDescent="0.45">
      <c r="A439" s="9"/>
    </row>
    <row r="440" spans="1:1" ht="15.75" customHeight="1" x14ac:dyDescent="0.45">
      <c r="A440" s="9"/>
    </row>
    <row r="441" spans="1:1" ht="15.75" customHeight="1" x14ac:dyDescent="0.45">
      <c r="A441" s="9"/>
    </row>
    <row r="442" spans="1:1" ht="15.75" customHeight="1" x14ac:dyDescent="0.45">
      <c r="A442" s="9"/>
    </row>
    <row r="443" spans="1:1" ht="15.75" customHeight="1" x14ac:dyDescent="0.45">
      <c r="A443" s="9"/>
    </row>
    <row r="444" spans="1:1" ht="15.75" customHeight="1" x14ac:dyDescent="0.45">
      <c r="A444" s="9"/>
    </row>
    <row r="445" spans="1:1" ht="15.75" customHeight="1" x14ac:dyDescent="0.45">
      <c r="A445" s="9"/>
    </row>
    <row r="446" spans="1:1" ht="15.75" customHeight="1" x14ac:dyDescent="0.45">
      <c r="A446" s="9"/>
    </row>
    <row r="447" spans="1:1" ht="15.75" customHeight="1" x14ac:dyDescent="0.45">
      <c r="A447" s="9"/>
    </row>
    <row r="448" spans="1:1" ht="15.75" customHeight="1" x14ac:dyDescent="0.45">
      <c r="A448" s="9"/>
    </row>
    <row r="449" spans="1:1" ht="15.75" customHeight="1" x14ac:dyDescent="0.45">
      <c r="A449" s="9"/>
    </row>
    <row r="450" spans="1:1" ht="15.75" customHeight="1" x14ac:dyDescent="0.45">
      <c r="A450" s="9"/>
    </row>
    <row r="451" spans="1:1" ht="15.75" customHeight="1" x14ac:dyDescent="0.45">
      <c r="A451" s="9"/>
    </row>
    <row r="452" spans="1:1" ht="15.75" customHeight="1" x14ac:dyDescent="0.45">
      <c r="A452" s="9"/>
    </row>
    <row r="453" spans="1:1" ht="15.75" customHeight="1" x14ac:dyDescent="0.45">
      <c r="A453" s="9"/>
    </row>
    <row r="454" spans="1:1" ht="15.75" customHeight="1" x14ac:dyDescent="0.45">
      <c r="A454" s="9"/>
    </row>
    <row r="455" spans="1:1" ht="15.75" customHeight="1" x14ac:dyDescent="0.45">
      <c r="A455" s="9"/>
    </row>
    <row r="456" spans="1:1" ht="15.75" customHeight="1" x14ac:dyDescent="0.45">
      <c r="A456" s="9"/>
    </row>
    <row r="457" spans="1:1" ht="15.75" customHeight="1" x14ac:dyDescent="0.45">
      <c r="A457" s="9"/>
    </row>
    <row r="458" spans="1:1" ht="15.75" customHeight="1" x14ac:dyDescent="0.45">
      <c r="A458" s="9"/>
    </row>
    <row r="459" spans="1:1" ht="15.75" customHeight="1" x14ac:dyDescent="0.45">
      <c r="A459" s="9"/>
    </row>
    <row r="460" spans="1:1" ht="15.75" customHeight="1" x14ac:dyDescent="0.45">
      <c r="A460" s="9"/>
    </row>
    <row r="461" spans="1:1" ht="15.75" customHeight="1" x14ac:dyDescent="0.45">
      <c r="A461" s="9"/>
    </row>
    <row r="462" spans="1:1" ht="15.75" customHeight="1" x14ac:dyDescent="0.45">
      <c r="A462" s="9"/>
    </row>
    <row r="463" spans="1:1" ht="15.75" customHeight="1" x14ac:dyDescent="0.45">
      <c r="A463" s="9"/>
    </row>
    <row r="464" spans="1:1" ht="15.75" customHeight="1" x14ac:dyDescent="0.45">
      <c r="A464" s="9"/>
    </row>
    <row r="465" spans="1:1" ht="15.75" customHeight="1" x14ac:dyDescent="0.45">
      <c r="A465" s="9"/>
    </row>
    <row r="466" spans="1:1" ht="15.75" customHeight="1" x14ac:dyDescent="0.45">
      <c r="A466" s="9"/>
    </row>
    <row r="467" spans="1:1" ht="15.75" customHeight="1" x14ac:dyDescent="0.45">
      <c r="A467" s="9"/>
    </row>
    <row r="468" spans="1:1" ht="15.75" customHeight="1" x14ac:dyDescent="0.45">
      <c r="A468" s="9"/>
    </row>
    <row r="469" spans="1:1" ht="15.75" customHeight="1" x14ac:dyDescent="0.45">
      <c r="A469" s="9"/>
    </row>
    <row r="470" spans="1:1" ht="15.75" customHeight="1" x14ac:dyDescent="0.45">
      <c r="A470" s="9"/>
    </row>
    <row r="471" spans="1:1" ht="15.75" customHeight="1" x14ac:dyDescent="0.45">
      <c r="A471" s="9"/>
    </row>
    <row r="472" spans="1:1" ht="15.75" customHeight="1" x14ac:dyDescent="0.45">
      <c r="A472" s="9"/>
    </row>
    <row r="473" spans="1:1" ht="15.75" customHeight="1" x14ac:dyDescent="0.45">
      <c r="A473" s="9"/>
    </row>
    <row r="474" spans="1:1" ht="15.75" customHeight="1" x14ac:dyDescent="0.45">
      <c r="A474" s="9"/>
    </row>
    <row r="475" spans="1:1" ht="15.75" customHeight="1" x14ac:dyDescent="0.45">
      <c r="A475" s="9"/>
    </row>
    <row r="476" spans="1:1" ht="15.75" customHeight="1" x14ac:dyDescent="0.45">
      <c r="A476" s="9"/>
    </row>
    <row r="477" spans="1:1" ht="15.75" customHeight="1" x14ac:dyDescent="0.45">
      <c r="A477" s="9"/>
    </row>
    <row r="478" spans="1:1" ht="15.75" customHeight="1" x14ac:dyDescent="0.45">
      <c r="A478" s="9"/>
    </row>
    <row r="479" spans="1:1" ht="15.75" customHeight="1" x14ac:dyDescent="0.45">
      <c r="A479" s="9"/>
    </row>
    <row r="480" spans="1:1" ht="15.75" customHeight="1" x14ac:dyDescent="0.45">
      <c r="A480" s="9"/>
    </row>
    <row r="481" spans="1:1" ht="15.75" customHeight="1" x14ac:dyDescent="0.45">
      <c r="A481" s="9"/>
    </row>
    <row r="482" spans="1:1" ht="15.75" customHeight="1" x14ac:dyDescent="0.45">
      <c r="A482" s="9"/>
    </row>
    <row r="483" spans="1:1" ht="15.75" customHeight="1" x14ac:dyDescent="0.45">
      <c r="A483" s="9"/>
    </row>
    <row r="484" spans="1:1" ht="15.75" customHeight="1" x14ac:dyDescent="0.45">
      <c r="A484" s="9"/>
    </row>
    <row r="485" spans="1:1" ht="15.75" customHeight="1" x14ac:dyDescent="0.45">
      <c r="A485" s="9"/>
    </row>
    <row r="486" spans="1:1" ht="15.75" customHeight="1" x14ac:dyDescent="0.45">
      <c r="A486" s="9"/>
    </row>
    <row r="487" spans="1:1" ht="15.75" customHeight="1" x14ac:dyDescent="0.45">
      <c r="A487" s="9"/>
    </row>
    <row r="488" spans="1:1" ht="15.75" customHeight="1" x14ac:dyDescent="0.45">
      <c r="A488" s="9"/>
    </row>
    <row r="489" spans="1:1" ht="15.75" customHeight="1" x14ac:dyDescent="0.45">
      <c r="A489" s="9"/>
    </row>
    <row r="490" spans="1:1" ht="15.75" customHeight="1" x14ac:dyDescent="0.45">
      <c r="A490" s="9"/>
    </row>
    <row r="491" spans="1:1" ht="15.75" customHeight="1" x14ac:dyDescent="0.45">
      <c r="A491" s="9"/>
    </row>
    <row r="492" spans="1:1" ht="15.75" customHeight="1" x14ac:dyDescent="0.45">
      <c r="A492" s="9"/>
    </row>
    <row r="493" spans="1:1" ht="15.75" customHeight="1" x14ac:dyDescent="0.45">
      <c r="A493" s="9"/>
    </row>
    <row r="494" spans="1:1" ht="15.75" customHeight="1" x14ac:dyDescent="0.45">
      <c r="A494" s="9"/>
    </row>
    <row r="495" spans="1:1" ht="15.75" customHeight="1" x14ac:dyDescent="0.45">
      <c r="A495" s="9"/>
    </row>
    <row r="496" spans="1:1" ht="15.75" customHeight="1" x14ac:dyDescent="0.45">
      <c r="A496" s="9"/>
    </row>
    <row r="497" spans="1:1" ht="15.75" customHeight="1" x14ac:dyDescent="0.45">
      <c r="A497" s="9"/>
    </row>
    <row r="498" spans="1:1" ht="15.75" customHeight="1" x14ac:dyDescent="0.45">
      <c r="A498" s="9"/>
    </row>
    <row r="499" spans="1:1" ht="15.75" customHeight="1" x14ac:dyDescent="0.45">
      <c r="A499" s="9"/>
    </row>
    <row r="500" spans="1:1" ht="15.75" customHeight="1" x14ac:dyDescent="0.45">
      <c r="A500" s="9"/>
    </row>
    <row r="501" spans="1:1" ht="15.75" customHeight="1" x14ac:dyDescent="0.45">
      <c r="A501" s="9"/>
    </row>
    <row r="502" spans="1:1" ht="15.75" customHeight="1" x14ac:dyDescent="0.45">
      <c r="A502" s="9"/>
    </row>
    <row r="503" spans="1:1" ht="15.75" customHeight="1" x14ac:dyDescent="0.45">
      <c r="A503" s="9"/>
    </row>
    <row r="504" spans="1:1" ht="15.75" customHeight="1" x14ac:dyDescent="0.45">
      <c r="A504" s="9"/>
    </row>
    <row r="505" spans="1:1" ht="15.75" customHeight="1" x14ac:dyDescent="0.45">
      <c r="A505" s="9"/>
    </row>
    <row r="506" spans="1:1" ht="15.75" customHeight="1" x14ac:dyDescent="0.45">
      <c r="A506" s="9"/>
    </row>
    <row r="507" spans="1:1" ht="15.75" customHeight="1" x14ac:dyDescent="0.45">
      <c r="A507" s="9"/>
    </row>
    <row r="508" spans="1:1" ht="15.75" customHeight="1" x14ac:dyDescent="0.45">
      <c r="A508" s="9"/>
    </row>
    <row r="509" spans="1:1" ht="15.75" customHeight="1" x14ac:dyDescent="0.45">
      <c r="A509" s="9"/>
    </row>
    <row r="510" spans="1:1" ht="15.75" customHeight="1" x14ac:dyDescent="0.45">
      <c r="A510" s="9"/>
    </row>
    <row r="511" spans="1:1" ht="15.75" customHeight="1" x14ac:dyDescent="0.45">
      <c r="A511" s="9"/>
    </row>
    <row r="512" spans="1:1" ht="15.75" customHeight="1" x14ac:dyDescent="0.45">
      <c r="A512" s="9"/>
    </row>
    <row r="513" spans="1:1" ht="15.75" customHeight="1" x14ac:dyDescent="0.45">
      <c r="A513" s="9"/>
    </row>
    <row r="514" spans="1:1" ht="15.75" customHeight="1" x14ac:dyDescent="0.45">
      <c r="A514" s="9"/>
    </row>
    <row r="515" spans="1:1" ht="15.75" customHeight="1" x14ac:dyDescent="0.45">
      <c r="A515" s="9"/>
    </row>
    <row r="516" spans="1:1" ht="15.75" customHeight="1" x14ac:dyDescent="0.45">
      <c r="A516" s="9"/>
    </row>
    <row r="517" spans="1:1" ht="15.75" customHeight="1" x14ac:dyDescent="0.45">
      <c r="A517" s="9"/>
    </row>
    <row r="518" spans="1:1" ht="15.75" customHeight="1" x14ac:dyDescent="0.45">
      <c r="A518" s="9"/>
    </row>
    <row r="519" spans="1:1" ht="15.75" customHeight="1" x14ac:dyDescent="0.45">
      <c r="A519" s="9"/>
    </row>
    <row r="520" spans="1:1" ht="15.75" customHeight="1" x14ac:dyDescent="0.45">
      <c r="A520" s="9"/>
    </row>
    <row r="521" spans="1:1" ht="15.75" customHeight="1" x14ac:dyDescent="0.45">
      <c r="A521" s="9"/>
    </row>
    <row r="522" spans="1:1" ht="15.75" customHeight="1" x14ac:dyDescent="0.45">
      <c r="A522" s="9"/>
    </row>
    <row r="523" spans="1:1" ht="15.75" customHeight="1" x14ac:dyDescent="0.45">
      <c r="A523" s="9"/>
    </row>
    <row r="524" spans="1:1" ht="15.75" customHeight="1" x14ac:dyDescent="0.45">
      <c r="A524" s="9"/>
    </row>
    <row r="525" spans="1:1" ht="15.75" customHeight="1" x14ac:dyDescent="0.45">
      <c r="A525" s="9"/>
    </row>
    <row r="526" spans="1:1" ht="15.75" customHeight="1" x14ac:dyDescent="0.45">
      <c r="A526" s="9"/>
    </row>
    <row r="527" spans="1:1" ht="15.75" customHeight="1" x14ac:dyDescent="0.45">
      <c r="A527" s="9"/>
    </row>
    <row r="528" spans="1:1" ht="15.75" customHeight="1" x14ac:dyDescent="0.45">
      <c r="A528" s="9"/>
    </row>
    <row r="529" spans="1:1" ht="15.75" customHeight="1" x14ac:dyDescent="0.45">
      <c r="A529" s="9"/>
    </row>
    <row r="530" spans="1:1" ht="15.75" customHeight="1" x14ac:dyDescent="0.45">
      <c r="A530" s="9"/>
    </row>
    <row r="531" spans="1:1" ht="15.75" customHeight="1" x14ac:dyDescent="0.45">
      <c r="A531" s="9"/>
    </row>
    <row r="532" spans="1:1" ht="15.75" customHeight="1" x14ac:dyDescent="0.45">
      <c r="A532" s="9"/>
    </row>
    <row r="533" spans="1:1" ht="15.75" customHeight="1" x14ac:dyDescent="0.45">
      <c r="A533" s="9"/>
    </row>
    <row r="534" spans="1:1" ht="15.75" customHeight="1" x14ac:dyDescent="0.45">
      <c r="A534" s="9"/>
    </row>
    <row r="535" spans="1:1" ht="15.75" customHeight="1" x14ac:dyDescent="0.45">
      <c r="A535" s="9"/>
    </row>
    <row r="536" spans="1:1" ht="15.75" customHeight="1" x14ac:dyDescent="0.45">
      <c r="A536" s="9"/>
    </row>
    <row r="537" spans="1:1" ht="15.75" customHeight="1" x14ac:dyDescent="0.45">
      <c r="A537" s="9"/>
    </row>
    <row r="538" spans="1:1" ht="15.75" customHeight="1" x14ac:dyDescent="0.45">
      <c r="A538" s="9"/>
    </row>
    <row r="539" spans="1:1" ht="15.75" customHeight="1" x14ac:dyDescent="0.45">
      <c r="A539" s="9"/>
    </row>
    <row r="540" spans="1:1" ht="15.75" customHeight="1" x14ac:dyDescent="0.45">
      <c r="A540" s="9"/>
    </row>
    <row r="541" spans="1:1" ht="15.75" customHeight="1" x14ac:dyDescent="0.45">
      <c r="A541" s="9"/>
    </row>
    <row r="542" spans="1:1" ht="15.75" customHeight="1" x14ac:dyDescent="0.45">
      <c r="A542" s="9"/>
    </row>
    <row r="543" spans="1:1" ht="15.75" customHeight="1" x14ac:dyDescent="0.45">
      <c r="A543" s="9"/>
    </row>
    <row r="544" spans="1:1" ht="15.75" customHeight="1" x14ac:dyDescent="0.45">
      <c r="A544" s="9"/>
    </row>
    <row r="545" spans="1:1" ht="15.75" customHeight="1" x14ac:dyDescent="0.45">
      <c r="A545" s="9"/>
    </row>
    <row r="546" spans="1:1" ht="15.75" customHeight="1" x14ac:dyDescent="0.45">
      <c r="A546" s="9"/>
    </row>
    <row r="547" spans="1:1" ht="15.75" customHeight="1" x14ac:dyDescent="0.45">
      <c r="A547" s="9"/>
    </row>
    <row r="548" spans="1:1" ht="15.75" customHeight="1" x14ac:dyDescent="0.45">
      <c r="A548" s="9"/>
    </row>
    <row r="549" spans="1:1" ht="15.75" customHeight="1" x14ac:dyDescent="0.45">
      <c r="A549" s="9"/>
    </row>
    <row r="550" spans="1:1" ht="15.75" customHeight="1" x14ac:dyDescent="0.45">
      <c r="A550" s="9"/>
    </row>
    <row r="551" spans="1:1" ht="15.75" customHeight="1" x14ac:dyDescent="0.45">
      <c r="A551" s="9"/>
    </row>
    <row r="552" spans="1:1" ht="15.75" customHeight="1" x14ac:dyDescent="0.45">
      <c r="A552" s="9"/>
    </row>
    <row r="553" spans="1:1" ht="15.75" customHeight="1" x14ac:dyDescent="0.45">
      <c r="A553" s="9"/>
    </row>
    <row r="554" spans="1:1" ht="15.75" customHeight="1" x14ac:dyDescent="0.45">
      <c r="A554" s="9"/>
    </row>
    <row r="555" spans="1:1" ht="15.75" customHeight="1" x14ac:dyDescent="0.45">
      <c r="A555" s="9"/>
    </row>
    <row r="556" spans="1:1" ht="15.75" customHeight="1" x14ac:dyDescent="0.45">
      <c r="A556" s="9"/>
    </row>
    <row r="557" spans="1:1" ht="15.75" customHeight="1" x14ac:dyDescent="0.45">
      <c r="A557" s="9"/>
    </row>
    <row r="558" spans="1:1" ht="15.75" customHeight="1" x14ac:dyDescent="0.45">
      <c r="A558" s="9"/>
    </row>
    <row r="559" spans="1:1" ht="15.75" customHeight="1" x14ac:dyDescent="0.45">
      <c r="A559" s="9"/>
    </row>
    <row r="560" spans="1:1" ht="15.75" customHeight="1" x14ac:dyDescent="0.45">
      <c r="A560" s="9"/>
    </row>
    <row r="561" spans="1:1" ht="15.75" customHeight="1" x14ac:dyDescent="0.45">
      <c r="A561" s="9"/>
    </row>
    <row r="562" spans="1:1" ht="15.75" customHeight="1" x14ac:dyDescent="0.45">
      <c r="A562" s="9"/>
    </row>
    <row r="563" spans="1:1" ht="15.75" customHeight="1" x14ac:dyDescent="0.45">
      <c r="A563" s="9"/>
    </row>
    <row r="564" spans="1:1" ht="15.75" customHeight="1" x14ac:dyDescent="0.45">
      <c r="A564" s="9"/>
    </row>
    <row r="565" spans="1:1" ht="15.75" customHeight="1" x14ac:dyDescent="0.45">
      <c r="A565" s="9"/>
    </row>
    <row r="566" spans="1:1" ht="15.75" customHeight="1" x14ac:dyDescent="0.45">
      <c r="A566" s="9"/>
    </row>
    <row r="567" spans="1:1" ht="15.75" customHeight="1" x14ac:dyDescent="0.45">
      <c r="A567" s="9"/>
    </row>
    <row r="568" spans="1:1" ht="15.75" customHeight="1" x14ac:dyDescent="0.45">
      <c r="A568" s="9"/>
    </row>
    <row r="569" spans="1:1" ht="15.75" customHeight="1" x14ac:dyDescent="0.45">
      <c r="A569" s="9"/>
    </row>
    <row r="570" spans="1:1" ht="15.75" customHeight="1" x14ac:dyDescent="0.45">
      <c r="A570" s="9"/>
    </row>
    <row r="571" spans="1:1" ht="15.75" customHeight="1" x14ac:dyDescent="0.45">
      <c r="A571" s="9"/>
    </row>
    <row r="572" spans="1:1" ht="15.75" customHeight="1" x14ac:dyDescent="0.45">
      <c r="A572" s="9"/>
    </row>
    <row r="573" spans="1:1" ht="15.75" customHeight="1" x14ac:dyDescent="0.45">
      <c r="A573" s="9"/>
    </row>
    <row r="574" spans="1:1" ht="15.75" customHeight="1" x14ac:dyDescent="0.45">
      <c r="A574" s="9"/>
    </row>
    <row r="575" spans="1:1" ht="15.75" customHeight="1" x14ac:dyDescent="0.45">
      <c r="A575" s="9"/>
    </row>
    <row r="576" spans="1:1" ht="15.75" customHeight="1" x14ac:dyDescent="0.45">
      <c r="A576" s="9"/>
    </row>
    <row r="577" spans="1:1" ht="15.75" customHeight="1" x14ac:dyDescent="0.45">
      <c r="A577" s="9"/>
    </row>
    <row r="578" spans="1:1" ht="15.75" customHeight="1" x14ac:dyDescent="0.45">
      <c r="A578" s="9"/>
    </row>
    <row r="579" spans="1:1" ht="15.75" customHeight="1" x14ac:dyDescent="0.45">
      <c r="A579" s="9"/>
    </row>
    <row r="580" spans="1:1" ht="15.75" customHeight="1" x14ac:dyDescent="0.45">
      <c r="A580" s="9"/>
    </row>
    <row r="581" spans="1:1" ht="15.75" customHeight="1" x14ac:dyDescent="0.45">
      <c r="A581" s="9"/>
    </row>
    <row r="582" spans="1:1" ht="15.75" customHeight="1" x14ac:dyDescent="0.45">
      <c r="A582" s="9"/>
    </row>
    <row r="583" spans="1:1" ht="15.75" customHeight="1" x14ac:dyDescent="0.45">
      <c r="A583" s="9"/>
    </row>
    <row r="584" spans="1:1" ht="15.75" customHeight="1" x14ac:dyDescent="0.45">
      <c r="A584" s="9"/>
    </row>
    <row r="585" spans="1:1" ht="15.75" customHeight="1" x14ac:dyDescent="0.45">
      <c r="A585" s="9"/>
    </row>
    <row r="586" spans="1:1" ht="15.75" customHeight="1" x14ac:dyDescent="0.45">
      <c r="A586" s="9"/>
    </row>
    <row r="587" spans="1:1" ht="15.75" customHeight="1" x14ac:dyDescent="0.45">
      <c r="A587" s="9"/>
    </row>
    <row r="588" spans="1:1" ht="15.75" customHeight="1" x14ac:dyDescent="0.45">
      <c r="A588" s="9"/>
    </row>
    <row r="589" spans="1:1" ht="15.75" customHeight="1" x14ac:dyDescent="0.45">
      <c r="A589" s="9"/>
    </row>
    <row r="590" spans="1:1" ht="15.75" customHeight="1" x14ac:dyDescent="0.45">
      <c r="A590" s="9"/>
    </row>
    <row r="591" spans="1:1" ht="15.75" customHeight="1" x14ac:dyDescent="0.45">
      <c r="A591" s="9"/>
    </row>
    <row r="592" spans="1:1" ht="15.75" customHeight="1" x14ac:dyDescent="0.45">
      <c r="A592" s="9"/>
    </row>
    <row r="593" spans="1:1" ht="15.75" customHeight="1" x14ac:dyDescent="0.45">
      <c r="A593" s="9"/>
    </row>
    <row r="594" spans="1:1" ht="15.75" customHeight="1" x14ac:dyDescent="0.45">
      <c r="A594" s="9"/>
    </row>
    <row r="595" spans="1:1" ht="15.75" customHeight="1" x14ac:dyDescent="0.45">
      <c r="A595" s="9"/>
    </row>
    <row r="596" spans="1:1" ht="15.75" customHeight="1" x14ac:dyDescent="0.45">
      <c r="A596" s="9"/>
    </row>
    <row r="597" spans="1:1" ht="15.75" customHeight="1" x14ac:dyDescent="0.45">
      <c r="A597" s="9"/>
    </row>
    <row r="598" spans="1:1" ht="15.75" customHeight="1" x14ac:dyDescent="0.45">
      <c r="A598" s="9"/>
    </row>
    <row r="599" spans="1:1" ht="15.75" customHeight="1" x14ac:dyDescent="0.45">
      <c r="A599" s="9"/>
    </row>
    <row r="600" spans="1:1" ht="15.75" customHeight="1" x14ac:dyDescent="0.45">
      <c r="A600" s="9"/>
    </row>
    <row r="601" spans="1:1" ht="15.75" customHeight="1" x14ac:dyDescent="0.45">
      <c r="A601" s="9"/>
    </row>
    <row r="602" spans="1:1" ht="15.75" customHeight="1" x14ac:dyDescent="0.45">
      <c r="A602" s="9"/>
    </row>
    <row r="603" spans="1:1" ht="15.75" customHeight="1" x14ac:dyDescent="0.45">
      <c r="A603" s="9"/>
    </row>
    <row r="604" spans="1:1" ht="15.75" customHeight="1" x14ac:dyDescent="0.45">
      <c r="A604" s="9"/>
    </row>
    <row r="605" spans="1:1" ht="15.75" customHeight="1" x14ac:dyDescent="0.45">
      <c r="A605" s="9"/>
    </row>
    <row r="606" spans="1:1" ht="15.75" customHeight="1" x14ac:dyDescent="0.45">
      <c r="A606" s="9"/>
    </row>
    <row r="607" spans="1:1" ht="15.75" customHeight="1" x14ac:dyDescent="0.45">
      <c r="A607" s="9"/>
    </row>
    <row r="608" spans="1:1" ht="15.75" customHeight="1" x14ac:dyDescent="0.45">
      <c r="A608" s="9"/>
    </row>
    <row r="609" spans="1:1" ht="15.75" customHeight="1" x14ac:dyDescent="0.45">
      <c r="A609" s="9"/>
    </row>
    <row r="610" spans="1:1" ht="15.75" customHeight="1" x14ac:dyDescent="0.45">
      <c r="A610" s="9"/>
    </row>
    <row r="611" spans="1:1" ht="15.75" customHeight="1" x14ac:dyDescent="0.45">
      <c r="A611" s="9"/>
    </row>
    <row r="612" spans="1:1" ht="15.75" customHeight="1" x14ac:dyDescent="0.45">
      <c r="A612" s="9"/>
    </row>
    <row r="613" spans="1:1" ht="15.75" customHeight="1" x14ac:dyDescent="0.45">
      <c r="A613" s="9"/>
    </row>
    <row r="614" spans="1:1" ht="15.75" customHeight="1" x14ac:dyDescent="0.45">
      <c r="A614" s="9"/>
    </row>
    <row r="615" spans="1:1" ht="15.75" customHeight="1" x14ac:dyDescent="0.45">
      <c r="A615" s="9"/>
    </row>
    <row r="616" spans="1:1" ht="15.75" customHeight="1" x14ac:dyDescent="0.45">
      <c r="A616" s="9"/>
    </row>
    <row r="617" spans="1:1" ht="15.75" customHeight="1" x14ac:dyDescent="0.45">
      <c r="A617" s="9"/>
    </row>
    <row r="618" spans="1:1" ht="15.75" customHeight="1" x14ac:dyDescent="0.45">
      <c r="A618" s="9"/>
    </row>
    <row r="619" spans="1:1" ht="15.75" customHeight="1" x14ac:dyDescent="0.45">
      <c r="A619" s="9"/>
    </row>
    <row r="620" spans="1:1" ht="15.75" customHeight="1" x14ac:dyDescent="0.45">
      <c r="A620" s="9"/>
    </row>
    <row r="621" spans="1:1" ht="15.75" customHeight="1" x14ac:dyDescent="0.45">
      <c r="A621" s="9"/>
    </row>
    <row r="622" spans="1:1" ht="15.75" customHeight="1" x14ac:dyDescent="0.45">
      <c r="A622" s="9"/>
    </row>
    <row r="623" spans="1:1" ht="15.75" customHeight="1" x14ac:dyDescent="0.45">
      <c r="A623" s="9"/>
    </row>
    <row r="624" spans="1:1" ht="15.75" customHeight="1" x14ac:dyDescent="0.45">
      <c r="A624" s="9"/>
    </row>
    <row r="625" spans="1:1" ht="15.75" customHeight="1" x14ac:dyDescent="0.45">
      <c r="A625" s="9"/>
    </row>
    <row r="626" spans="1:1" ht="15.75" customHeight="1" x14ac:dyDescent="0.45">
      <c r="A626" s="9"/>
    </row>
    <row r="627" spans="1:1" ht="15.75" customHeight="1" x14ac:dyDescent="0.45">
      <c r="A627" s="9"/>
    </row>
    <row r="628" spans="1:1" ht="15.75" customHeight="1" x14ac:dyDescent="0.45">
      <c r="A628" s="9"/>
    </row>
    <row r="629" spans="1:1" ht="15.75" customHeight="1" x14ac:dyDescent="0.45">
      <c r="A629" s="9"/>
    </row>
    <row r="630" spans="1:1" ht="15.75" customHeight="1" x14ac:dyDescent="0.45">
      <c r="A630" s="9"/>
    </row>
    <row r="631" spans="1:1" ht="15.75" customHeight="1" x14ac:dyDescent="0.45">
      <c r="A631" s="9"/>
    </row>
    <row r="632" spans="1:1" ht="15.75" customHeight="1" x14ac:dyDescent="0.45">
      <c r="A632" s="9"/>
    </row>
    <row r="633" spans="1:1" ht="15.75" customHeight="1" x14ac:dyDescent="0.45">
      <c r="A633" s="9"/>
    </row>
    <row r="634" spans="1:1" ht="15.75" customHeight="1" x14ac:dyDescent="0.45">
      <c r="A634" s="9"/>
    </row>
    <row r="635" spans="1:1" ht="15.75" customHeight="1" x14ac:dyDescent="0.45">
      <c r="A635" s="9"/>
    </row>
    <row r="636" spans="1:1" ht="15.75" customHeight="1" x14ac:dyDescent="0.45">
      <c r="A636" s="9"/>
    </row>
    <row r="637" spans="1:1" ht="15.75" customHeight="1" x14ac:dyDescent="0.45">
      <c r="A637" s="9"/>
    </row>
    <row r="638" spans="1:1" ht="15.75" customHeight="1" x14ac:dyDescent="0.45">
      <c r="A638" s="9"/>
    </row>
    <row r="639" spans="1:1" ht="15.75" customHeight="1" x14ac:dyDescent="0.45">
      <c r="A639" s="9"/>
    </row>
    <row r="640" spans="1:1" ht="15.75" customHeight="1" x14ac:dyDescent="0.45">
      <c r="A640" s="9"/>
    </row>
    <row r="641" spans="1:1" ht="15.75" customHeight="1" x14ac:dyDescent="0.45">
      <c r="A641" s="9"/>
    </row>
    <row r="642" spans="1:1" ht="15.75" customHeight="1" x14ac:dyDescent="0.45">
      <c r="A642" s="9"/>
    </row>
    <row r="643" spans="1:1" ht="15.75" customHeight="1" x14ac:dyDescent="0.45">
      <c r="A643" s="9"/>
    </row>
    <row r="644" spans="1:1" ht="15.75" customHeight="1" x14ac:dyDescent="0.45">
      <c r="A644" s="9"/>
    </row>
    <row r="645" spans="1:1" ht="15.75" customHeight="1" x14ac:dyDescent="0.45">
      <c r="A645" s="9"/>
    </row>
    <row r="646" spans="1:1" ht="15.75" customHeight="1" x14ac:dyDescent="0.45">
      <c r="A646" s="9"/>
    </row>
    <row r="647" spans="1:1" ht="15.75" customHeight="1" x14ac:dyDescent="0.45">
      <c r="A647" s="9"/>
    </row>
    <row r="648" spans="1:1" ht="15.75" customHeight="1" x14ac:dyDescent="0.45">
      <c r="A648" s="9"/>
    </row>
    <row r="649" spans="1:1" ht="15.75" customHeight="1" x14ac:dyDescent="0.45">
      <c r="A649" s="9"/>
    </row>
    <row r="650" spans="1:1" ht="15.75" customHeight="1" x14ac:dyDescent="0.45">
      <c r="A650" s="9"/>
    </row>
    <row r="651" spans="1:1" ht="15.75" customHeight="1" x14ac:dyDescent="0.45">
      <c r="A651" s="9"/>
    </row>
    <row r="652" spans="1:1" ht="15.75" customHeight="1" x14ac:dyDescent="0.45">
      <c r="A652" s="9"/>
    </row>
    <row r="653" spans="1:1" ht="15.75" customHeight="1" x14ac:dyDescent="0.45">
      <c r="A653" s="9"/>
    </row>
    <row r="654" spans="1:1" ht="15.75" customHeight="1" x14ac:dyDescent="0.45">
      <c r="A654" s="9"/>
    </row>
    <row r="655" spans="1:1" ht="15.75" customHeight="1" x14ac:dyDescent="0.45">
      <c r="A655" s="9"/>
    </row>
    <row r="656" spans="1:1" ht="15.75" customHeight="1" x14ac:dyDescent="0.45">
      <c r="A656" s="9"/>
    </row>
    <row r="657" spans="1:1" ht="15.75" customHeight="1" x14ac:dyDescent="0.45">
      <c r="A657" s="9"/>
    </row>
    <row r="658" spans="1:1" ht="15.75" customHeight="1" x14ac:dyDescent="0.45">
      <c r="A658" s="9"/>
    </row>
    <row r="659" spans="1:1" ht="15.75" customHeight="1" x14ac:dyDescent="0.45">
      <c r="A659" s="9"/>
    </row>
    <row r="660" spans="1:1" ht="15.75" customHeight="1" x14ac:dyDescent="0.45">
      <c r="A660" s="9"/>
    </row>
    <row r="661" spans="1:1" ht="15.75" customHeight="1" x14ac:dyDescent="0.45">
      <c r="A661" s="9"/>
    </row>
    <row r="662" spans="1:1" ht="15.75" customHeight="1" x14ac:dyDescent="0.45">
      <c r="A662" s="9"/>
    </row>
    <row r="663" spans="1:1" ht="15.75" customHeight="1" x14ac:dyDescent="0.45">
      <c r="A663" s="9"/>
    </row>
    <row r="664" spans="1:1" ht="15.75" customHeight="1" x14ac:dyDescent="0.45">
      <c r="A664" s="9"/>
    </row>
    <row r="665" spans="1:1" ht="15.75" customHeight="1" x14ac:dyDescent="0.45">
      <c r="A665" s="9"/>
    </row>
    <row r="666" spans="1:1" ht="15.75" customHeight="1" x14ac:dyDescent="0.45">
      <c r="A666" s="9"/>
    </row>
    <row r="667" spans="1:1" ht="15.75" customHeight="1" x14ac:dyDescent="0.45">
      <c r="A667" s="9"/>
    </row>
    <row r="668" spans="1:1" ht="15.75" customHeight="1" x14ac:dyDescent="0.45">
      <c r="A668" s="9"/>
    </row>
    <row r="669" spans="1:1" ht="15.75" customHeight="1" x14ac:dyDescent="0.45">
      <c r="A669" s="9"/>
    </row>
    <row r="670" spans="1:1" ht="15.75" customHeight="1" x14ac:dyDescent="0.45">
      <c r="A670" s="9"/>
    </row>
    <row r="671" spans="1:1" ht="15.75" customHeight="1" x14ac:dyDescent="0.45">
      <c r="A671" s="9"/>
    </row>
    <row r="672" spans="1:1" ht="15.75" customHeight="1" x14ac:dyDescent="0.45">
      <c r="A672" s="9"/>
    </row>
    <row r="673" spans="1:1" ht="15.75" customHeight="1" x14ac:dyDescent="0.45">
      <c r="A673" s="9"/>
    </row>
    <row r="674" spans="1:1" ht="15.75" customHeight="1" x14ac:dyDescent="0.45">
      <c r="A674" s="9"/>
    </row>
    <row r="675" spans="1:1" ht="15.75" customHeight="1" x14ac:dyDescent="0.45">
      <c r="A675" s="9"/>
    </row>
    <row r="676" spans="1:1" ht="15.75" customHeight="1" x14ac:dyDescent="0.45">
      <c r="A676" s="9"/>
    </row>
    <row r="677" spans="1:1" ht="15.75" customHeight="1" x14ac:dyDescent="0.45">
      <c r="A677" s="9"/>
    </row>
    <row r="678" spans="1:1" ht="15.75" customHeight="1" x14ac:dyDescent="0.45">
      <c r="A678" s="9"/>
    </row>
    <row r="679" spans="1:1" ht="15.75" customHeight="1" x14ac:dyDescent="0.45">
      <c r="A679" s="9"/>
    </row>
    <row r="680" spans="1:1" ht="15.75" customHeight="1" x14ac:dyDescent="0.45">
      <c r="A680" s="9"/>
    </row>
    <row r="681" spans="1:1" ht="15.75" customHeight="1" x14ac:dyDescent="0.45">
      <c r="A681" s="9"/>
    </row>
    <row r="682" spans="1:1" ht="15.75" customHeight="1" x14ac:dyDescent="0.45">
      <c r="A682" s="9"/>
    </row>
    <row r="683" spans="1:1" ht="15.75" customHeight="1" x14ac:dyDescent="0.45">
      <c r="A683" s="9"/>
    </row>
    <row r="684" spans="1:1" ht="15.75" customHeight="1" x14ac:dyDescent="0.45">
      <c r="A684" s="9"/>
    </row>
    <row r="685" spans="1:1" ht="15.75" customHeight="1" x14ac:dyDescent="0.45">
      <c r="A685" s="9"/>
    </row>
    <row r="686" spans="1:1" ht="15.75" customHeight="1" x14ac:dyDescent="0.45">
      <c r="A686" s="9"/>
    </row>
    <row r="687" spans="1:1" ht="15.75" customHeight="1" x14ac:dyDescent="0.45">
      <c r="A687" s="9"/>
    </row>
    <row r="688" spans="1:1" ht="15.75" customHeight="1" x14ac:dyDescent="0.45">
      <c r="A688" s="9"/>
    </row>
    <row r="689" spans="1:1" ht="15.75" customHeight="1" x14ac:dyDescent="0.45">
      <c r="A689" s="9"/>
    </row>
    <row r="690" spans="1:1" ht="15.75" customHeight="1" x14ac:dyDescent="0.45">
      <c r="A690" s="9"/>
    </row>
    <row r="691" spans="1:1" ht="15.75" customHeight="1" x14ac:dyDescent="0.45">
      <c r="A691" s="9"/>
    </row>
    <row r="692" spans="1:1" ht="15.75" customHeight="1" x14ac:dyDescent="0.45">
      <c r="A692" s="9"/>
    </row>
    <row r="693" spans="1:1" ht="15.75" customHeight="1" x14ac:dyDescent="0.45">
      <c r="A693" s="9"/>
    </row>
    <row r="694" spans="1:1" ht="15.75" customHeight="1" x14ac:dyDescent="0.45">
      <c r="A694" s="9"/>
    </row>
    <row r="695" spans="1:1" ht="15.75" customHeight="1" x14ac:dyDescent="0.45">
      <c r="A695" s="9"/>
    </row>
    <row r="696" spans="1:1" ht="15.75" customHeight="1" x14ac:dyDescent="0.45">
      <c r="A696" s="9"/>
    </row>
    <row r="697" spans="1:1" ht="15.75" customHeight="1" x14ac:dyDescent="0.45">
      <c r="A697" s="9"/>
    </row>
    <row r="698" spans="1:1" ht="15.75" customHeight="1" x14ac:dyDescent="0.45">
      <c r="A698" s="9"/>
    </row>
    <row r="699" spans="1:1" ht="15.75" customHeight="1" x14ac:dyDescent="0.45">
      <c r="A699" s="9"/>
    </row>
    <row r="700" spans="1:1" ht="15.75" customHeight="1" x14ac:dyDescent="0.45">
      <c r="A700" s="9"/>
    </row>
    <row r="701" spans="1:1" ht="15.75" customHeight="1" x14ac:dyDescent="0.45">
      <c r="A701" s="9"/>
    </row>
    <row r="702" spans="1:1" ht="15.75" customHeight="1" x14ac:dyDescent="0.45">
      <c r="A702" s="9"/>
    </row>
    <row r="703" spans="1:1" ht="15.75" customHeight="1" x14ac:dyDescent="0.45">
      <c r="A703" s="9"/>
    </row>
    <row r="704" spans="1:1" ht="15.75" customHeight="1" x14ac:dyDescent="0.45">
      <c r="A704" s="9"/>
    </row>
    <row r="705" spans="1:1" ht="15.75" customHeight="1" x14ac:dyDescent="0.45">
      <c r="A705" s="9"/>
    </row>
    <row r="706" spans="1:1" ht="15.75" customHeight="1" x14ac:dyDescent="0.45">
      <c r="A706" s="9"/>
    </row>
    <row r="707" spans="1:1" ht="15.75" customHeight="1" x14ac:dyDescent="0.45">
      <c r="A707" s="9"/>
    </row>
    <row r="708" spans="1:1" ht="15.75" customHeight="1" x14ac:dyDescent="0.45">
      <c r="A708" s="9"/>
    </row>
    <row r="709" spans="1:1" ht="15.75" customHeight="1" x14ac:dyDescent="0.45">
      <c r="A709" s="9"/>
    </row>
    <row r="710" spans="1:1" ht="15.75" customHeight="1" x14ac:dyDescent="0.45">
      <c r="A710" s="9"/>
    </row>
    <row r="711" spans="1:1" ht="15.75" customHeight="1" x14ac:dyDescent="0.45">
      <c r="A711" s="9"/>
    </row>
    <row r="712" spans="1:1" ht="15.75" customHeight="1" x14ac:dyDescent="0.45">
      <c r="A712" s="9"/>
    </row>
    <row r="713" spans="1:1" ht="15.75" customHeight="1" x14ac:dyDescent="0.45">
      <c r="A713" s="9"/>
    </row>
    <row r="714" spans="1:1" ht="15.75" customHeight="1" x14ac:dyDescent="0.45">
      <c r="A714" s="9"/>
    </row>
    <row r="715" spans="1:1" ht="15.75" customHeight="1" x14ac:dyDescent="0.45">
      <c r="A715" s="9"/>
    </row>
    <row r="716" spans="1:1" ht="15.75" customHeight="1" x14ac:dyDescent="0.45">
      <c r="A716" s="9"/>
    </row>
    <row r="717" spans="1:1" ht="15.75" customHeight="1" x14ac:dyDescent="0.45">
      <c r="A717" s="9"/>
    </row>
    <row r="718" spans="1:1" ht="15.75" customHeight="1" x14ac:dyDescent="0.45">
      <c r="A718" s="9"/>
    </row>
    <row r="719" spans="1:1" ht="15.75" customHeight="1" x14ac:dyDescent="0.45">
      <c r="A719" s="9"/>
    </row>
    <row r="720" spans="1:1" ht="15.75" customHeight="1" x14ac:dyDescent="0.45">
      <c r="A720" s="9"/>
    </row>
    <row r="721" spans="1:1" ht="15.75" customHeight="1" x14ac:dyDescent="0.45">
      <c r="A721" s="9"/>
    </row>
    <row r="722" spans="1:1" ht="15.75" customHeight="1" x14ac:dyDescent="0.45">
      <c r="A722" s="9"/>
    </row>
    <row r="723" spans="1:1" ht="15.75" customHeight="1" x14ac:dyDescent="0.45">
      <c r="A723" s="9"/>
    </row>
    <row r="724" spans="1:1" ht="15.75" customHeight="1" x14ac:dyDescent="0.45">
      <c r="A724" s="9"/>
    </row>
    <row r="725" spans="1:1" ht="15.75" customHeight="1" x14ac:dyDescent="0.45">
      <c r="A725" s="9"/>
    </row>
    <row r="726" spans="1:1" ht="15.75" customHeight="1" x14ac:dyDescent="0.45">
      <c r="A726" s="9"/>
    </row>
    <row r="727" spans="1:1" ht="15.75" customHeight="1" x14ac:dyDescent="0.45">
      <c r="A727" s="9"/>
    </row>
    <row r="728" spans="1:1" ht="15.75" customHeight="1" x14ac:dyDescent="0.45">
      <c r="A728" s="9"/>
    </row>
    <row r="729" spans="1:1" ht="15.75" customHeight="1" x14ac:dyDescent="0.45">
      <c r="A729" s="9"/>
    </row>
    <row r="730" spans="1:1" ht="15.75" customHeight="1" x14ac:dyDescent="0.45">
      <c r="A730" s="9"/>
    </row>
    <row r="731" spans="1:1" ht="15.75" customHeight="1" x14ac:dyDescent="0.45">
      <c r="A731" s="9"/>
    </row>
    <row r="732" spans="1:1" ht="15.75" customHeight="1" x14ac:dyDescent="0.45">
      <c r="A732" s="9"/>
    </row>
    <row r="733" spans="1:1" ht="15.75" customHeight="1" x14ac:dyDescent="0.45">
      <c r="A733" s="9"/>
    </row>
    <row r="734" spans="1:1" ht="15.75" customHeight="1" x14ac:dyDescent="0.45">
      <c r="A734" s="9"/>
    </row>
    <row r="735" spans="1:1" ht="15.75" customHeight="1" x14ac:dyDescent="0.45">
      <c r="A735" s="9"/>
    </row>
    <row r="736" spans="1:1" ht="15.75" customHeight="1" x14ac:dyDescent="0.45">
      <c r="A736" s="9"/>
    </row>
    <row r="737" spans="1:1" ht="15.75" customHeight="1" x14ac:dyDescent="0.45">
      <c r="A737" s="9"/>
    </row>
    <row r="738" spans="1:1" ht="15.75" customHeight="1" x14ac:dyDescent="0.45">
      <c r="A738" s="9"/>
    </row>
    <row r="739" spans="1:1" ht="15.75" customHeight="1" x14ac:dyDescent="0.45">
      <c r="A739" s="9"/>
    </row>
    <row r="740" spans="1:1" ht="15.75" customHeight="1" x14ac:dyDescent="0.45">
      <c r="A740" s="9"/>
    </row>
    <row r="741" spans="1:1" ht="15.75" customHeight="1" x14ac:dyDescent="0.45">
      <c r="A741" s="9"/>
    </row>
    <row r="742" spans="1:1" ht="15.75" customHeight="1" x14ac:dyDescent="0.45">
      <c r="A742" s="9"/>
    </row>
    <row r="743" spans="1:1" ht="15.75" customHeight="1" x14ac:dyDescent="0.45">
      <c r="A743" s="9"/>
    </row>
    <row r="744" spans="1:1" ht="15.75" customHeight="1" x14ac:dyDescent="0.45">
      <c r="A744" s="9"/>
    </row>
    <row r="745" spans="1:1" ht="15.75" customHeight="1" x14ac:dyDescent="0.45">
      <c r="A745" s="9"/>
    </row>
    <row r="746" spans="1:1" ht="15.75" customHeight="1" x14ac:dyDescent="0.45">
      <c r="A746" s="9"/>
    </row>
    <row r="747" spans="1:1" ht="15.75" customHeight="1" x14ac:dyDescent="0.45">
      <c r="A747" s="9"/>
    </row>
    <row r="748" spans="1:1" ht="15.75" customHeight="1" x14ac:dyDescent="0.45">
      <c r="A748" s="9"/>
    </row>
    <row r="749" spans="1:1" ht="15.75" customHeight="1" x14ac:dyDescent="0.45">
      <c r="A749" s="9"/>
    </row>
    <row r="750" spans="1:1" ht="15.75" customHeight="1" x14ac:dyDescent="0.45">
      <c r="A750" s="9"/>
    </row>
    <row r="751" spans="1:1" ht="15.75" customHeight="1" x14ac:dyDescent="0.45">
      <c r="A751" s="9"/>
    </row>
    <row r="752" spans="1:1" ht="15.75" customHeight="1" x14ac:dyDescent="0.45">
      <c r="A752" s="9"/>
    </row>
    <row r="753" spans="1:1" ht="15.75" customHeight="1" x14ac:dyDescent="0.45">
      <c r="A753" s="9"/>
    </row>
    <row r="754" spans="1:1" ht="15.75" customHeight="1" x14ac:dyDescent="0.45">
      <c r="A754" s="9"/>
    </row>
    <row r="755" spans="1:1" ht="15.75" customHeight="1" x14ac:dyDescent="0.45">
      <c r="A755" s="9"/>
    </row>
    <row r="756" spans="1:1" ht="15.75" customHeight="1" x14ac:dyDescent="0.45">
      <c r="A756" s="9"/>
    </row>
    <row r="757" spans="1:1" ht="15.75" customHeight="1" x14ac:dyDescent="0.45">
      <c r="A757" s="9"/>
    </row>
    <row r="758" spans="1:1" ht="15.75" customHeight="1" x14ac:dyDescent="0.45">
      <c r="A758" s="9"/>
    </row>
    <row r="759" spans="1:1" ht="15.75" customHeight="1" x14ac:dyDescent="0.45">
      <c r="A759" s="9"/>
    </row>
    <row r="760" spans="1:1" ht="15.75" customHeight="1" x14ac:dyDescent="0.45">
      <c r="A760" s="9"/>
    </row>
    <row r="761" spans="1:1" ht="15.75" customHeight="1" x14ac:dyDescent="0.45">
      <c r="A761" s="9"/>
    </row>
    <row r="762" spans="1:1" ht="15.75" customHeight="1" x14ac:dyDescent="0.45">
      <c r="A762" s="9"/>
    </row>
    <row r="763" spans="1:1" ht="15.75" customHeight="1" x14ac:dyDescent="0.45">
      <c r="A763" s="9"/>
    </row>
    <row r="764" spans="1:1" ht="15.75" customHeight="1" x14ac:dyDescent="0.45">
      <c r="A764" s="9"/>
    </row>
    <row r="765" spans="1:1" ht="15.75" customHeight="1" x14ac:dyDescent="0.45">
      <c r="A765" s="9"/>
    </row>
    <row r="766" spans="1:1" ht="15.75" customHeight="1" x14ac:dyDescent="0.45">
      <c r="A766" s="9"/>
    </row>
    <row r="767" spans="1:1" ht="15.75" customHeight="1" x14ac:dyDescent="0.45">
      <c r="A767" s="9"/>
    </row>
    <row r="768" spans="1:1" ht="15.75" customHeight="1" x14ac:dyDescent="0.45">
      <c r="A768" s="9"/>
    </row>
    <row r="769" spans="1:1" ht="15.75" customHeight="1" x14ac:dyDescent="0.45">
      <c r="A769" s="9"/>
    </row>
    <row r="770" spans="1:1" ht="15.75" customHeight="1" x14ac:dyDescent="0.45">
      <c r="A770" s="9"/>
    </row>
    <row r="771" spans="1:1" ht="15.75" customHeight="1" x14ac:dyDescent="0.45">
      <c r="A771" s="9"/>
    </row>
    <row r="772" spans="1:1" ht="15.75" customHeight="1" x14ac:dyDescent="0.45">
      <c r="A772" s="9"/>
    </row>
    <row r="773" spans="1:1" ht="15.75" customHeight="1" x14ac:dyDescent="0.45">
      <c r="A773" s="9"/>
    </row>
    <row r="774" spans="1:1" ht="15.75" customHeight="1" x14ac:dyDescent="0.45">
      <c r="A774" s="9"/>
    </row>
    <row r="775" spans="1:1" ht="15.75" customHeight="1" x14ac:dyDescent="0.45">
      <c r="A775" s="9"/>
    </row>
    <row r="776" spans="1:1" ht="15.75" customHeight="1" x14ac:dyDescent="0.45">
      <c r="A776" s="9"/>
    </row>
    <row r="777" spans="1:1" ht="15.75" customHeight="1" x14ac:dyDescent="0.45">
      <c r="A777" s="9"/>
    </row>
    <row r="778" spans="1:1" ht="15.75" customHeight="1" x14ac:dyDescent="0.45">
      <c r="A778" s="9"/>
    </row>
    <row r="779" spans="1:1" ht="15.75" customHeight="1" x14ac:dyDescent="0.45">
      <c r="A779" s="9"/>
    </row>
    <row r="780" spans="1:1" ht="15.75" customHeight="1" x14ac:dyDescent="0.45">
      <c r="A780" s="9"/>
    </row>
    <row r="781" spans="1:1" ht="15.75" customHeight="1" x14ac:dyDescent="0.45">
      <c r="A781" s="9"/>
    </row>
    <row r="782" spans="1:1" ht="15.75" customHeight="1" x14ac:dyDescent="0.45">
      <c r="A782" s="9"/>
    </row>
    <row r="783" spans="1:1" ht="15.75" customHeight="1" x14ac:dyDescent="0.45">
      <c r="A783" s="9"/>
    </row>
    <row r="784" spans="1:1" ht="15.75" customHeight="1" x14ac:dyDescent="0.45">
      <c r="A784" s="9"/>
    </row>
    <row r="785" spans="1:1" ht="15.75" customHeight="1" x14ac:dyDescent="0.45">
      <c r="A785" s="9"/>
    </row>
    <row r="786" spans="1:1" ht="15.75" customHeight="1" x14ac:dyDescent="0.45">
      <c r="A786" s="9"/>
    </row>
    <row r="787" spans="1:1" ht="15.75" customHeight="1" x14ac:dyDescent="0.45">
      <c r="A787" s="9"/>
    </row>
    <row r="788" spans="1:1" ht="15.75" customHeight="1" x14ac:dyDescent="0.45">
      <c r="A788" s="9"/>
    </row>
    <row r="789" spans="1:1" ht="15.75" customHeight="1" x14ac:dyDescent="0.45">
      <c r="A789" s="9"/>
    </row>
    <row r="790" spans="1:1" ht="15.75" customHeight="1" x14ac:dyDescent="0.45">
      <c r="A790" s="9"/>
    </row>
    <row r="791" spans="1:1" ht="15.75" customHeight="1" x14ac:dyDescent="0.45">
      <c r="A791" s="9"/>
    </row>
    <row r="792" spans="1:1" ht="15.75" customHeight="1" x14ac:dyDescent="0.45">
      <c r="A792" s="9"/>
    </row>
    <row r="793" spans="1:1" ht="15.75" customHeight="1" x14ac:dyDescent="0.45">
      <c r="A793" s="9"/>
    </row>
    <row r="794" spans="1:1" ht="15.75" customHeight="1" x14ac:dyDescent="0.45">
      <c r="A794" s="9"/>
    </row>
    <row r="795" spans="1:1" ht="15.75" customHeight="1" x14ac:dyDescent="0.45">
      <c r="A795" s="9"/>
    </row>
    <row r="796" spans="1:1" ht="15.75" customHeight="1" x14ac:dyDescent="0.45">
      <c r="A796" s="9"/>
    </row>
    <row r="797" spans="1:1" ht="15.75" customHeight="1" x14ac:dyDescent="0.45">
      <c r="A797" s="9"/>
    </row>
    <row r="798" spans="1:1" ht="15.75" customHeight="1" x14ac:dyDescent="0.45">
      <c r="A798" s="9"/>
    </row>
    <row r="799" spans="1:1" ht="15.75" customHeight="1" x14ac:dyDescent="0.45">
      <c r="A799" s="9"/>
    </row>
    <row r="800" spans="1:1" ht="15.75" customHeight="1" x14ac:dyDescent="0.45">
      <c r="A800" s="9"/>
    </row>
    <row r="801" spans="1:1" ht="15.75" customHeight="1" x14ac:dyDescent="0.45">
      <c r="A801" s="9"/>
    </row>
    <row r="802" spans="1:1" ht="15.75" customHeight="1" x14ac:dyDescent="0.45">
      <c r="A802" s="9"/>
    </row>
    <row r="803" spans="1:1" ht="15.75" customHeight="1" x14ac:dyDescent="0.45">
      <c r="A803" s="9"/>
    </row>
    <row r="804" spans="1:1" ht="15.75" customHeight="1" x14ac:dyDescent="0.45">
      <c r="A804" s="9"/>
    </row>
    <row r="805" spans="1:1" ht="15.75" customHeight="1" x14ac:dyDescent="0.45">
      <c r="A805" s="9"/>
    </row>
    <row r="806" spans="1:1" ht="15.75" customHeight="1" x14ac:dyDescent="0.45">
      <c r="A806" s="9"/>
    </row>
    <row r="807" spans="1:1" ht="15.75" customHeight="1" x14ac:dyDescent="0.45">
      <c r="A807" s="9"/>
    </row>
    <row r="808" spans="1:1" ht="15.75" customHeight="1" x14ac:dyDescent="0.45">
      <c r="A808" s="9"/>
    </row>
    <row r="809" spans="1:1" ht="15.75" customHeight="1" x14ac:dyDescent="0.45">
      <c r="A809" s="9"/>
    </row>
    <row r="810" spans="1:1" ht="15.75" customHeight="1" x14ac:dyDescent="0.45">
      <c r="A810" s="9"/>
    </row>
    <row r="811" spans="1:1" ht="15.75" customHeight="1" x14ac:dyDescent="0.45">
      <c r="A811" s="9"/>
    </row>
    <row r="812" spans="1:1" ht="15.75" customHeight="1" x14ac:dyDescent="0.45">
      <c r="A812" s="9"/>
    </row>
    <row r="813" spans="1:1" ht="15.75" customHeight="1" x14ac:dyDescent="0.45">
      <c r="A813" s="9"/>
    </row>
    <row r="814" spans="1:1" ht="15.75" customHeight="1" x14ac:dyDescent="0.45">
      <c r="A814" s="9"/>
    </row>
    <row r="815" spans="1:1" ht="15.75" customHeight="1" x14ac:dyDescent="0.45">
      <c r="A815" s="9"/>
    </row>
    <row r="816" spans="1:1" ht="15.75" customHeight="1" x14ac:dyDescent="0.45">
      <c r="A816" s="9"/>
    </row>
    <row r="817" spans="1:1" ht="15.75" customHeight="1" x14ac:dyDescent="0.45">
      <c r="A817" s="9"/>
    </row>
    <row r="818" spans="1:1" ht="15.75" customHeight="1" x14ac:dyDescent="0.45">
      <c r="A818" s="9"/>
    </row>
    <row r="819" spans="1:1" ht="15.75" customHeight="1" x14ac:dyDescent="0.45">
      <c r="A819" s="9"/>
    </row>
    <row r="820" spans="1:1" ht="15.75" customHeight="1" x14ac:dyDescent="0.45">
      <c r="A820" s="9"/>
    </row>
    <row r="821" spans="1:1" ht="15.75" customHeight="1" x14ac:dyDescent="0.45">
      <c r="A821" s="9"/>
    </row>
    <row r="822" spans="1:1" ht="15.75" customHeight="1" x14ac:dyDescent="0.45">
      <c r="A822" s="9"/>
    </row>
    <row r="823" spans="1:1" ht="15.75" customHeight="1" x14ac:dyDescent="0.45">
      <c r="A823" s="9"/>
    </row>
    <row r="824" spans="1:1" ht="15.75" customHeight="1" x14ac:dyDescent="0.45">
      <c r="A824" s="9"/>
    </row>
    <row r="825" spans="1:1" ht="15.75" customHeight="1" x14ac:dyDescent="0.45">
      <c r="A825" s="9"/>
    </row>
    <row r="826" spans="1:1" ht="15.75" customHeight="1" x14ac:dyDescent="0.45">
      <c r="A826" s="9"/>
    </row>
    <row r="827" spans="1:1" ht="15.75" customHeight="1" x14ac:dyDescent="0.45">
      <c r="A827" s="9"/>
    </row>
    <row r="828" spans="1:1" ht="15.75" customHeight="1" x14ac:dyDescent="0.45">
      <c r="A828" s="9"/>
    </row>
    <row r="829" spans="1:1" ht="15.75" customHeight="1" x14ac:dyDescent="0.45">
      <c r="A829" s="9"/>
    </row>
    <row r="830" spans="1:1" ht="15.75" customHeight="1" x14ac:dyDescent="0.45">
      <c r="A830" s="9"/>
    </row>
    <row r="831" spans="1:1" ht="15.75" customHeight="1" x14ac:dyDescent="0.45">
      <c r="A831" s="9"/>
    </row>
    <row r="832" spans="1:1" ht="15.75" customHeight="1" x14ac:dyDescent="0.45">
      <c r="A832" s="9"/>
    </row>
    <row r="833" spans="1:1" ht="15.75" customHeight="1" x14ac:dyDescent="0.45">
      <c r="A833" s="9"/>
    </row>
    <row r="834" spans="1:1" ht="15.75" customHeight="1" x14ac:dyDescent="0.45">
      <c r="A834" s="9"/>
    </row>
    <row r="835" spans="1:1" ht="15.75" customHeight="1" x14ac:dyDescent="0.45">
      <c r="A835" s="9"/>
    </row>
    <row r="836" spans="1:1" ht="15.75" customHeight="1" x14ac:dyDescent="0.45">
      <c r="A836" s="9"/>
    </row>
    <row r="837" spans="1:1" ht="15.75" customHeight="1" x14ac:dyDescent="0.45">
      <c r="A837" s="9"/>
    </row>
    <row r="838" spans="1:1" ht="15.75" customHeight="1" x14ac:dyDescent="0.45">
      <c r="A838" s="9"/>
    </row>
    <row r="839" spans="1:1" ht="15.75" customHeight="1" x14ac:dyDescent="0.45">
      <c r="A839" s="9"/>
    </row>
    <row r="840" spans="1:1" ht="15.75" customHeight="1" x14ac:dyDescent="0.45">
      <c r="A840" s="9"/>
    </row>
    <row r="841" spans="1:1" ht="15.75" customHeight="1" x14ac:dyDescent="0.45">
      <c r="A841" s="9"/>
    </row>
    <row r="842" spans="1:1" ht="15.75" customHeight="1" x14ac:dyDescent="0.45">
      <c r="A842" s="9"/>
    </row>
    <row r="843" spans="1:1" ht="15.75" customHeight="1" x14ac:dyDescent="0.45">
      <c r="A843" s="9"/>
    </row>
    <row r="844" spans="1:1" ht="15.75" customHeight="1" x14ac:dyDescent="0.45">
      <c r="A844" s="9"/>
    </row>
    <row r="845" spans="1:1" ht="15.75" customHeight="1" x14ac:dyDescent="0.45">
      <c r="A845" s="9"/>
    </row>
    <row r="846" spans="1:1" ht="15.75" customHeight="1" x14ac:dyDescent="0.45">
      <c r="A846" s="9"/>
    </row>
    <row r="847" spans="1:1" ht="15.75" customHeight="1" x14ac:dyDescent="0.45">
      <c r="A847" s="9"/>
    </row>
    <row r="848" spans="1:1" ht="15.75" customHeight="1" x14ac:dyDescent="0.45">
      <c r="A848" s="9"/>
    </row>
    <row r="849" spans="1:1" ht="15.75" customHeight="1" x14ac:dyDescent="0.45">
      <c r="A849" s="9"/>
    </row>
    <row r="850" spans="1:1" ht="15.75" customHeight="1" x14ac:dyDescent="0.45">
      <c r="A850" s="9"/>
    </row>
    <row r="851" spans="1:1" ht="15.75" customHeight="1" x14ac:dyDescent="0.45">
      <c r="A851" s="9"/>
    </row>
    <row r="852" spans="1:1" ht="15.75" customHeight="1" x14ac:dyDescent="0.45">
      <c r="A852" s="9"/>
    </row>
    <row r="853" spans="1:1" ht="15.75" customHeight="1" x14ac:dyDescent="0.45">
      <c r="A853" s="9"/>
    </row>
    <row r="854" spans="1:1" ht="15.75" customHeight="1" x14ac:dyDescent="0.45">
      <c r="A854" s="9"/>
    </row>
    <row r="855" spans="1:1" ht="15.75" customHeight="1" x14ac:dyDescent="0.45">
      <c r="A855" s="9"/>
    </row>
    <row r="856" spans="1:1" ht="15.75" customHeight="1" x14ac:dyDescent="0.45">
      <c r="A856" s="9"/>
    </row>
    <row r="857" spans="1:1" ht="15.75" customHeight="1" x14ac:dyDescent="0.45">
      <c r="A857" s="9"/>
    </row>
    <row r="858" spans="1:1" ht="15.75" customHeight="1" x14ac:dyDescent="0.45">
      <c r="A858" s="9"/>
    </row>
    <row r="859" spans="1:1" ht="15.75" customHeight="1" x14ac:dyDescent="0.45">
      <c r="A859" s="9"/>
    </row>
    <row r="860" spans="1:1" ht="15.75" customHeight="1" x14ac:dyDescent="0.45">
      <c r="A860" s="9"/>
    </row>
    <row r="861" spans="1:1" ht="15.75" customHeight="1" x14ac:dyDescent="0.45">
      <c r="A861" s="9"/>
    </row>
    <row r="862" spans="1:1" ht="15.75" customHeight="1" x14ac:dyDescent="0.45">
      <c r="A862" s="9"/>
    </row>
    <row r="863" spans="1:1" ht="15.75" customHeight="1" x14ac:dyDescent="0.45">
      <c r="A863" s="9"/>
    </row>
    <row r="864" spans="1:1" ht="15.75" customHeight="1" x14ac:dyDescent="0.45">
      <c r="A864" s="9"/>
    </row>
    <row r="865" spans="1:1" ht="15.75" customHeight="1" x14ac:dyDescent="0.45">
      <c r="A865" s="9"/>
    </row>
    <row r="866" spans="1:1" ht="15.75" customHeight="1" x14ac:dyDescent="0.45">
      <c r="A866" s="9"/>
    </row>
    <row r="867" spans="1:1" ht="15.75" customHeight="1" x14ac:dyDescent="0.45">
      <c r="A867" s="9"/>
    </row>
    <row r="868" spans="1:1" ht="15.75" customHeight="1" x14ac:dyDescent="0.45">
      <c r="A868" s="9"/>
    </row>
    <row r="869" spans="1:1" ht="15.75" customHeight="1" x14ac:dyDescent="0.45">
      <c r="A869" s="9"/>
    </row>
    <row r="870" spans="1:1" ht="15.75" customHeight="1" x14ac:dyDescent="0.45">
      <c r="A870" s="9"/>
    </row>
    <row r="871" spans="1:1" ht="15.75" customHeight="1" x14ac:dyDescent="0.45">
      <c r="A871" s="9"/>
    </row>
    <row r="872" spans="1:1" ht="15.75" customHeight="1" x14ac:dyDescent="0.45">
      <c r="A872" s="9"/>
    </row>
    <row r="873" spans="1:1" ht="15.75" customHeight="1" x14ac:dyDescent="0.45">
      <c r="A873" s="9"/>
    </row>
    <row r="874" spans="1:1" ht="15.75" customHeight="1" x14ac:dyDescent="0.45">
      <c r="A874" s="9"/>
    </row>
    <row r="875" spans="1:1" ht="15.75" customHeight="1" x14ac:dyDescent="0.45">
      <c r="A875" s="9"/>
    </row>
    <row r="876" spans="1:1" ht="15.75" customHeight="1" x14ac:dyDescent="0.45">
      <c r="A876" s="9"/>
    </row>
    <row r="877" spans="1:1" ht="15.75" customHeight="1" x14ac:dyDescent="0.45">
      <c r="A877" s="9"/>
    </row>
    <row r="878" spans="1:1" ht="15.75" customHeight="1" x14ac:dyDescent="0.45">
      <c r="A878" s="9"/>
    </row>
    <row r="879" spans="1:1" ht="15.75" customHeight="1" x14ac:dyDescent="0.45">
      <c r="A879" s="9"/>
    </row>
    <row r="880" spans="1:1" ht="15.75" customHeight="1" x14ac:dyDescent="0.45">
      <c r="A880" s="9"/>
    </row>
    <row r="881" spans="1:1" ht="15.75" customHeight="1" x14ac:dyDescent="0.45">
      <c r="A881" s="9"/>
    </row>
    <row r="882" spans="1:1" ht="15.75" customHeight="1" x14ac:dyDescent="0.45">
      <c r="A882" s="9"/>
    </row>
    <row r="883" spans="1:1" ht="15.75" customHeight="1" x14ac:dyDescent="0.45">
      <c r="A883" s="9"/>
    </row>
    <row r="884" spans="1:1" ht="15.75" customHeight="1" x14ac:dyDescent="0.45">
      <c r="A884" s="9"/>
    </row>
    <row r="885" spans="1:1" ht="15.75" customHeight="1" x14ac:dyDescent="0.45">
      <c r="A885" s="9"/>
    </row>
    <row r="886" spans="1:1" ht="15.75" customHeight="1" x14ac:dyDescent="0.45">
      <c r="A886" s="9"/>
    </row>
    <row r="887" spans="1:1" ht="15.75" customHeight="1" x14ac:dyDescent="0.45">
      <c r="A887" s="9"/>
    </row>
    <row r="888" spans="1:1" ht="15.75" customHeight="1" x14ac:dyDescent="0.45">
      <c r="A888" s="9"/>
    </row>
    <row r="889" spans="1:1" ht="15.75" customHeight="1" x14ac:dyDescent="0.45">
      <c r="A889" s="9"/>
    </row>
    <row r="890" spans="1:1" ht="15.75" customHeight="1" x14ac:dyDescent="0.45">
      <c r="A890" s="9"/>
    </row>
    <row r="891" spans="1:1" ht="15.75" customHeight="1" x14ac:dyDescent="0.45">
      <c r="A891" s="9"/>
    </row>
    <row r="892" spans="1:1" ht="15.75" customHeight="1" x14ac:dyDescent="0.45">
      <c r="A892" s="9"/>
    </row>
    <row r="893" spans="1:1" ht="15.75" customHeight="1" x14ac:dyDescent="0.45">
      <c r="A893" s="9"/>
    </row>
    <row r="894" spans="1:1" ht="15.75" customHeight="1" x14ac:dyDescent="0.45">
      <c r="A894" s="9"/>
    </row>
    <row r="895" spans="1:1" ht="15.75" customHeight="1" x14ac:dyDescent="0.45">
      <c r="A895" s="9"/>
    </row>
    <row r="896" spans="1:1" ht="15.75" customHeight="1" x14ac:dyDescent="0.45">
      <c r="A896" s="9"/>
    </row>
    <row r="897" spans="1:1" ht="15.75" customHeight="1" x14ac:dyDescent="0.45">
      <c r="A897" s="9"/>
    </row>
    <row r="898" spans="1:1" ht="15.75" customHeight="1" x14ac:dyDescent="0.45">
      <c r="A898" s="9"/>
    </row>
    <row r="899" spans="1:1" ht="15.75" customHeight="1" x14ac:dyDescent="0.45">
      <c r="A899" s="9"/>
    </row>
    <row r="900" spans="1:1" ht="15.75" customHeight="1" x14ac:dyDescent="0.45">
      <c r="A900" s="9"/>
    </row>
    <row r="901" spans="1:1" ht="15.75" customHeight="1" x14ac:dyDescent="0.45">
      <c r="A901" s="9"/>
    </row>
    <row r="902" spans="1:1" ht="15.75" customHeight="1" x14ac:dyDescent="0.45">
      <c r="A902" s="9"/>
    </row>
    <row r="903" spans="1:1" ht="15.75" customHeight="1" x14ac:dyDescent="0.45">
      <c r="A903" s="9"/>
    </row>
    <row r="904" spans="1:1" ht="15.75" customHeight="1" x14ac:dyDescent="0.45">
      <c r="A904" s="9"/>
    </row>
    <row r="905" spans="1:1" ht="15.75" customHeight="1" x14ac:dyDescent="0.45">
      <c r="A905" s="9"/>
    </row>
    <row r="906" spans="1:1" ht="15.75" customHeight="1" x14ac:dyDescent="0.45">
      <c r="A906" s="9"/>
    </row>
    <row r="907" spans="1:1" ht="15.75" customHeight="1" x14ac:dyDescent="0.45">
      <c r="A907" s="9"/>
    </row>
    <row r="908" spans="1:1" ht="15.75" customHeight="1" x14ac:dyDescent="0.45">
      <c r="A908" s="9"/>
    </row>
    <row r="909" spans="1:1" ht="15.75" customHeight="1" x14ac:dyDescent="0.45">
      <c r="A909" s="9"/>
    </row>
    <row r="910" spans="1:1" ht="15.75" customHeight="1" x14ac:dyDescent="0.45">
      <c r="A910" s="9"/>
    </row>
    <row r="911" spans="1:1" ht="15.75" customHeight="1" x14ac:dyDescent="0.45">
      <c r="A911" s="9"/>
    </row>
    <row r="912" spans="1:1" ht="15.75" customHeight="1" x14ac:dyDescent="0.45">
      <c r="A912" s="9"/>
    </row>
    <row r="913" spans="1:1" ht="15.75" customHeight="1" x14ac:dyDescent="0.45">
      <c r="A913" s="9"/>
    </row>
    <row r="914" spans="1:1" ht="15.75" customHeight="1" x14ac:dyDescent="0.45">
      <c r="A914" s="9"/>
    </row>
    <row r="915" spans="1:1" ht="15.75" customHeight="1" x14ac:dyDescent="0.45">
      <c r="A915" s="9"/>
    </row>
    <row r="916" spans="1:1" ht="15.75" customHeight="1" x14ac:dyDescent="0.45">
      <c r="A916" s="9"/>
    </row>
    <row r="917" spans="1:1" ht="15.75" customHeight="1" x14ac:dyDescent="0.45">
      <c r="A917" s="9"/>
    </row>
    <row r="918" spans="1:1" ht="15.75" customHeight="1" x14ac:dyDescent="0.45">
      <c r="A918" s="9"/>
    </row>
    <row r="919" spans="1:1" ht="15.75" customHeight="1" x14ac:dyDescent="0.45">
      <c r="A919" s="9"/>
    </row>
    <row r="920" spans="1:1" ht="15.75" customHeight="1" x14ac:dyDescent="0.45">
      <c r="A920" s="9"/>
    </row>
    <row r="921" spans="1:1" ht="15.75" customHeight="1" x14ac:dyDescent="0.45">
      <c r="A921" s="9"/>
    </row>
    <row r="922" spans="1:1" ht="15.75" customHeight="1" x14ac:dyDescent="0.45">
      <c r="A922" s="9"/>
    </row>
    <row r="923" spans="1:1" ht="15.75" customHeight="1" x14ac:dyDescent="0.45">
      <c r="A923" s="9"/>
    </row>
    <row r="924" spans="1:1" ht="15.75" customHeight="1" x14ac:dyDescent="0.45">
      <c r="A924" s="9"/>
    </row>
    <row r="925" spans="1:1" ht="15.75" customHeight="1" x14ac:dyDescent="0.45">
      <c r="A925" s="9"/>
    </row>
    <row r="926" spans="1:1" ht="15.75" customHeight="1" x14ac:dyDescent="0.45">
      <c r="A926" s="9"/>
    </row>
    <row r="927" spans="1:1" ht="15.75" customHeight="1" x14ac:dyDescent="0.45">
      <c r="A927" s="9"/>
    </row>
    <row r="928" spans="1:1" ht="15.75" customHeight="1" x14ac:dyDescent="0.45">
      <c r="A928" s="9"/>
    </row>
    <row r="929" spans="1:1" ht="15.75" customHeight="1" x14ac:dyDescent="0.45">
      <c r="A929" s="9"/>
    </row>
    <row r="930" spans="1:1" ht="15.75" customHeight="1" x14ac:dyDescent="0.45">
      <c r="A930" s="9"/>
    </row>
    <row r="931" spans="1:1" ht="15.75" customHeight="1" x14ac:dyDescent="0.45">
      <c r="A931" s="9"/>
    </row>
    <row r="932" spans="1:1" ht="15.75" customHeight="1" x14ac:dyDescent="0.45">
      <c r="A932" s="9"/>
    </row>
    <row r="933" spans="1:1" ht="15.75" customHeight="1" x14ac:dyDescent="0.45">
      <c r="A933" s="9"/>
    </row>
    <row r="934" spans="1:1" ht="15.75" customHeight="1" x14ac:dyDescent="0.45">
      <c r="A934" s="9"/>
    </row>
    <row r="935" spans="1:1" ht="15.75" customHeight="1" x14ac:dyDescent="0.45">
      <c r="A935" s="9"/>
    </row>
    <row r="936" spans="1:1" ht="15.75" customHeight="1" x14ac:dyDescent="0.45">
      <c r="A936" s="9"/>
    </row>
    <row r="937" spans="1:1" ht="15.75" customHeight="1" x14ac:dyDescent="0.45">
      <c r="A937" s="9"/>
    </row>
    <row r="938" spans="1:1" ht="15.75" customHeight="1" x14ac:dyDescent="0.45">
      <c r="A938" s="9"/>
    </row>
    <row r="939" spans="1:1" ht="15.75" customHeight="1" x14ac:dyDescent="0.45">
      <c r="A939" s="9"/>
    </row>
    <row r="940" spans="1:1" ht="15.75" customHeight="1" x14ac:dyDescent="0.45">
      <c r="A940" s="9"/>
    </row>
    <row r="941" spans="1:1" ht="15.75" customHeight="1" x14ac:dyDescent="0.45">
      <c r="A941" s="9"/>
    </row>
    <row r="942" spans="1:1" ht="15.75" customHeight="1" x14ac:dyDescent="0.45">
      <c r="A942" s="9"/>
    </row>
    <row r="943" spans="1:1" ht="15.75" customHeight="1" x14ac:dyDescent="0.45">
      <c r="A943" s="9"/>
    </row>
    <row r="944" spans="1:1" ht="15.75" customHeight="1" x14ac:dyDescent="0.45">
      <c r="A944" s="9"/>
    </row>
    <row r="945" spans="1:1" ht="15.75" customHeight="1" x14ac:dyDescent="0.45">
      <c r="A945" s="9"/>
    </row>
    <row r="946" spans="1:1" ht="15.75" customHeight="1" x14ac:dyDescent="0.45">
      <c r="A946" s="9"/>
    </row>
    <row r="947" spans="1:1" ht="15.75" customHeight="1" x14ac:dyDescent="0.45">
      <c r="A947" s="9"/>
    </row>
    <row r="948" spans="1:1" ht="15.75" customHeight="1" x14ac:dyDescent="0.45">
      <c r="A948" s="9"/>
    </row>
    <row r="949" spans="1:1" ht="15.75" customHeight="1" x14ac:dyDescent="0.45">
      <c r="A949" s="9"/>
    </row>
    <row r="950" spans="1:1" ht="15.75" customHeight="1" x14ac:dyDescent="0.45">
      <c r="A950" s="9"/>
    </row>
    <row r="951" spans="1:1" ht="15.75" customHeight="1" x14ac:dyDescent="0.45">
      <c r="A951" s="9"/>
    </row>
    <row r="952" spans="1:1" ht="15.75" customHeight="1" x14ac:dyDescent="0.45">
      <c r="A952" s="9"/>
    </row>
    <row r="953" spans="1:1" ht="15.75" customHeight="1" x14ac:dyDescent="0.45">
      <c r="A953" s="9"/>
    </row>
    <row r="954" spans="1:1" ht="15.75" customHeight="1" x14ac:dyDescent="0.45">
      <c r="A954" s="9"/>
    </row>
    <row r="955" spans="1:1" ht="15.75" customHeight="1" x14ac:dyDescent="0.45">
      <c r="A955" s="9"/>
    </row>
    <row r="956" spans="1:1" ht="15.75" customHeight="1" x14ac:dyDescent="0.45">
      <c r="A956" s="9"/>
    </row>
    <row r="957" spans="1:1" ht="15.75" customHeight="1" x14ac:dyDescent="0.45">
      <c r="A957" s="9"/>
    </row>
    <row r="958" spans="1:1" ht="15.75" customHeight="1" x14ac:dyDescent="0.45">
      <c r="A958" s="9"/>
    </row>
    <row r="959" spans="1:1" ht="15.75" customHeight="1" x14ac:dyDescent="0.45">
      <c r="A959" s="9"/>
    </row>
    <row r="960" spans="1:1" ht="15.75" customHeight="1" x14ac:dyDescent="0.45">
      <c r="A960" s="9"/>
    </row>
    <row r="961" spans="1:1" ht="15.75" customHeight="1" x14ac:dyDescent="0.45">
      <c r="A961" s="9"/>
    </row>
    <row r="962" spans="1:1" ht="15.75" customHeight="1" x14ac:dyDescent="0.45">
      <c r="A962" s="9"/>
    </row>
    <row r="963" spans="1:1" ht="15.75" customHeight="1" x14ac:dyDescent="0.45">
      <c r="A963" s="9"/>
    </row>
    <row r="964" spans="1:1" ht="15.75" customHeight="1" x14ac:dyDescent="0.45">
      <c r="A964" s="9"/>
    </row>
    <row r="965" spans="1:1" ht="15.75" customHeight="1" x14ac:dyDescent="0.45">
      <c r="A965" s="9"/>
    </row>
    <row r="966" spans="1:1" ht="15.75" customHeight="1" x14ac:dyDescent="0.45">
      <c r="A966" s="9"/>
    </row>
    <row r="967" spans="1:1" ht="15.75" customHeight="1" x14ac:dyDescent="0.45">
      <c r="A967" s="9"/>
    </row>
    <row r="968" spans="1:1" ht="15.75" customHeight="1" x14ac:dyDescent="0.45">
      <c r="A968" s="9"/>
    </row>
    <row r="969" spans="1:1" ht="15.75" customHeight="1" x14ac:dyDescent="0.45">
      <c r="A969" s="9"/>
    </row>
    <row r="970" spans="1:1" ht="15.75" customHeight="1" x14ac:dyDescent="0.45">
      <c r="A970" s="9"/>
    </row>
    <row r="971" spans="1:1" ht="15.75" customHeight="1" x14ac:dyDescent="0.45">
      <c r="A971" s="9"/>
    </row>
    <row r="972" spans="1:1" ht="15.75" customHeight="1" x14ac:dyDescent="0.45">
      <c r="A972" s="9"/>
    </row>
    <row r="973" spans="1:1" ht="15.75" customHeight="1" x14ac:dyDescent="0.45">
      <c r="A973" s="9"/>
    </row>
    <row r="974" spans="1:1" ht="15.75" customHeight="1" x14ac:dyDescent="0.45">
      <c r="A974" s="9"/>
    </row>
    <row r="975" spans="1:1" ht="15.75" customHeight="1" x14ac:dyDescent="0.45">
      <c r="A975" s="9"/>
    </row>
    <row r="976" spans="1:1" ht="15.75" customHeight="1" x14ac:dyDescent="0.45">
      <c r="A976" s="9"/>
    </row>
    <row r="977" spans="1:1" ht="15.75" customHeight="1" x14ac:dyDescent="0.45">
      <c r="A977" s="9"/>
    </row>
    <row r="978" spans="1:1" ht="15.75" customHeight="1" x14ac:dyDescent="0.45">
      <c r="A978" s="9"/>
    </row>
    <row r="979" spans="1:1" ht="15.75" customHeight="1" x14ac:dyDescent="0.45">
      <c r="A979" s="9"/>
    </row>
    <row r="980" spans="1:1" ht="15.75" customHeight="1" x14ac:dyDescent="0.45">
      <c r="A980" s="9"/>
    </row>
    <row r="981" spans="1:1" ht="15.75" customHeight="1" x14ac:dyDescent="0.45">
      <c r="A981" s="9"/>
    </row>
    <row r="982" spans="1:1" ht="15.75" customHeight="1" x14ac:dyDescent="0.45">
      <c r="A982" s="9"/>
    </row>
    <row r="983" spans="1:1" ht="15.75" customHeight="1" x14ac:dyDescent="0.45">
      <c r="A983" s="9"/>
    </row>
    <row r="984" spans="1:1" ht="15.75" customHeight="1" x14ac:dyDescent="0.45">
      <c r="A984" s="9"/>
    </row>
    <row r="985" spans="1:1" ht="15.75" customHeight="1" x14ac:dyDescent="0.45">
      <c r="A985" s="9"/>
    </row>
    <row r="986" spans="1:1" ht="15.75" customHeight="1" x14ac:dyDescent="0.45">
      <c r="A986" s="9"/>
    </row>
    <row r="987" spans="1:1" ht="15.75" customHeight="1" x14ac:dyDescent="0.45">
      <c r="A987" s="9"/>
    </row>
    <row r="988" spans="1:1" ht="15.75" customHeight="1" x14ac:dyDescent="0.45">
      <c r="A988" s="9"/>
    </row>
    <row r="989" spans="1:1" ht="15.75" customHeight="1" x14ac:dyDescent="0.45">
      <c r="A989" s="9"/>
    </row>
    <row r="990" spans="1:1" ht="15.75" customHeight="1" x14ac:dyDescent="0.45">
      <c r="A990" s="9"/>
    </row>
    <row r="991" spans="1:1" ht="15.75" customHeight="1" x14ac:dyDescent="0.45">
      <c r="A991" s="9"/>
    </row>
    <row r="992" spans="1:1" ht="15.75" customHeight="1" x14ac:dyDescent="0.45">
      <c r="A992" s="9"/>
    </row>
    <row r="993" spans="1:1" ht="15.75" customHeight="1" x14ac:dyDescent="0.45">
      <c r="A993" s="9"/>
    </row>
    <row r="994" spans="1:1" ht="15.75" customHeight="1" x14ac:dyDescent="0.45">
      <c r="A994" s="9"/>
    </row>
    <row r="995" spans="1:1" ht="15.75" customHeight="1" x14ac:dyDescent="0.45">
      <c r="A995" s="9"/>
    </row>
    <row r="996" spans="1:1" ht="15.75" customHeight="1" x14ac:dyDescent="0.45">
      <c r="A996" s="9"/>
    </row>
    <row r="997" spans="1:1" ht="15.75" customHeight="1" x14ac:dyDescent="0.45">
      <c r="A997" s="9"/>
    </row>
    <row r="998" spans="1:1" ht="15.75" customHeight="1" x14ac:dyDescent="0.45">
      <c r="A998" s="9"/>
    </row>
  </sheetData>
  <mergeCells count="31">
    <mergeCell ref="C19:D19"/>
    <mergeCell ref="A6:B6"/>
    <mergeCell ref="C6:D6"/>
    <mergeCell ref="A3:B3"/>
    <mergeCell ref="C3:D3"/>
    <mergeCell ref="A5:B5"/>
    <mergeCell ref="C5:D5"/>
    <mergeCell ref="A4:B4"/>
    <mergeCell ref="C4:D4"/>
    <mergeCell ref="C15:D15"/>
    <mergeCell ref="A15:B15"/>
    <mergeCell ref="C16:D16"/>
    <mergeCell ref="A7:B7"/>
    <mergeCell ref="C7:D7"/>
    <mergeCell ref="A13:B13"/>
    <mergeCell ref="A20:B20"/>
    <mergeCell ref="C20:D20"/>
    <mergeCell ref="A8:B8"/>
    <mergeCell ref="C8:D8"/>
    <mergeCell ref="A18:B18"/>
    <mergeCell ref="C18:D18"/>
    <mergeCell ref="C17:D17"/>
    <mergeCell ref="A17:B17"/>
    <mergeCell ref="A16:B16"/>
    <mergeCell ref="C13:D13"/>
    <mergeCell ref="A9:B9"/>
    <mergeCell ref="C9:D9"/>
    <mergeCell ref="C11:D11"/>
    <mergeCell ref="A12:B12"/>
    <mergeCell ref="C12:D12"/>
    <mergeCell ref="A19:B19"/>
  </mergeCells>
  <phoneticPr fontId="3"/>
  <printOptions horizontalCentered="1" verticalCentered="1"/>
  <pageMargins left="0.25" right="0.25" top="0.75" bottom="0.75" header="0.3" footer="0.3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96"/>
  <sheetViews>
    <sheetView tabSelected="1" workbookViewId="0">
      <pane ySplit="1" topLeftCell="A55" activePane="bottomLeft" state="frozen"/>
      <selection pane="bottomLeft" activeCell="H69" sqref="H69"/>
    </sheetView>
  </sheetViews>
  <sheetFormatPr defaultColWidth="12.59765625" defaultRowHeight="15" customHeight="1" x14ac:dyDescent="0.45"/>
  <cols>
    <col min="1" max="1" width="7.796875" style="27" customWidth="1"/>
    <col min="2" max="2" width="9.59765625" customWidth="1"/>
    <col min="3" max="3" width="7.796875" customWidth="1"/>
    <col min="4" max="4" width="10.53125" style="35" customWidth="1"/>
    <col min="5" max="5" width="11" style="35" bestFit="1" customWidth="1"/>
    <col min="6" max="25" width="7.59765625" customWidth="1"/>
  </cols>
  <sheetData>
    <row r="1" spans="1:6" s="42" customFormat="1" ht="18" customHeight="1" x14ac:dyDescent="0.45">
      <c r="A1" s="37" t="s">
        <v>34</v>
      </c>
      <c r="B1" s="38" t="s">
        <v>35</v>
      </c>
      <c r="C1" s="39" t="s">
        <v>36</v>
      </c>
      <c r="D1" s="40" t="s">
        <v>27</v>
      </c>
      <c r="E1" s="36" t="s">
        <v>28</v>
      </c>
      <c r="F1" s="41"/>
    </row>
    <row r="2" spans="1:6" ht="18" customHeight="1" x14ac:dyDescent="0.45">
      <c r="A2" s="1">
        <v>45717</v>
      </c>
      <c r="B2" s="3" t="s">
        <v>37</v>
      </c>
      <c r="C2" s="2">
        <v>0.17569444444444443</v>
      </c>
      <c r="D2" s="32">
        <f t="shared" ref="D2:D54" si="0">C2*24</f>
        <v>4.2166666666666668</v>
      </c>
      <c r="E2" s="33">
        <f t="shared" ref="E2:E64" si="1">D2*1800</f>
        <v>7590</v>
      </c>
    </row>
    <row r="3" spans="1:6" ht="18" customHeight="1" x14ac:dyDescent="0.45">
      <c r="A3" s="1"/>
      <c r="B3" s="3" t="s">
        <v>38</v>
      </c>
      <c r="C3" s="2">
        <v>0.20624999999999999</v>
      </c>
      <c r="D3" s="32">
        <f t="shared" si="0"/>
        <v>4.9499999999999993</v>
      </c>
      <c r="E3" s="33">
        <f>D3*1400</f>
        <v>6929.9999999999991</v>
      </c>
    </row>
    <row r="4" spans="1:6" ht="18" customHeight="1" x14ac:dyDescent="0.45">
      <c r="A4" s="1"/>
      <c r="B4" s="3" t="s">
        <v>39</v>
      </c>
      <c r="C4" s="2">
        <v>0.19375000000000001</v>
      </c>
      <c r="D4" s="32">
        <f t="shared" si="0"/>
        <v>4.6500000000000004</v>
      </c>
      <c r="E4" s="33">
        <f>D4*1200</f>
        <v>5580</v>
      </c>
    </row>
    <row r="5" spans="1:6" ht="18" customHeight="1" x14ac:dyDescent="0.45">
      <c r="A5" s="1"/>
      <c r="B5" s="3" t="s">
        <v>40</v>
      </c>
      <c r="C5" s="2">
        <v>0.1451388888888889</v>
      </c>
      <c r="D5" s="32">
        <f t="shared" ref="D5" si="2">C5*24</f>
        <v>3.4833333333333334</v>
      </c>
      <c r="E5" s="33">
        <f t="shared" si="1"/>
        <v>6270</v>
      </c>
    </row>
    <row r="6" spans="1:6" ht="18" customHeight="1" x14ac:dyDescent="0.45">
      <c r="A6" s="1">
        <v>45718</v>
      </c>
      <c r="B6" s="3" t="s">
        <v>41</v>
      </c>
      <c r="C6" s="2">
        <v>0.31736111111111109</v>
      </c>
      <c r="D6" s="32">
        <f t="shared" si="0"/>
        <v>7.6166666666666663</v>
      </c>
      <c r="E6" s="33">
        <f t="shared" si="1"/>
        <v>13710</v>
      </c>
    </row>
    <row r="7" spans="1:6" ht="18" customHeight="1" x14ac:dyDescent="0.45">
      <c r="A7" s="1"/>
      <c r="B7" s="3" t="s">
        <v>37</v>
      </c>
      <c r="C7" s="2">
        <v>0.44166666666666665</v>
      </c>
      <c r="D7" s="32">
        <f t="shared" si="0"/>
        <v>10.6</v>
      </c>
      <c r="E7" s="33">
        <f t="shared" si="1"/>
        <v>19080</v>
      </c>
    </row>
    <row r="8" spans="1:6" ht="18" customHeight="1" x14ac:dyDescent="0.45">
      <c r="A8" s="1"/>
      <c r="B8" s="3" t="s">
        <v>42</v>
      </c>
      <c r="C8" s="2">
        <v>0.2986111111111111</v>
      </c>
      <c r="D8" s="32">
        <f t="shared" si="0"/>
        <v>7.1666666666666661</v>
      </c>
      <c r="E8" s="33">
        <f t="shared" si="1"/>
        <v>12899.999999999998</v>
      </c>
    </row>
    <row r="9" spans="1:6" ht="18" customHeight="1" x14ac:dyDescent="0.45">
      <c r="A9" s="1">
        <v>45719</v>
      </c>
      <c r="B9" s="3" t="s">
        <v>42</v>
      </c>
      <c r="C9" s="2">
        <v>0.30555555555555558</v>
      </c>
      <c r="D9" s="32">
        <f t="shared" si="0"/>
        <v>7.3333333333333339</v>
      </c>
      <c r="E9" s="33">
        <f t="shared" si="1"/>
        <v>13200.000000000002</v>
      </c>
    </row>
    <row r="10" spans="1:6" ht="18" customHeight="1" x14ac:dyDescent="0.45">
      <c r="A10" s="1"/>
      <c r="B10" s="3" t="s">
        <v>38</v>
      </c>
      <c r="C10" s="2">
        <v>0.24027777777777778</v>
      </c>
      <c r="D10" s="32">
        <f t="shared" si="0"/>
        <v>5.7666666666666666</v>
      </c>
      <c r="E10" s="33">
        <f>D10*1400</f>
        <v>8073.333333333333</v>
      </c>
    </row>
    <row r="11" spans="1:6" ht="18" customHeight="1" x14ac:dyDescent="0.45">
      <c r="A11" s="1">
        <v>45720</v>
      </c>
      <c r="B11" s="3" t="s">
        <v>37</v>
      </c>
      <c r="C11" s="2">
        <v>0.44583333333333336</v>
      </c>
      <c r="D11" s="32">
        <f t="shared" si="0"/>
        <v>10.700000000000001</v>
      </c>
      <c r="E11" s="33">
        <f t="shared" si="1"/>
        <v>19260.000000000004</v>
      </c>
    </row>
    <row r="12" spans="1:6" ht="18" customHeight="1" x14ac:dyDescent="0.45">
      <c r="A12" s="1"/>
      <c r="B12" s="3" t="s">
        <v>42</v>
      </c>
      <c r="C12" s="2">
        <v>0.33124999999999999</v>
      </c>
      <c r="D12" s="32">
        <f t="shared" si="0"/>
        <v>7.9499999999999993</v>
      </c>
      <c r="E12" s="33">
        <f t="shared" si="1"/>
        <v>14309.999999999998</v>
      </c>
    </row>
    <row r="13" spans="1:6" ht="18" customHeight="1" x14ac:dyDescent="0.45">
      <c r="A13" s="1"/>
      <c r="B13" s="3" t="s">
        <v>38</v>
      </c>
      <c r="C13" s="2">
        <v>0.22222222222222221</v>
      </c>
      <c r="D13" s="32">
        <f t="shared" si="0"/>
        <v>5.333333333333333</v>
      </c>
      <c r="E13" s="33">
        <f>D13*1400</f>
        <v>7466.6666666666661</v>
      </c>
    </row>
    <row r="14" spans="1:6" ht="18" customHeight="1" x14ac:dyDescent="0.45">
      <c r="A14" s="1">
        <v>45721</v>
      </c>
      <c r="B14" s="3" t="s">
        <v>44</v>
      </c>
      <c r="C14" s="2">
        <v>0.31180555555555556</v>
      </c>
      <c r="D14" s="32">
        <f t="shared" si="0"/>
        <v>7.4833333333333334</v>
      </c>
      <c r="E14" s="33">
        <f t="shared" si="1"/>
        <v>13470</v>
      </c>
    </row>
    <row r="15" spans="1:6" ht="18" customHeight="1" x14ac:dyDescent="0.45">
      <c r="A15" s="1"/>
      <c r="B15" s="3" t="s">
        <v>37</v>
      </c>
      <c r="C15" s="2">
        <v>0.37638888888888888</v>
      </c>
      <c r="D15" s="32">
        <f t="shared" si="0"/>
        <v>9.0333333333333332</v>
      </c>
      <c r="E15" s="33">
        <f t="shared" si="1"/>
        <v>16260</v>
      </c>
    </row>
    <row r="16" spans="1:6" ht="18" customHeight="1" x14ac:dyDescent="0.45">
      <c r="A16" s="1"/>
      <c r="B16" s="3" t="s">
        <v>42</v>
      </c>
      <c r="C16" s="2">
        <v>0.15416666666666667</v>
      </c>
      <c r="D16" s="32">
        <f t="shared" si="0"/>
        <v>3.7</v>
      </c>
      <c r="E16" s="33">
        <f t="shared" si="1"/>
        <v>6660</v>
      </c>
    </row>
    <row r="17" spans="1:5" ht="18" customHeight="1" x14ac:dyDescent="0.45">
      <c r="A17" s="1"/>
      <c r="B17" s="3" t="s">
        <v>41</v>
      </c>
      <c r="C17" s="2">
        <v>0.25138888888888888</v>
      </c>
      <c r="D17" s="32">
        <f t="shared" si="0"/>
        <v>6.0333333333333332</v>
      </c>
      <c r="E17" s="33">
        <f t="shared" si="1"/>
        <v>10860</v>
      </c>
    </row>
    <row r="18" spans="1:5" ht="18" customHeight="1" x14ac:dyDescent="0.45">
      <c r="A18" s="1">
        <v>45722</v>
      </c>
      <c r="B18" s="3" t="s">
        <v>37</v>
      </c>
      <c r="C18" s="2"/>
      <c r="D18" s="32">
        <f t="shared" si="0"/>
        <v>0</v>
      </c>
      <c r="E18" s="33">
        <f t="shared" si="1"/>
        <v>0</v>
      </c>
    </row>
    <row r="19" spans="1:5" ht="18" customHeight="1" x14ac:dyDescent="0.45">
      <c r="A19" s="1"/>
      <c r="B19" s="3" t="s">
        <v>45</v>
      </c>
      <c r="C19" s="2"/>
      <c r="D19" s="32">
        <f t="shared" si="0"/>
        <v>0</v>
      </c>
      <c r="E19" s="33">
        <f t="shared" si="1"/>
        <v>0</v>
      </c>
    </row>
    <row r="20" spans="1:5" ht="18" customHeight="1" x14ac:dyDescent="0.45">
      <c r="A20" s="1">
        <v>45723</v>
      </c>
      <c r="B20" s="22"/>
      <c r="C20" s="2"/>
      <c r="D20" s="32">
        <f t="shared" si="0"/>
        <v>0</v>
      </c>
      <c r="E20" s="33">
        <f t="shared" si="1"/>
        <v>0</v>
      </c>
    </row>
    <row r="21" spans="1:5" ht="18" customHeight="1" x14ac:dyDescent="0.45">
      <c r="A21" s="1">
        <v>45724</v>
      </c>
      <c r="B21" s="22"/>
      <c r="C21" s="2"/>
      <c r="D21" s="32">
        <f t="shared" si="0"/>
        <v>0</v>
      </c>
      <c r="E21" s="33">
        <f t="shared" si="1"/>
        <v>0</v>
      </c>
    </row>
    <row r="22" spans="1:5" ht="18" customHeight="1" x14ac:dyDescent="0.45">
      <c r="A22" s="1">
        <v>45725</v>
      </c>
      <c r="B22" s="22"/>
      <c r="C22" s="2"/>
      <c r="D22" s="32">
        <f t="shared" si="0"/>
        <v>0</v>
      </c>
      <c r="E22" s="33">
        <f t="shared" si="1"/>
        <v>0</v>
      </c>
    </row>
    <row r="23" spans="1:5" ht="18" customHeight="1" x14ac:dyDescent="0.45">
      <c r="A23" s="1">
        <v>45726</v>
      </c>
      <c r="B23" s="22"/>
      <c r="C23" s="2"/>
      <c r="D23" s="32">
        <f t="shared" si="0"/>
        <v>0</v>
      </c>
      <c r="E23" s="33">
        <f t="shared" si="1"/>
        <v>0</v>
      </c>
    </row>
    <row r="24" spans="1:5" ht="18" customHeight="1" x14ac:dyDescent="0.45">
      <c r="A24" s="1">
        <v>45727</v>
      </c>
      <c r="B24" s="3" t="s">
        <v>37</v>
      </c>
      <c r="C24" s="2">
        <v>0.37430555555555556</v>
      </c>
      <c r="D24" s="32">
        <f t="shared" si="0"/>
        <v>8.9833333333333343</v>
      </c>
      <c r="E24" s="33">
        <f t="shared" si="1"/>
        <v>16170.000000000002</v>
      </c>
    </row>
    <row r="25" spans="1:5" ht="18" customHeight="1" x14ac:dyDescent="0.45">
      <c r="A25" s="1"/>
      <c r="B25" s="3" t="s">
        <v>46</v>
      </c>
      <c r="C25" s="2">
        <v>0.23749999999999999</v>
      </c>
      <c r="D25" s="32">
        <f t="shared" si="0"/>
        <v>5.6999999999999993</v>
      </c>
      <c r="E25" s="33">
        <f t="shared" si="1"/>
        <v>10259.999999999998</v>
      </c>
    </row>
    <row r="26" spans="1:5" ht="18" customHeight="1" x14ac:dyDescent="0.45">
      <c r="A26" s="1">
        <v>45728</v>
      </c>
      <c r="B26" s="3" t="s">
        <v>41</v>
      </c>
      <c r="C26" s="2">
        <v>0.21875</v>
      </c>
      <c r="D26" s="32">
        <f t="shared" si="0"/>
        <v>5.25</v>
      </c>
      <c r="E26" s="33">
        <f t="shared" si="1"/>
        <v>9450</v>
      </c>
    </row>
    <row r="27" spans="1:5" ht="18" customHeight="1" x14ac:dyDescent="0.45">
      <c r="A27" s="1"/>
      <c r="B27" s="3" t="s">
        <v>46</v>
      </c>
      <c r="C27" s="2">
        <v>0.21527777777777779</v>
      </c>
      <c r="D27" s="32">
        <f t="shared" si="0"/>
        <v>5.166666666666667</v>
      </c>
      <c r="E27" s="33">
        <f t="shared" si="1"/>
        <v>9300</v>
      </c>
    </row>
    <row r="28" spans="1:5" ht="18" customHeight="1" x14ac:dyDescent="0.45">
      <c r="A28" s="1">
        <v>45729</v>
      </c>
      <c r="B28" s="3" t="s">
        <v>37</v>
      </c>
      <c r="C28" s="2">
        <v>0.24305555555555555</v>
      </c>
      <c r="D28" s="32">
        <f t="shared" si="0"/>
        <v>5.833333333333333</v>
      </c>
      <c r="E28" s="33">
        <f t="shared" si="1"/>
        <v>10500</v>
      </c>
    </row>
    <row r="29" spans="1:5" ht="18" customHeight="1" x14ac:dyDescent="0.45">
      <c r="A29" s="1">
        <v>45730</v>
      </c>
      <c r="B29" s="3" t="s">
        <v>41</v>
      </c>
      <c r="C29" s="2">
        <v>0.21805555555555556</v>
      </c>
      <c r="D29" s="32">
        <f t="shared" si="0"/>
        <v>5.2333333333333334</v>
      </c>
      <c r="E29" s="33">
        <f t="shared" si="1"/>
        <v>9420</v>
      </c>
    </row>
    <row r="30" spans="1:5" ht="18" customHeight="1" x14ac:dyDescent="0.45">
      <c r="A30" s="1"/>
      <c r="B30" s="3" t="s">
        <v>37</v>
      </c>
      <c r="C30" s="2">
        <v>0.39027777777777778</v>
      </c>
      <c r="D30" s="32">
        <f t="shared" si="0"/>
        <v>9.3666666666666671</v>
      </c>
      <c r="E30" s="33">
        <f t="shared" si="1"/>
        <v>16860</v>
      </c>
    </row>
    <row r="31" spans="1:5" ht="18" customHeight="1" x14ac:dyDescent="0.45">
      <c r="A31" s="1">
        <v>45731</v>
      </c>
      <c r="B31" s="3" t="s">
        <v>37</v>
      </c>
      <c r="C31" s="2"/>
      <c r="D31" s="32">
        <f t="shared" si="0"/>
        <v>0</v>
      </c>
      <c r="E31" s="33">
        <f t="shared" si="1"/>
        <v>0</v>
      </c>
    </row>
    <row r="32" spans="1:5" ht="18" customHeight="1" x14ac:dyDescent="0.45">
      <c r="A32" s="1">
        <v>45732</v>
      </c>
      <c r="B32" s="3" t="s">
        <v>41</v>
      </c>
      <c r="C32" s="2"/>
      <c r="D32" s="32">
        <f t="shared" ref="D32:D37" si="3">C32*24</f>
        <v>0</v>
      </c>
      <c r="E32" s="33">
        <f t="shared" ref="E32:E37" si="4">D32*1800</f>
        <v>0</v>
      </c>
    </row>
    <row r="33" spans="1:5" ht="18" customHeight="1" x14ac:dyDescent="0.45">
      <c r="A33" s="1"/>
      <c r="B33" s="3" t="s">
        <v>47</v>
      </c>
      <c r="C33" s="2"/>
      <c r="D33" s="32">
        <f t="shared" si="3"/>
        <v>0</v>
      </c>
      <c r="E33" s="33">
        <f t="shared" si="4"/>
        <v>0</v>
      </c>
    </row>
    <row r="34" spans="1:5" ht="18" customHeight="1" x14ac:dyDescent="0.45">
      <c r="A34" s="1">
        <v>45733</v>
      </c>
      <c r="C34" s="2"/>
      <c r="D34" s="32">
        <f t="shared" si="3"/>
        <v>0</v>
      </c>
      <c r="E34" s="33">
        <f t="shared" si="4"/>
        <v>0</v>
      </c>
    </row>
    <row r="35" spans="1:5" ht="18" customHeight="1" x14ac:dyDescent="0.45">
      <c r="A35" s="1">
        <v>45734</v>
      </c>
      <c r="B35" s="3" t="s">
        <v>37</v>
      </c>
      <c r="C35" s="2">
        <v>0.33402777777777776</v>
      </c>
      <c r="D35" s="32">
        <f t="shared" si="3"/>
        <v>8.0166666666666657</v>
      </c>
      <c r="E35" s="33">
        <f t="shared" si="4"/>
        <v>14429.999999999998</v>
      </c>
    </row>
    <row r="36" spans="1:5" ht="18" customHeight="1" x14ac:dyDescent="0.45">
      <c r="A36" s="1"/>
      <c r="B36" s="3" t="s">
        <v>45</v>
      </c>
      <c r="C36" s="2">
        <v>0.24374999999999999</v>
      </c>
      <c r="D36" s="32">
        <f t="shared" si="3"/>
        <v>5.85</v>
      </c>
      <c r="E36" s="33">
        <f t="shared" si="4"/>
        <v>10530</v>
      </c>
    </row>
    <row r="37" spans="1:5" ht="18" customHeight="1" x14ac:dyDescent="0.45">
      <c r="A37" s="1"/>
      <c r="B37" s="3" t="s">
        <v>50</v>
      </c>
      <c r="C37" s="2">
        <v>0.17430555555555555</v>
      </c>
      <c r="D37" s="32">
        <f t="shared" si="3"/>
        <v>4.1833333333333336</v>
      </c>
      <c r="E37" s="33">
        <f t="shared" si="4"/>
        <v>7530</v>
      </c>
    </row>
    <row r="38" spans="1:5" ht="18" customHeight="1" x14ac:dyDescent="0.45">
      <c r="A38" s="1">
        <v>45735</v>
      </c>
      <c r="B38" s="3" t="s">
        <v>37</v>
      </c>
      <c r="C38" s="2">
        <v>0.26180555555555557</v>
      </c>
      <c r="D38" s="32">
        <f t="shared" si="0"/>
        <v>6.2833333333333332</v>
      </c>
      <c r="E38" s="33">
        <f t="shared" si="1"/>
        <v>11310</v>
      </c>
    </row>
    <row r="39" spans="1:5" ht="18" customHeight="1" x14ac:dyDescent="0.45">
      <c r="A39" s="1"/>
      <c r="B39" s="3" t="s">
        <v>52</v>
      </c>
      <c r="C39" s="2">
        <v>0.19930555555555557</v>
      </c>
      <c r="D39" s="32">
        <f t="shared" si="0"/>
        <v>4.7833333333333332</v>
      </c>
      <c r="E39" s="33">
        <f>D39*1700</f>
        <v>8131.6666666666661</v>
      </c>
    </row>
    <row r="40" spans="1:5" ht="18" customHeight="1" x14ac:dyDescent="0.45">
      <c r="A40" s="1">
        <v>45736</v>
      </c>
      <c r="B40" s="3" t="s">
        <v>37</v>
      </c>
      <c r="C40" s="2">
        <v>0.44097222222222221</v>
      </c>
      <c r="D40" s="32">
        <f t="shared" si="0"/>
        <v>10.583333333333332</v>
      </c>
      <c r="E40" s="33">
        <f t="shared" si="1"/>
        <v>19049.999999999996</v>
      </c>
    </row>
    <row r="41" spans="1:5" ht="18" customHeight="1" x14ac:dyDescent="0.45">
      <c r="A41" s="1">
        <v>45737</v>
      </c>
      <c r="B41" s="3" t="s">
        <v>41</v>
      </c>
      <c r="C41" s="2">
        <v>0.25347222222222221</v>
      </c>
      <c r="D41" s="32">
        <f t="shared" si="0"/>
        <v>6.083333333333333</v>
      </c>
      <c r="E41" s="33">
        <f t="shared" si="1"/>
        <v>10950</v>
      </c>
    </row>
    <row r="42" spans="1:5" ht="18" customHeight="1" x14ac:dyDescent="0.45">
      <c r="A42" s="1"/>
      <c r="B42" s="3" t="s">
        <v>52</v>
      </c>
      <c r="C42" s="2">
        <v>0.25347222222222221</v>
      </c>
      <c r="D42" s="32">
        <f t="shared" si="0"/>
        <v>6.083333333333333</v>
      </c>
      <c r="E42" s="33">
        <f>D42*1700</f>
        <v>10341.666666666666</v>
      </c>
    </row>
    <row r="43" spans="1:5" ht="18" customHeight="1" x14ac:dyDescent="0.45">
      <c r="A43" s="1">
        <v>45738</v>
      </c>
      <c r="B43" s="3" t="s">
        <v>52</v>
      </c>
      <c r="C43" s="2">
        <v>0.20833333333333334</v>
      </c>
      <c r="D43" s="32">
        <f t="shared" si="0"/>
        <v>5</v>
      </c>
      <c r="E43" s="33">
        <f>D43*1700</f>
        <v>8500</v>
      </c>
    </row>
    <row r="44" spans="1:5" ht="18" customHeight="1" x14ac:dyDescent="0.45">
      <c r="A44" s="1"/>
      <c r="B44" s="3" t="s">
        <v>44</v>
      </c>
      <c r="C44" s="2">
        <v>0.23958333333333334</v>
      </c>
      <c r="D44" s="32">
        <f t="shared" si="0"/>
        <v>5.75</v>
      </c>
      <c r="E44" s="33">
        <f t="shared" si="1"/>
        <v>10350</v>
      </c>
    </row>
    <row r="45" spans="1:5" ht="18" customHeight="1" x14ac:dyDescent="0.45">
      <c r="A45" s="1">
        <v>45739</v>
      </c>
      <c r="B45" s="3" t="s">
        <v>44</v>
      </c>
      <c r="C45" s="2">
        <v>0.24305555555555555</v>
      </c>
      <c r="D45" s="32">
        <f t="shared" si="0"/>
        <v>5.833333333333333</v>
      </c>
      <c r="E45" s="33">
        <f t="shared" si="1"/>
        <v>10500</v>
      </c>
    </row>
    <row r="46" spans="1:5" ht="18" customHeight="1" x14ac:dyDescent="0.45">
      <c r="A46" s="1">
        <v>45740</v>
      </c>
      <c r="B46" s="3" t="s">
        <v>37</v>
      </c>
      <c r="C46" s="2">
        <v>0.33263888888888887</v>
      </c>
      <c r="D46" s="32">
        <f t="shared" si="0"/>
        <v>7.9833333333333325</v>
      </c>
      <c r="E46" s="33">
        <f t="shared" si="1"/>
        <v>14369.999999999998</v>
      </c>
    </row>
    <row r="47" spans="1:5" ht="18" customHeight="1" x14ac:dyDescent="0.45">
      <c r="A47" s="1"/>
      <c r="B47" s="3" t="s">
        <v>42</v>
      </c>
      <c r="C47" s="2">
        <v>0.17847222222222223</v>
      </c>
      <c r="D47" s="32">
        <f t="shared" si="0"/>
        <v>4.2833333333333332</v>
      </c>
      <c r="E47" s="33">
        <f t="shared" si="1"/>
        <v>7710</v>
      </c>
    </row>
    <row r="48" spans="1:5" ht="18" customHeight="1" x14ac:dyDescent="0.45">
      <c r="A48" s="1"/>
      <c r="B48" s="48" t="s">
        <v>52</v>
      </c>
      <c r="C48" s="2">
        <v>0.20972222222222223</v>
      </c>
      <c r="D48" s="32">
        <f t="shared" si="0"/>
        <v>5.0333333333333332</v>
      </c>
      <c r="E48" s="33">
        <f>D48*1700</f>
        <v>8556.6666666666661</v>
      </c>
    </row>
    <row r="49" spans="1:6" ht="18" customHeight="1" x14ac:dyDescent="0.45">
      <c r="A49" s="1">
        <v>45741</v>
      </c>
      <c r="B49" s="3" t="s">
        <v>42</v>
      </c>
      <c r="C49" s="2">
        <v>0.21111111111111111</v>
      </c>
      <c r="D49" s="32">
        <f t="shared" si="0"/>
        <v>5.0666666666666664</v>
      </c>
      <c r="E49" s="33">
        <f t="shared" si="1"/>
        <v>9120</v>
      </c>
    </row>
    <row r="50" spans="1:6" ht="18" customHeight="1" x14ac:dyDescent="0.45">
      <c r="A50" s="1">
        <v>45742</v>
      </c>
      <c r="B50" s="48" t="s">
        <v>37</v>
      </c>
      <c r="C50" s="2">
        <v>0.33819444444444446</v>
      </c>
      <c r="D50" s="32">
        <f t="shared" si="0"/>
        <v>8.1166666666666671</v>
      </c>
      <c r="E50" s="33">
        <f t="shared" si="1"/>
        <v>14610</v>
      </c>
    </row>
    <row r="51" spans="1:6" ht="18" customHeight="1" x14ac:dyDescent="0.45">
      <c r="A51" s="1"/>
      <c r="B51" s="3" t="s">
        <v>47</v>
      </c>
      <c r="C51" s="2">
        <v>0.18472222222222223</v>
      </c>
      <c r="D51" s="32">
        <f t="shared" si="0"/>
        <v>4.4333333333333336</v>
      </c>
      <c r="E51" s="33">
        <f t="shared" si="1"/>
        <v>7980</v>
      </c>
    </row>
    <row r="52" spans="1:6" ht="18" customHeight="1" x14ac:dyDescent="0.45">
      <c r="A52" s="1"/>
      <c r="B52" s="3" t="s">
        <v>50</v>
      </c>
      <c r="C52" s="2">
        <v>0.21458333333333332</v>
      </c>
      <c r="D52" s="32">
        <f t="shared" si="0"/>
        <v>5.1499999999999995</v>
      </c>
      <c r="E52" s="33">
        <f t="shared" si="1"/>
        <v>9269.9999999999982</v>
      </c>
    </row>
    <row r="53" spans="1:6" ht="18" customHeight="1" x14ac:dyDescent="0.45">
      <c r="A53" s="1"/>
      <c r="B53" s="3" t="s">
        <v>52</v>
      </c>
      <c r="C53" s="2">
        <v>0.21041666666666667</v>
      </c>
      <c r="D53" s="32">
        <f t="shared" si="0"/>
        <v>5.05</v>
      </c>
      <c r="E53" s="33">
        <f>D53*1700</f>
        <v>8585</v>
      </c>
    </row>
    <row r="54" spans="1:6" ht="18" customHeight="1" x14ac:dyDescent="0.45">
      <c r="A54" s="1">
        <v>45743</v>
      </c>
      <c r="B54" s="48" t="s">
        <v>41</v>
      </c>
      <c r="C54" s="2">
        <v>0.21388888888888888</v>
      </c>
      <c r="D54" s="55">
        <f t="shared" si="0"/>
        <v>5.1333333333333329</v>
      </c>
      <c r="E54" s="33">
        <f t="shared" si="1"/>
        <v>9240</v>
      </c>
    </row>
    <row r="55" spans="1:6" ht="18" customHeight="1" x14ac:dyDescent="0.45">
      <c r="A55" s="1"/>
      <c r="B55" s="3" t="s">
        <v>37</v>
      </c>
      <c r="C55" s="2">
        <v>0.40208333333333335</v>
      </c>
      <c r="D55" s="55">
        <f t="shared" ref="D55:D57" si="5">C55*24</f>
        <v>9.65</v>
      </c>
      <c r="E55" s="33">
        <f t="shared" ref="E55:E57" si="6">D55*1800</f>
        <v>17370</v>
      </c>
    </row>
    <row r="56" spans="1:6" ht="18" customHeight="1" x14ac:dyDescent="0.45">
      <c r="A56" s="1"/>
      <c r="B56" s="3" t="s">
        <v>42</v>
      </c>
      <c r="C56" s="2">
        <v>0.41736111111111113</v>
      </c>
      <c r="D56" s="55">
        <f t="shared" si="5"/>
        <v>10.016666666666667</v>
      </c>
      <c r="E56" s="33">
        <f t="shared" si="6"/>
        <v>18030</v>
      </c>
    </row>
    <row r="57" spans="1:6" ht="18" customHeight="1" x14ac:dyDescent="0.45">
      <c r="A57" s="1"/>
      <c r="B57" s="3" t="s">
        <v>50</v>
      </c>
      <c r="C57" s="2">
        <v>0.2361111111111111</v>
      </c>
      <c r="D57" s="55">
        <f t="shared" si="5"/>
        <v>5.6666666666666661</v>
      </c>
      <c r="E57" s="33">
        <f t="shared" si="6"/>
        <v>10199.999999999998</v>
      </c>
    </row>
    <row r="58" spans="1:6" ht="18" customHeight="1" x14ac:dyDescent="0.45">
      <c r="A58" s="1">
        <v>45744</v>
      </c>
      <c r="B58" s="3" t="s">
        <v>37</v>
      </c>
      <c r="C58" s="2">
        <v>0.18124999999999999</v>
      </c>
      <c r="D58" s="32">
        <f t="shared" ref="D58:D65" si="7">C58*24</f>
        <v>4.3499999999999996</v>
      </c>
      <c r="E58" s="33">
        <f t="shared" si="1"/>
        <v>7829.9999999999991</v>
      </c>
    </row>
    <row r="59" spans="1:6" ht="18" customHeight="1" x14ac:dyDescent="0.45">
      <c r="A59" s="1"/>
      <c r="B59" s="3" t="s">
        <v>54</v>
      </c>
      <c r="C59" s="2">
        <v>0.20694444444444443</v>
      </c>
      <c r="D59" s="32">
        <f t="shared" si="7"/>
        <v>4.9666666666666668</v>
      </c>
      <c r="E59" s="33">
        <f t="shared" si="1"/>
        <v>8940</v>
      </c>
    </row>
    <row r="60" spans="1:6" ht="18" customHeight="1" x14ac:dyDescent="0.45">
      <c r="A60" s="1"/>
      <c r="B60" s="3" t="s">
        <v>52</v>
      </c>
      <c r="C60" s="2">
        <v>0.21111111111111111</v>
      </c>
      <c r="D60" s="32">
        <f t="shared" si="7"/>
        <v>5.0666666666666664</v>
      </c>
      <c r="E60" s="33">
        <f>D60*1700</f>
        <v>8613.3333333333321</v>
      </c>
    </row>
    <row r="61" spans="1:6" ht="18" customHeight="1" x14ac:dyDescent="0.45">
      <c r="A61" s="1"/>
      <c r="B61" s="3" t="s">
        <v>42</v>
      </c>
      <c r="C61" s="2">
        <v>1.7361111111111112E-2</v>
      </c>
      <c r="D61" s="32">
        <f t="shared" si="7"/>
        <v>0.41666666666666669</v>
      </c>
      <c r="E61" s="33">
        <f t="shared" si="1"/>
        <v>750</v>
      </c>
      <c r="F61" s="3" t="s">
        <v>55</v>
      </c>
    </row>
    <row r="62" spans="1:6" ht="18" customHeight="1" x14ac:dyDescent="0.45">
      <c r="A62" s="1">
        <v>45745</v>
      </c>
      <c r="B62" s="3" t="s">
        <v>37</v>
      </c>
      <c r="C62" s="2">
        <v>0.1986111111111111</v>
      </c>
      <c r="D62" s="32">
        <f t="shared" si="7"/>
        <v>4.7666666666666666</v>
      </c>
      <c r="E62" s="33">
        <f t="shared" si="1"/>
        <v>8580</v>
      </c>
    </row>
    <row r="63" spans="1:6" ht="18" customHeight="1" x14ac:dyDescent="0.45">
      <c r="A63" s="1"/>
      <c r="B63" s="3" t="s">
        <v>44</v>
      </c>
      <c r="C63" s="2">
        <v>0.27986111111111112</v>
      </c>
      <c r="D63" s="32">
        <f t="shared" si="7"/>
        <v>6.7166666666666668</v>
      </c>
      <c r="E63" s="33">
        <f t="shared" si="1"/>
        <v>12090</v>
      </c>
    </row>
    <row r="64" spans="1:6" ht="18" customHeight="1" x14ac:dyDescent="0.45">
      <c r="A64" s="1"/>
      <c r="B64" s="3" t="s">
        <v>41</v>
      </c>
      <c r="C64" s="2">
        <v>0.29305555555555557</v>
      </c>
      <c r="D64" s="32">
        <f t="shared" si="7"/>
        <v>7.0333333333333332</v>
      </c>
      <c r="E64" s="33">
        <f t="shared" si="1"/>
        <v>12660</v>
      </c>
    </row>
    <row r="65" spans="1:5" ht="18" customHeight="1" x14ac:dyDescent="0.45">
      <c r="A65" s="1"/>
      <c r="B65" s="3" t="s">
        <v>48</v>
      </c>
      <c r="C65" s="2">
        <v>0.23819444444444443</v>
      </c>
      <c r="D65" s="34">
        <f t="shared" si="7"/>
        <v>5.7166666666666668</v>
      </c>
      <c r="E65" s="33">
        <f>D65*1700</f>
        <v>9718.3333333333339</v>
      </c>
    </row>
    <row r="66" spans="1:5" ht="18" customHeight="1" x14ac:dyDescent="0.45">
      <c r="A66" s="1">
        <v>45746</v>
      </c>
      <c r="B66" s="3" t="s">
        <v>37</v>
      </c>
      <c r="C66" s="2"/>
      <c r="D66" s="34">
        <f t="shared" ref="D66:D67" si="8">C66*24</f>
        <v>0</v>
      </c>
      <c r="E66" s="33">
        <f t="shared" ref="E66:E129" si="9">D66*1800</f>
        <v>0</v>
      </c>
    </row>
    <row r="67" spans="1:5" ht="18" customHeight="1" x14ac:dyDescent="0.45">
      <c r="A67" s="1"/>
      <c r="B67" s="48" t="s">
        <v>54</v>
      </c>
      <c r="C67" s="2"/>
      <c r="D67" s="34">
        <f t="shared" si="8"/>
        <v>0</v>
      </c>
      <c r="E67" s="33">
        <f t="shared" si="9"/>
        <v>0</v>
      </c>
    </row>
    <row r="68" spans="1:5" ht="18" customHeight="1" x14ac:dyDescent="0.45">
      <c r="A68" s="1"/>
      <c r="B68" s="3" t="s">
        <v>48</v>
      </c>
      <c r="C68" s="2"/>
      <c r="D68" s="34">
        <f t="shared" ref="D68:D132" si="10">C68*24</f>
        <v>0</v>
      </c>
      <c r="E68" s="33">
        <f t="shared" si="9"/>
        <v>0</v>
      </c>
    </row>
    <row r="69" spans="1:5" ht="18" customHeight="1" x14ac:dyDescent="0.45">
      <c r="A69" s="1"/>
      <c r="B69" s="3"/>
      <c r="C69" s="2"/>
      <c r="D69" s="34">
        <f t="shared" si="10"/>
        <v>0</v>
      </c>
      <c r="E69" s="33">
        <f t="shared" si="9"/>
        <v>0</v>
      </c>
    </row>
    <row r="70" spans="1:5" ht="18" customHeight="1" x14ac:dyDescent="0.45">
      <c r="A70" s="1"/>
      <c r="B70" s="3"/>
      <c r="C70" s="2"/>
      <c r="D70" s="34">
        <f t="shared" si="10"/>
        <v>0</v>
      </c>
      <c r="E70" s="33">
        <f t="shared" si="9"/>
        <v>0</v>
      </c>
    </row>
    <row r="71" spans="1:5" ht="18" customHeight="1" x14ac:dyDescent="0.45">
      <c r="A71" s="1"/>
      <c r="B71" s="3"/>
      <c r="C71" s="2"/>
      <c r="D71" s="34">
        <f t="shared" si="10"/>
        <v>0</v>
      </c>
      <c r="E71" s="33">
        <f t="shared" si="9"/>
        <v>0</v>
      </c>
    </row>
    <row r="72" spans="1:5" ht="18" customHeight="1" x14ac:dyDescent="0.45">
      <c r="A72" s="1"/>
      <c r="B72" s="3"/>
      <c r="C72" s="2"/>
      <c r="D72" s="34">
        <f t="shared" si="10"/>
        <v>0</v>
      </c>
      <c r="E72" s="33">
        <f t="shared" si="9"/>
        <v>0</v>
      </c>
    </row>
    <row r="73" spans="1:5" ht="18" customHeight="1" x14ac:dyDescent="0.45">
      <c r="A73" s="1"/>
      <c r="B73" s="3"/>
      <c r="C73" s="2"/>
      <c r="D73" s="34">
        <f t="shared" si="10"/>
        <v>0</v>
      </c>
      <c r="E73" s="33">
        <f t="shared" si="9"/>
        <v>0</v>
      </c>
    </row>
    <row r="74" spans="1:5" ht="17" customHeight="1" x14ac:dyDescent="0.45">
      <c r="A74" s="1"/>
      <c r="B74" s="3"/>
      <c r="C74" s="2"/>
      <c r="D74" s="34">
        <f t="shared" si="10"/>
        <v>0</v>
      </c>
      <c r="E74" s="33">
        <f t="shared" si="9"/>
        <v>0</v>
      </c>
    </row>
    <row r="75" spans="1:5" ht="18" customHeight="1" x14ac:dyDescent="0.45">
      <c r="A75" s="1"/>
      <c r="B75" s="3"/>
      <c r="C75" s="2"/>
      <c r="D75" s="34">
        <f t="shared" si="10"/>
        <v>0</v>
      </c>
      <c r="E75" s="33">
        <f t="shared" si="9"/>
        <v>0</v>
      </c>
    </row>
    <row r="76" spans="1:5" ht="18" customHeight="1" x14ac:dyDescent="0.45">
      <c r="A76" s="1"/>
      <c r="B76" s="3"/>
      <c r="C76" s="2"/>
      <c r="D76" s="34">
        <f t="shared" si="10"/>
        <v>0</v>
      </c>
      <c r="E76" s="33">
        <f t="shared" si="9"/>
        <v>0</v>
      </c>
    </row>
    <row r="77" spans="1:5" ht="18" customHeight="1" x14ac:dyDescent="0.45">
      <c r="A77" s="1"/>
      <c r="B77" s="3"/>
      <c r="C77" s="2"/>
      <c r="D77" s="34">
        <f t="shared" si="10"/>
        <v>0</v>
      </c>
      <c r="E77" s="33">
        <f t="shared" si="9"/>
        <v>0</v>
      </c>
    </row>
    <row r="78" spans="1:5" ht="18" customHeight="1" x14ac:dyDescent="0.45">
      <c r="A78" s="1"/>
      <c r="B78" s="3"/>
      <c r="C78" s="2"/>
      <c r="D78" s="34">
        <f t="shared" si="10"/>
        <v>0</v>
      </c>
      <c r="E78" s="33">
        <f t="shared" si="9"/>
        <v>0</v>
      </c>
    </row>
    <row r="79" spans="1:5" ht="18" customHeight="1" x14ac:dyDescent="0.45">
      <c r="A79" s="1"/>
      <c r="B79" s="3"/>
      <c r="C79" s="2"/>
      <c r="D79" s="34">
        <f t="shared" si="10"/>
        <v>0</v>
      </c>
      <c r="E79" s="33">
        <f t="shared" si="9"/>
        <v>0</v>
      </c>
    </row>
    <row r="80" spans="1:5" ht="18" customHeight="1" x14ac:dyDescent="0.45">
      <c r="A80" s="1"/>
      <c r="B80" s="2"/>
      <c r="C80" s="2"/>
      <c r="D80" s="34">
        <f t="shared" si="10"/>
        <v>0</v>
      </c>
      <c r="E80" s="33">
        <f t="shared" si="9"/>
        <v>0</v>
      </c>
    </row>
    <row r="81" spans="1:5" ht="18" customHeight="1" x14ac:dyDescent="0.45">
      <c r="A81" s="1"/>
      <c r="B81" s="3"/>
      <c r="C81" s="2"/>
      <c r="D81" s="34">
        <f t="shared" si="10"/>
        <v>0</v>
      </c>
      <c r="E81" s="33">
        <f t="shared" si="9"/>
        <v>0</v>
      </c>
    </row>
    <row r="82" spans="1:5" ht="18" customHeight="1" x14ac:dyDescent="0.45">
      <c r="A82" s="1"/>
      <c r="B82" s="3"/>
      <c r="C82" s="2"/>
      <c r="D82" s="34">
        <f t="shared" si="10"/>
        <v>0</v>
      </c>
      <c r="E82" s="33">
        <f t="shared" si="9"/>
        <v>0</v>
      </c>
    </row>
    <row r="83" spans="1:5" ht="18" customHeight="1" x14ac:dyDescent="0.45">
      <c r="A83" s="1"/>
      <c r="B83" s="3"/>
      <c r="C83" s="2"/>
      <c r="D83" s="34">
        <f t="shared" si="10"/>
        <v>0</v>
      </c>
      <c r="E83" s="33">
        <f t="shared" si="9"/>
        <v>0</v>
      </c>
    </row>
    <row r="84" spans="1:5" ht="18" customHeight="1" x14ac:dyDescent="0.45">
      <c r="A84" s="1"/>
      <c r="B84" s="3"/>
      <c r="C84" s="2"/>
      <c r="D84" s="34">
        <f t="shared" si="10"/>
        <v>0</v>
      </c>
      <c r="E84" s="33">
        <f t="shared" si="9"/>
        <v>0</v>
      </c>
    </row>
    <row r="85" spans="1:5" ht="18" customHeight="1" x14ac:dyDescent="0.45">
      <c r="A85" s="1"/>
      <c r="B85" s="3"/>
      <c r="C85" s="2"/>
      <c r="D85" s="34">
        <f t="shared" si="10"/>
        <v>0</v>
      </c>
      <c r="E85" s="33">
        <f t="shared" si="9"/>
        <v>0</v>
      </c>
    </row>
    <row r="86" spans="1:5" ht="18" customHeight="1" x14ac:dyDescent="0.45">
      <c r="A86" s="1"/>
      <c r="B86" s="3"/>
      <c r="C86" s="2"/>
      <c r="D86" s="34">
        <f t="shared" si="10"/>
        <v>0</v>
      </c>
      <c r="E86" s="33">
        <f t="shared" si="9"/>
        <v>0</v>
      </c>
    </row>
    <row r="87" spans="1:5" ht="18" customHeight="1" x14ac:dyDescent="0.45">
      <c r="A87" s="1"/>
      <c r="B87" s="3"/>
      <c r="C87" s="2"/>
      <c r="D87" s="34">
        <f t="shared" si="10"/>
        <v>0</v>
      </c>
      <c r="E87" s="33">
        <f t="shared" si="9"/>
        <v>0</v>
      </c>
    </row>
    <row r="88" spans="1:5" ht="18" customHeight="1" x14ac:dyDescent="0.45">
      <c r="A88" s="1"/>
      <c r="B88" s="3"/>
      <c r="C88" s="2"/>
      <c r="D88" s="34">
        <f t="shared" si="10"/>
        <v>0</v>
      </c>
      <c r="E88" s="33">
        <f t="shared" si="9"/>
        <v>0</v>
      </c>
    </row>
    <row r="89" spans="1:5" ht="18" customHeight="1" x14ac:dyDescent="0.45">
      <c r="A89" s="1"/>
      <c r="B89" s="3"/>
      <c r="C89" s="2"/>
      <c r="D89" s="34">
        <f t="shared" si="10"/>
        <v>0</v>
      </c>
      <c r="E89" s="33">
        <f t="shared" si="9"/>
        <v>0</v>
      </c>
    </row>
    <row r="90" spans="1:5" ht="18" customHeight="1" x14ac:dyDescent="0.45">
      <c r="A90" s="1"/>
      <c r="B90" s="3"/>
      <c r="C90" s="2"/>
      <c r="D90" s="34">
        <f t="shared" si="10"/>
        <v>0</v>
      </c>
      <c r="E90" s="33">
        <f t="shared" si="9"/>
        <v>0</v>
      </c>
    </row>
    <row r="91" spans="1:5" ht="18" customHeight="1" x14ac:dyDescent="0.45">
      <c r="A91" s="1"/>
      <c r="B91" s="3"/>
      <c r="C91" s="2"/>
      <c r="D91" s="34">
        <f t="shared" si="10"/>
        <v>0</v>
      </c>
      <c r="E91" s="33">
        <f t="shared" si="9"/>
        <v>0</v>
      </c>
    </row>
    <row r="92" spans="1:5" ht="18" customHeight="1" x14ac:dyDescent="0.45">
      <c r="A92" s="1"/>
      <c r="B92" s="3"/>
      <c r="C92" s="2"/>
      <c r="D92" s="34">
        <f t="shared" si="10"/>
        <v>0</v>
      </c>
      <c r="E92" s="33">
        <f t="shared" si="9"/>
        <v>0</v>
      </c>
    </row>
    <row r="93" spans="1:5" ht="18" customHeight="1" x14ac:dyDescent="0.45">
      <c r="A93" s="1"/>
      <c r="C93" s="2"/>
      <c r="D93" s="34">
        <f t="shared" si="10"/>
        <v>0</v>
      </c>
      <c r="E93" s="33">
        <f t="shared" si="9"/>
        <v>0</v>
      </c>
    </row>
    <row r="94" spans="1:5" ht="18" customHeight="1" x14ac:dyDescent="0.45">
      <c r="A94" s="1"/>
      <c r="C94" s="2"/>
      <c r="D94" s="34">
        <f t="shared" si="10"/>
        <v>0</v>
      </c>
      <c r="E94" s="33">
        <f t="shared" si="9"/>
        <v>0</v>
      </c>
    </row>
    <row r="95" spans="1:5" ht="18" customHeight="1" x14ac:dyDescent="0.45">
      <c r="A95" s="1"/>
      <c r="C95" s="2"/>
      <c r="D95" s="34">
        <f t="shared" si="10"/>
        <v>0</v>
      </c>
      <c r="E95" s="33">
        <f t="shared" si="9"/>
        <v>0</v>
      </c>
    </row>
    <row r="96" spans="1:5" ht="18" customHeight="1" x14ac:dyDescent="0.45">
      <c r="A96" s="1"/>
      <c r="C96" s="2"/>
      <c r="D96" s="34">
        <f t="shared" si="10"/>
        <v>0</v>
      </c>
      <c r="E96" s="33">
        <f t="shared" si="9"/>
        <v>0</v>
      </c>
    </row>
    <row r="97" spans="1:5" ht="18" customHeight="1" x14ac:dyDescent="0.45">
      <c r="A97" s="1"/>
      <c r="C97" s="2"/>
      <c r="D97" s="34">
        <f t="shared" si="10"/>
        <v>0</v>
      </c>
      <c r="E97" s="33">
        <f t="shared" si="9"/>
        <v>0</v>
      </c>
    </row>
    <row r="98" spans="1:5" ht="18" customHeight="1" x14ac:dyDescent="0.45">
      <c r="A98" s="1"/>
      <c r="C98" s="2"/>
      <c r="D98" s="34">
        <f t="shared" si="10"/>
        <v>0</v>
      </c>
      <c r="E98" s="33">
        <f t="shared" si="9"/>
        <v>0</v>
      </c>
    </row>
    <row r="99" spans="1:5" ht="18" customHeight="1" x14ac:dyDescent="0.45">
      <c r="A99" s="1"/>
      <c r="C99" s="2"/>
      <c r="D99" s="34">
        <f t="shared" si="10"/>
        <v>0</v>
      </c>
      <c r="E99" s="33">
        <f t="shared" si="9"/>
        <v>0</v>
      </c>
    </row>
    <row r="100" spans="1:5" ht="18" customHeight="1" x14ac:dyDescent="0.45">
      <c r="A100" s="1"/>
      <c r="C100" s="2"/>
      <c r="D100" s="34">
        <f t="shared" si="10"/>
        <v>0</v>
      </c>
      <c r="E100" s="33">
        <f t="shared" si="9"/>
        <v>0</v>
      </c>
    </row>
    <row r="101" spans="1:5" ht="18" customHeight="1" x14ac:dyDescent="0.45">
      <c r="A101" s="1"/>
      <c r="C101" s="2"/>
      <c r="D101" s="34">
        <f t="shared" si="10"/>
        <v>0</v>
      </c>
      <c r="E101" s="33">
        <f t="shared" si="9"/>
        <v>0</v>
      </c>
    </row>
    <row r="102" spans="1:5" ht="18" customHeight="1" x14ac:dyDescent="0.45">
      <c r="A102" s="1"/>
      <c r="C102" s="2"/>
      <c r="D102" s="34">
        <f t="shared" si="10"/>
        <v>0</v>
      </c>
      <c r="E102" s="33">
        <f t="shared" si="9"/>
        <v>0</v>
      </c>
    </row>
    <row r="103" spans="1:5" ht="18" customHeight="1" x14ac:dyDescent="0.45">
      <c r="A103" s="1"/>
      <c r="C103" s="2"/>
      <c r="D103" s="34">
        <f t="shared" si="10"/>
        <v>0</v>
      </c>
      <c r="E103" s="33">
        <f t="shared" si="9"/>
        <v>0</v>
      </c>
    </row>
    <row r="104" spans="1:5" ht="18" customHeight="1" x14ac:dyDescent="0.45">
      <c r="A104" s="1"/>
      <c r="C104" s="2"/>
      <c r="D104" s="34">
        <f t="shared" si="10"/>
        <v>0</v>
      </c>
      <c r="E104" s="33">
        <f t="shared" si="9"/>
        <v>0</v>
      </c>
    </row>
    <row r="105" spans="1:5" ht="18" customHeight="1" x14ac:dyDescent="0.45">
      <c r="A105" s="1"/>
      <c r="C105" s="2"/>
      <c r="D105" s="34">
        <f t="shared" si="10"/>
        <v>0</v>
      </c>
      <c r="E105" s="33">
        <f t="shared" si="9"/>
        <v>0</v>
      </c>
    </row>
    <row r="106" spans="1:5" ht="18" customHeight="1" x14ac:dyDescent="0.45">
      <c r="A106" s="1"/>
      <c r="C106" s="2"/>
      <c r="D106" s="34">
        <f t="shared" si="10"/>
        <v>0</v>
      </c>
      <c r="E106" s="33">
        <f t="shared" si="9"/>
        <v>0</v>
      </c>
    </row>
    <row r="107" spans="1:5" ht="18" customHeight="1" x14ac:dyDescent="0.45">
      <c r="A107" s="1"/>
      <c r="C107" s="2"/>
      <c r="D107" s="34">
        <f t="shared" si="10"/>
        <v>0</v>
      </c>
      <c r="E107" s="33">
        <f t="shared" si="9"/>
        <v>0</v>
      </c>
    </row>
    <row r="108" spans="1:5" ht="18" customHeight="1" x14ac:dyDescent="0.45">
      <c r="A108" s="1"/>
      <c r="C108" s="2"/>
      <c r="D108" s="34">
        <f t="shared" si="10"/>
        <v>0</v>
      </c>
      <c r="E108" s="33">
        <f t="shared" si="9"/>
        <v>0</v>
      </c>
    </row>
    <row r="109" spans="1:5" ht="18" customHeight="1" x14ac:dyDescent="0.45">
      <c r="A109" s="1"/>
      <c r="C109" s="2"/>
      <c r="D109" s="34">
        <f t="shared" si="10"/>
        <v>0</v>
      </c>
      <c r="E109" s="33">
        <f t="shared" si="9"/>
        <v>0</v>
      </c>
    </row>
    <row r="110" spans="1:5" ht="18" customHeight="1" x14ac:dyDescent="0.45">
      <c r="A110" s="1"/>
      <c r="C110" s="2"/>
      <c r="D110" s="34">
        <f t="shared" si="10"/>
        <v>0</v>
      </c>
      <c r="E110" s="33">
        <f t="shared" si="9"/>
        <v>0</v>
      </c>
    </row>
    <row r="111" spans="1:5" ht="18" customHeight="1" x14ac:dyDescent="0.45">
      <c r="A111" s="1"/>
      <c r="C111" s="2"/>
      <c r="D111" s="34">
        <f t="shared" si="10"/>
        <v>0</v>
      </c>
      <c r="E111" s="33">
        <f t="shared" si="9"/>
        <v>0</v>
      </c>
    </row>
    <row r="112" spans="1:5" ht="18" customHeight="1" x14ac:dyDescent="0.45">
      <c r="A112" s="1"/>
      <c r="C112" s="2"/>
      <c r="D112" s="34">
        <f t="shared" si="10"/>
        <v>0</v>
      </c>
      <c r="E112" s="33">
        <f t="shared" si="9"/>
        <v>0</v>
      </c>
    </row>
    <row r="113" spans="1:5" ht="18" customHeight="1" x14ac:dyDescent="0.45">
      <c r="A113" s="1"/>
      <c r="C113" s="2"/>
      <c r="D113" s="34">
        <f t="shared" si="10"/>
        <v>0</v>
      </c>
      <c r="E113" s="33">
        <f t="shared" si="9"/>
        <v>0</v>
      </c>
    </row>
    <row r="114" spans="1:5" ht="18" customHeight="1" x14ac:dyDescent="0.45">
      <c r="A114" s="1"/>
      <c r="C114" s="2"/>
      <c r="D114" s="34">
        <f t="shared" si="10"/>
        <v>0</v>
      </c>
      <c r="E114" s="33">
        <f t="shared" si="9"/>
        <v>0</v>
      </c>
    </row>
    <row r="115" spans="1:5" ht="18" customHeight="1" x14ac:dyDescent="0.45">
      <c r="A115" s="1"/>
      <c r="C115" s="2"/>
      <c r="D115" s="34">
        <f t="shared" si="10"/>
        <v>0</v>
      </c>
      <c r="E115" s="33">
        <f t="shared" si="9"/>
        <v>0</v>
      </c>
    </row>
    <row r="116" spans="1:5" ht="18" customHeight="1" x14ac:dyDescent="0.45">
      <c r="A116" s="1"/>
      <c r="C116" s="2"/>
      <c r="D116" s="34">
        <f t="shared" si="10"/>
        <v>0</v>
      </c>
      <c r="E116" s="33">
        <f t="shared" si="9"/>
        <v>0</v>
      </c>
    </row>
    <row r="117" spans="1:5" ht="18" customHeight="1" x14ac:dyDescent="0.45">
      <c r="A117" s="1"/>
      <c r="C117" s="2"/>
      <c r="D117" s="34">
        <f t="shared" si="10"/>
        <v>0</v>
      </c>
      <c r="E117" s="33">
        <f t="shared" si="9"/>
        <v>0</v>
      </c>
    </row>
    <row r="118" spans="1:5" ht="18" customHeight="1" x14ac:dyDescent="0.45">
      <c r="A118" s="1"/>
      <c r="C118" s="2"/>
      <c r="D118" s="34">
        <f t="shared" si="10"/>
        <v>0</v>
      </c>
      <c r="E118" s="33">
        <f t="shared" si="9"/>
        <v>0</v>
      </c>
    </row>
    <row r="119" spans="1:5" ht="18" customHeight="1" x14ac:dyDescent="0.45">
      <c r="A119" s="1"/>
      <c r="C119" s="2"/>
      <c r="D119" s="34">
        <f t="shared" si="10"/>
        <v>0</v>
      </c>
      <c r="E119" s="33">
        <f t="shared" si="9"/>
        <v>0</v>
      </c>
    </row>
    <row r="120" spans="1:5" ht="18" customHeight="1" x14ac:dyDescent="0.45">
      <c r="A120" s="1"/>
      <c r="C120" s="2"/>
      <c r="D120" s="34">
        <f t="shared" si="10"/>
        <v>0</v>
      </c>
      <c r="E120" s="33">
        <f t="shared" si="9"/>
        <v>0</v>
      </c>
    </row>
    <row r="121" spans="1:5" ht="18" customHeight="1" x14ac:dyDescent="0.45">
      <c r="A121" s="1"/>
      <c r="C121" s="2"/>
      <c r="D121" s="34">
        <f t="shared" si="10"/>
        <v>0</v>
      </c>
      <c r="E121" s="33">
        <f t="shared" si="9"/>
        <v>0</v>
      </c>
    </row>
    <row r="122" spans="1:5" ht="18" customHeight="1" x14ac:dyDescent="0.45">
      <c r="A122" s="1"/>
      <c r="C122" s="2"/>
      <c r="D122" s="34">
        <f t="shared" si="10"/>
        <v>0</v>
      </c>
      <c r="E122" s="33">
        <f t="shared" si="9"/>
        <v>0</v>
      </c>
    </row>
    <row r="123" spans="1:5" ht="18" customHeight="1" x14ac:dyDescent="0.45">
      <c r="A123" s="1"/>
      <c r="C123" s="2"/>
      <c r="D123" s="34">
        <f t="shared" si="10"/>
        <v>0</v>
      </c>
      <c r="E123" s="33">
        <f t="shared" si="9"/>
        <v>0</v>
      </c>
    </row>
    <row r="124" spans="1:5" ht="18" customHeight="1" x14ac:dyDescent="0.45">
      <c r="A124" s="1"/>
      <c r="C124" s="2"/>
      <c r="D124" s="34">
        <f t="shared" si="10"/>
        <v>0</v>
      </c>
      <c r="E124" s="33">
        <f t="shared" si="9"/>
        <v>0</v>
      </c>
    </row>
    <row r="125" spans="1:5" ht="18" customHeight="1" x14ac:dyDescent="0.45">
      <c r="A125" s="1"/>
      <c r="C125" s="2"/>
      <c r="D125" s="34">
        <f t="shared" si="10"/>
        <v>0</v>
      </c>
      <c r="E125" s="33">
        <f t="shared" si="9"/>
        <v>0</v>
      </c>
    </row>
    <row r="126" spans="1:5" ht="18" customHeight="1" x14ac:dyDescent="0.45">
      <c r="A126" s="1"/>
      <c r="C126" s="2"/>
      <c r="D126" s="34">
        <f t="shared" si="10"/>
        <v>0</v>
      </c>
      <c r="E126" s="33">
        <f t="shared" si="9"/>
        <v>0</v>
      </c>
    </row>
    <row r="127" spans="1:5" ht="18" customHeight="1" x14ac:dyDescent="0.45">
      <c r="A127" s="1"/>
      <c r="C127" s="2"/>
      <c r="D127" s="34">
        <f t="shared" si="10"/>
        <v>0</v>
      </c>
      <c r="E127" s="33">
        <f t="shared" si="9"/>
        <v>0</v>
      </c>
    </row>
    <row r="128" spans="1:5" ht="18" customHeight="1" x14ac:dyDescent="0.45">
      <c r="A128" s="1"/>
      <c r="C128" s="2"/>
      <c r="D128" s="34">
        <f t="shared" si="10"/>
        <v>0</v>
      </c>
      <c r="E128" s="33">
        <f t="shared" si="9"/>
        <v>0</v>
      </c>
    </row>
    <row r="129" spans="1:5" ht="18" customHeight="1" x14ac:dyDescent="0.45">
      <c r="A129" s="1"/>
      <c r="C129" s="2"/>
      <c r="D129" s="34">
        <f t="shared" si="10"/>
        <v>0</v>
      </c>
      <c r="E129" s="33">
        <f t="shared" si="9"/>
        <v>0</v>
      </c>
    </row>
    <row r="130" spans="1:5" ht="18" customHeight="1" x14ac:dyDescent="0.45">
      <c r="A130" s="1"/>
      <c r="C130" s="2"/>
      <c r="D130" s="34">
        <f t="shared" si="10"/>
        <v>0</v>
      </c>
      <c r="E130" s="33">
        <f t="shared" ref="E130:E193" si="11">D130*1800</f>
        <v>0</v>
      </c>
    </row>
    <row r="131" spans="1:5" ht="18" customHeight="1" x14ac:dyDescent="0.45">
      <c r="A131" s="1"/>
      <c r="C131" s="2"/>
      <c r="D131" s="34">
        <f t="shared" si="10"/>
        <v>0</v>
      </c>
      <c r="E131" s="33">
        <f t="shared" si="11"/>
        <v>0</v>
      </c>
    </row>
    <row r="132" spans="1:5" ht="18" customHeight="1" x14ac:dyDescent="0.45">
      <c r="A132" s="1"/>
      <c r="C132" s="2"/>
      <c r="D132" s="34">
        <f t="shared" si="10"/>
        <v>0</v>
      </c>
      <c r="E132" s="33">
        <f t="shared" si="11"/>
        <v>0</v>
      </c>
    </row>
    <row r="133" spans="1:5" ht="18" customHeight="1" x14ac:dyDescent="0.45">
      <c r="A133" s="1"/>
      <c r="C133" s="2"/>
      <c r="D133" s="34">
        <f t="shared" ref="D133:D196" si="12">C133*24</f>
        <v>0</v>
      </c>
      <c r="E133" s="33">
        <f t="shared" si="11"/>
        <v>0</v>
      </c>
    </row>
    <row r="134" spans="1:5" ht="18" customHeight="1" x14ac:dyDescent="0.45">
      <c r="A134" s="1"/>
      <c r="C134" s="2"/>
      <c r="D134" s="34">
        <f t="shared" si="12"/>
        <v>0</v>
      </c>
      <c r="E134" s="33">
        <f t="shared" si="11"/>
        <v>0</v>
      </c>
    </row>
    <row r="135" spans="1:5" ht="18" customHeight="1" x14ac:dyDescent="0.45">
      <c r="A135" s="1"/>
      <c r="C135" s="2"/>
      <c r="D135" s="34">
        <f t="shared" si="12"/>
        <v>0</v>
      </c>
      <c r="E135" s="33">
        <f t="shared" si="11"/>
        <v>0</v>
      </c>
    </row>
    <row r="136" spans="1:5" ht="18" customHeight="1" x14ac:dyDescent="0.45">
      <c r="A136" s="1"/>
      <c r="C136" s="2"/>
      <c r="D136" s="34">
        <f t="shared" si="12"/>
        <v>0</v>
      </c>
      <c r="E136" s="33">
        <f t="shared" si="11"/>
        <v>0</v>
      </c>
    </row>
    <row r="137" spans="1:5" ht="18" customHeight="1" x14ac:dyDescent="0.45">
      <c r="A137" s="1"/>
      <c r="C137" s="2"/>
      <c r="D137" s="34">
        <f t="shared" si="12"/>
        <v>0</v>
      </c>
      <c r="E137" s="33">
        <f t="shared" si="11"/>
        <v>0</v>
      </c>
    </row>
    <row r="138" spans="1:5" ht="18" customHeight="1" x14ac:dyDescent="0.45">
      <c r="A138" s="1"/>
      <c r="C138" s="2"/>
      <c r="D138" s="34">
        <f t="shared" si="12"/>
        <v>0</v>
      </c>
      <c r="E138" s="33">
        <f t="shared" si="11"/>
        <v>0</v>
      </c>
    </row>
    <row r="139" spans="1:5" ht="18" customHeight="1" x14ac:dyDescent="0.45">
      <c r="A139" s="1"/>
      <c r="C139" s="2"/>
      <c r="D139" s="34">
        <f t="shared" si="12"/>
        <v>0</v>
      </c>
      <c r="E139" s="33">
        <f t="shared" si="11"/>
        <v>0</v>
      </c>
    </row>
    <row r="140" spans="1:5" ht="18" customHeight="1" x14ac:dyDescent="0.45">
      <c r="A140" s="1"/>
      <c r="C140" s="2"/>
      <c r="D140" s="34">
        <f t="shared" si="12"/>
        <v>0</v>
      </c>
      <c r="E140" s="33">
        <f t="shared" si="11"/>
        <v>0</v>
      </c>
    </row>
    <row r="141" spans="1:5" ht="18" customHeight="1" x14ac:dyDescent="0.45">
      <c r="A141" s="1"/>
      <c r="C141" s="2"/>
      <c r="D141" s="34">
        <f t="shared" si="12"/>
        <v>0</v>
      </c>
      <c r="E141" s="33">
        <f t="shared" si="11"/>
        <v>0</v>
      </c>
    </row>
    <row r="142" spans="1:5" ht="18" customHeight="1" x14ac:dyDescent="0.45">
      <c r="A142" s="1"/>
      <c r="C142" s="2"/>
      <c r="D142" s="34">
        <f t="shared" si="12"/>
        <v>0</v>
      </c>
      <c r="E142" s="33">
        <f t="shared" si="11"/>
        <v>0</v>
      </c>
    </row>
    <row r="143" spans="1:5" ht="18" customHeight="1" x14ac:dyDescent="0.45">
      <c r="A143" s="1"/>
      <c r="C143" s="2"/>
      <c r="D143" s="34">
        <f t="shared" si="12"/>
        <v>0</v>
      </c>
      <c r="E143" s="33">
        <f t="shared" si="11"/>
        <v>0</v>
      </c>
    </row>
    <row r="144" spans="1:5" ht="18" customHeight="1" x14ac:dyDescent="0.45">
      <c r="A144" s="1"/>
      <c r="C144" s="2"/>
      <c r="D144" s="34">
        <f t="shared" si="12"/>
        <v>0</v>
      </c>
      <c r="E144" s="33">
        <f t="shared" si="11"/>
        <v>0</v>
      </c>
    </row>
    <row r="145" spans="1:5" ht="18" customHeight="1" x14ac:dyDescent="0.45">
      <c r="A145" s="1"/>
      <c r="C145" s="2"/>
      <c r="D145" s="34">
        <f t="shared" si="12"/>
        <v>0</v>
      </c>
      <c r="E145" s="33">
        <f t="shared" si="11"/>
        <v>0</v>
      </c>
    </row>
    <row r="146" spans="1:5" ht="18" customHeight="1" x14ac:dyDescent="0.45">
      <c r="A146" s="1"/>
      <c r="C146" s="2"/>
      <c r="D146" s="34">
        <f t="shared" si="12"/>
        <v>0</v>
      </c>
      <c r="E146" s="33">
        <f t="shared" si="11"/>
        <v>0</v>
      </c>
    </row>
    <row r="147" spans="1:5" ht="18" customHeight="1" x14ac:dyDescent="0.45">
      <c r="A147" s="1"/>
      <c r="C147" s="2"/>
      <c r="D147" s="34">
        <f t="shared" si="12"/>
        <v>0</v>
      </c>
      <c r="E147" s="33">
        <f t="shared" si="11"/>
        <v>0</v>
      </c>
    </row>
    <row r="148" spans="1:5" ht="18" customHeight="1" x14ac:dyDescent="0.45">
      <c r="A148" s="1"/>
      <c r="C148" s="2"/>
      <c r="D148" s="34">
        <f t="shared" si="12"/>
        <v>0</v>
      </c>
      <c r="E148" s="33">
        <f t="shared" si="11"/>
        <v>0</v>
      </c>
    </row>
    <row r="149" spans="1:5" ht="18" customHeight="1" x14ac:dyDescent="0.45">
      <c r="A149" s="1"/>
      <c r="C149" s="2"/>
      <c r="D149" s="34">
        <f t="shared" si="12"/>
        <v>0</v>
      </c>
      <c r="E149" s="33">
        <f t="shared" si="11"/>
        <v>0</v>
      </c>
    </row>
    <row r="150" spans="1:5" ht="18" customHeight="1" x14ac:dyDescent="0.45">
      <c r="A150" s="1"/>
      <c r="C150" s="2"/>
      <c r="D150" s="34">
        <f t="shared" si="12"/>
        <v>0</v>
      </c>
      <c r="E150" s="33">
        <f t="shared" si="11"/>
        <v>0</v>
      </c>
    </row>
    <row r="151" spans="1:5" ht="18" customHeight="1" x14ac:dyDescent="0.45">
      <c r="A151" s="1"/>
      <c r="C151" s="2"/>
      <c r="D151" s="34">
        <f t="shared" si="12"/>
        <v>0</v>
      </c>
      <c r="E151" s="33">
        <f t="shared" si="11"/>
        <v>0</v>
      </c>
    </row>
    <row r="152" spans="1:5" ht="18" customHeight="1" x14ac:dyDescent="0.45">
      <c r="A152" s="1"/>
      <c r="C152" s="2"/>
      <c r="D152" s="34">
        <f t="shared" si="12"/>
        <v>0</v>
      </c>
      <c r="E152" s="33">
        <f t="shared" si="11"/>
        <v>0</v>
      </c>
    </row>
    <row r="153" spans="1:5" ht="18" customHeight="1" x14ac:dyDescent="0.45">
      <c r="A153" s="1"/>
      <c r="C153" s="2"/>
      <c r="D153" s="34">
        <f t="shared" si="12"/>
        <v>0</v>
      </c>
      <c r="E153" s="33">
        <f t="shared" si="11"/>
        <v>0</v>
      </c>
    </row>
    <row r="154" spans="1:5" ht="18" customHeight="1" x14ac:dyDescent="0.45">
      <c r="A154" s="1"/>
      <c r="C154" s="2"/>
      <c r="D154" s="34">
        <f t="shared" si="12"/>
        <v>0</v>
      </c>
      <c r="E154" s="33">
        <f t="shared" si="11"/>
        <v>0</v>
      </c>
    </row>
    <row r="155" spans="1:5" ht="18" customHeight="1" x14ac:dyDescent="0.45">
      <c r="A155" s="1"/>
      <c r="C155" s="2"/>
      <c r="D155" s="34">
        <f t="shared" si="12"/>
        <v>0</v>
      </c>
      <c r="E155" s="33">
        <f t="shared" si="11"/>
        <v>0</v>
      </c>
    </row>
    <row r="156" spans="1:5" ht="18" customHeight="1" x14ac:dyDescent="0.45">
      <c r="A156" s="1"/>
      <c r="C156" s="2"/>
      <c r="D156" s="34">
        <f t="shared" si="12"/>
        <v>0</v>
      </c>
      <c r="E156" s="33">
        <f t="shared" si="11"/>
        <v>0</v>
      </c>
    </row>
    <row r="157" spans="1:5" ht="18" customHeight="1" x14ac:dyDescent="0.45">
      <c r="A157" s="1"/>
      <c r="C157" s="2"/>
      <c r="D157" s="34">
        <f t="shared" si="12"/>
        <v>0</v>
      </c>
      <c r="E157" s="33">
        <f t="shared" si="11"/>
        <v>0</v>
      </c>
    </row>
    <row r="158" spans="1:5" ht="18" customHeight="1" x14ac:dyDescent="0.45">
      <c r="A158" s="1"/>
      <c r="C158" s="2"/>
      <c r="D158" s="34">
        <f t="shared" si="12"/>
        <v>0</v>
      </c>
      <c r="E158" s="33">
        <f t="shared" si="11"/>
        <v>0</v>
      </c>
    </row>
    <row r="159" spans="1:5" ht="18" customHeight="1" x14ac:dyDescent="0.45">
      <c r="A159" s="1"/>
      <c r="C159" s="2"/>
      <c r="D159" s="34">
        <f t="shared" si="12"/>
        <v>0</v>
      </c>
      <c r="E159" s="33">
        <f t="shared" si="11"/>
        <v>0</v>
      </c>
    </row>
    <row r="160" spans="1:5" ht="18" customHeight="1" x14ac:dyDescent="0.45">
      <c r="A160" s="1"/>
      <c r="C160" s="2"/>
      <c r="D160" s="34">
        <f t="shared" si="12"/>
        <v>0</v>
      </c>
      <c r="E160" s="33">
        <f t="shared" si="11"/>
        <v>0</v>
      </c>
    </row>
    <row r="161" spans="1:5" ht="18" customHeight="1" x14ac:dyDescent="0.45">
      <c r="A161" s="1"/>
      <c r="C161" s="2"/>
      <c r="D161" s="34">
        <f t="shared" si="12"/>
        <v>0</v>
      </c>
      <c r="E161" s="33">
        <f t="shared" si="11"/>
        <v>0</v>
      </c>
    </row>
    <row r="162" spans="1:5" ht="18" customHeight="1" x14ac:dyDescent="0.45">
      <c r="A162" s="1"/>
      <c r="C162" s="2"/>
      <c r="D162" s="34">
        <f t="shared" si="12"/>
        <v>0</v>
      </c>
      <c r="E162" s="33">
        <f t="shared" si="11"/>
        <v>0</v>
      </c>
    </row>
    <row r="163" spans="1:5" ht="18" customHeight="1" x14ac:dyDescent="0.45">
      <c r="A163" s="1"/>
      <c r="C163" s="2"/>
      <c r="D163" s="34">
        <f t="shared" si="12"/>
        <v>0</v>
      </c>
      <c r="E163" s="33">
        <f t="shared" si="11"/>
        <v>0</v>
      </c>
    </row>
    <row r="164" spans="1:5" ht="18" customHeight="1" x14ac:dyDescent="0.45">
      <c r="A164" s="1"/>
      <c r="C164" s="2"/>
      <c r="D164" s="34">
        <f t="shared" si="12"/>
        <v>0</v>
      </c>
      <c r="E164" s="33">
        <f t="shared" si="11"/>
        <v>0</v>
      </c>
    </row>
    <row r="165" spans="1:5" ht="18" customHeight="1" x14ac:dyDescent="0.45">
      <c r="A165" s="1"/>
      <c r="C165" s="2"/>
      <c r="D165" s="34">
        <f t="shared" si="12"/>
        <v>0</v>
      </c>
      <c r="E165" s="33">
        <f t="shared" si="11"/>
        <v>0</v>
      </c>
    </row>
    <row r="166" spans="1:5" ht="18" customHeight="1" x14ac:dyDescent="0.45">
      <c r="A166" s="1"/>
      <c r="C166" s="2"/>
      <c r="D166" s="34">
        <f t="shared" si="12"/>
        <v>0</v>
      </c>
      <c r="E166" s="33">
        <f t="shared" si="11"/>
        <v>0</v>
      </c>
    </row>
    <row r="167" spans="1:5" ht="18" customHeight="1" x14ac:dyDescent="0.45">
      <c r="A167" s="1"/>
      <c r="C167" s="2"/>
      <c r="D167" s="34">
        <f t="shared" si="12"/>
        <v>0</v>
      </c>
      <c r="E167" s="33">
        <f t="shared" si="11"/>
        <v>0</v>
      </c>
    </row>
    <row r="168" spans="1:5" ht="18" customHeight="1" x14ac:dyDescent="0.45">
      <c r="A168" s="1"/>
      <c r="C168" s="2"/>
      <c r="D168" s="34">
        <f t="shared" si="12"/>
        <v>0</v>
      </c>
      <c r="E168" s="33">
        <f t="shared" si="11"/>
        <v>0</v>
      </c>
    </row>
    <row r="169" spans="1:5" ht="18" customHeight="1" x14ac:dyDescent="0.45">
      <c r="A169" s="1"/>
      <c r="C169" s="2"/>
      <c r="D169" s="34">
        <f t="shared" si="12"/>
        <v>0</v>
      </c>
      <c r="E169" s="33">
        <f t="shared" si="11"/>
        <v>0</v>
      </c>
    </row>
    <row r="170" spans="1:5" ht="18" customHeight="1" x14ac:dyDescent="0.45">
      <c r="A170" s="1"/>
      <c r="C170" s="2"/>
      <c r="D170" s="34">
        <f t="shared" si="12"/>
        <v>0</v>
      </c>
      <c r="E170" s="33">
        <f t="shared" si="11"/>
        <v>0</v>
      </c>
    </row>
    <row r="171" spans="1:5" ht="18" customHeight="1" x14ac:dyDescent="0.45">
      <c r="A171" s="1"/>
      <c r="C171" s="2"/>
      <c r="D171" s="34">
        <f t="shared" si="12"/>
        <v>0</v>
      </c>
      <c r="E171" s="33">
        <f t="shared" si="11"/>
        <v>0</v>
      </c>
    </row>
    <row r="172" spans="1:5" ht="18" customHeight="1" x14ac:dyDescent="0.45">
      <c r="A172" s="1"/>
      <c r="C172" s="2"/>
      <c r="D172" s="34">
        <f t="shared" si="12"/>
        <v>0</v>
      </c>
      <c r="E172" s="33">
        <f t="shared" si="11"/>
        <v>0</v>
      </c>
    </row>
    <row r="173" spans="1:5" ht="18" customHeight="1" x14ac:dyDescent="0.45">
      <c r="A173" s="1"/>
      <c r="C173" s="2"/>
      <c r="D173" s="34">
        <f t="shared" si="12"/>
        <v>0</v>
      </c>
      <c r="E173" s="33">
        <f t="shared" si="11"/>
        <v>0</v>
      </c>
    </row>
    <row r="174" spans="1:5" ht="18" customHeight="1" x14ac:dyDescent="0.45">
      <c r="A174" s="1"/>
      <c r="C174" s="2"/>
      <c r="D174" s="34">
        <f t="shared" si="12"/>
        <v>0</v>
      </c>
      <c r="E174" s="33">
        <f t="shared" si="11"/>
        <v>0</v>
      </c>
    </row>
    <row r="175" spans="1:5" ht="18" customHeight="1" x14ac:dyDescent="0.45">
      <c r="A175" s="1"/>
      <c r="C175" s="2"/>
      <c r="D175" s="34">
        <f t="shared" si="12"/>
        <v>0</v>
      </c>
      <c r="E175" s="33">
        <f t="shared" si="11"/>
        <v>0</v>
      </c>
    </row>
    <row r="176" spans="1:5" ht="18" customHeight="1" x14ac:dyDescent="0.45">
      <c r="A176" s="1"/>
      <c r="C176" s="2"/>
      <c r="D176" s="34">
        <f t="shared" si="12"/>
        <v>0</v>
      </c>
      <c r="E176" s="33">
        <f t="shared" si="11"/>
        <v>0</v>
      </c>
    </row>
    <row r="177" spans="1:5" ht="18" customHeight="1" x14ac:dyDescent="0.45">
      <c r="A177" s="1"/>
      <c r="C177" s="2"/>
      <c r="D177" s="34">
        <f t="shared" si="12"/>
        <v>0</v>
      </c>
      <c r="E177" s="33">
        <f t="shared" si="11"/>
        <v>0</v>
      </c>
    </row>
    <row r="178" spans="1:5" ht="18" customHeight="1" x14ac:dyDescent="0.45">
      <c r="A178" s="1"/>
      <c r="C178" s="2"/>
      <c r="D178" s="34">
        <f t="shared" si="12"/>
        <v>0</v>
      </c>
      <c r="E178" s="33">
        <f t="shared" si="11"/>
        <v>0</v>
      </c>
    </row>
    <row r="179" spans="1:5" ht="18" customHeight="1" x14ac:dyDescent="0.45">
      <c r="A179" s="1"/>
      <c r="C179" s="2"/>
      <c r="D179" s="34">
        <f t="shared" si="12"/>
        <v>0</v>
      </c>
      <c r="E179" s="33">
        <f t="shared" si="11"/>
        <v>0</v>
      </c>
    </row>
    <row r="180" spans="1:5" ht="18" customHeight="1" x14ac:dyDescent="0.45">
      <c r="A180" s="1"/>
      <c r="C180" s="2"/>
      <c r="D180" s="34">
        <f t="shared" si="12"/>
        <v>0</v>
      </c>
      <c r="E180" s="33">
        <f t="shared" si="11"/>
        <v>0</v>
      </c>
    </row>
    <row r="181" spans="1:5" ht="18" customHeight="1" x14ac:dyDescent="0.45">
      <c r="A181" s="1"/>
      <c r="C181" s="2"/>
      <c r="D181" s="34">
        <f t="shared" si="12"/>
        <v>0</v>
      </c>
      <c r="E181" s="33">
        <f t="shared" si="11"/>
        <v>0</v>
      </c>
    </row>
    <row r="182" spans="1:5" ht="18" customHeight="1" x14ac:dyDescent="0.45">
      <c r="A182" s="1"/>
      <c r="C182" s="2"/>
      <c r="D182" s="34">
        <f t="shared" si="12"/>
        <v>0</v>
      </c>
      <c r="E182" s="33">
        <f t="shared" si="11"/>
        <v>0</v>
      </c>
    </row>
    <row r="183" spans="1:5" ht="18" customHeight="1" x14ac:dyDescent="0.45">
      <c r="A183" s="1"/>
      <c r="C183" s="2"/>
      <c r="D183" s="34">
        <f t="shared" si="12"/>
        <v>0</v>
      </c>
      <c r="E183" s="33">
        <f t="shared" si="11"/>
        <v>0</v>
      </c>
    </row>
    <row r="184" spans="1:5" ht="18" customHeight="1" x14ac:dyDescent="0.45">
      <c r="A184" s="1"/>
      <c r="C184" s="2"/>
      <c r="D184" s="34">
        <f t="shared" si="12"/>
        <v>0</v>
      </c>
      <c r="E184" s="33">
        <f t="shared" si="11"/>
        <v>0</v>
      </c>
    </row>
    <row r="185" spans="1:5" ht="18" customHeight="1" x14ac:dyDescent="0.45">
      <c r="A185" s="1"/>
      <c r="C185" s="2"/>
      <c r="D185" s="34">
        <f t="shared" si="12"/>
        <v>0</v>
      </c>
      <c r="E185" s="33">
        <f t="shared" si="11"/>
        <v>0</v>
      </c>
    </row>
    <row r="186" spans="1:5" ht="18" customHeight="1" x14ac:dyDescent="0.45">
      <c r="A186" s="1"/>
      <c r="C186" s="2"/>
      <c r="D186" s="34">
        <f t="shared" si="12"/>
        <v>0</v>
      </c>
      <c r="E186" s="33">
        <f t="shared" si="11"/>
        <v>0</v>
      </c>
    </row>
    <row r="187" spans="1:5" ht="18" customHeight="1" x14ac:dyDescent="0.45">
      <c r="A187" s="1"/>
      <c r="C187" s="2"/>
      <c r="D187" s="34">
        <f t="shared" si="12"/>
        <v>0</v>
      </c>
      <c r="E187" s="33">
        <f t="shared" si="11"/>
        <v>0</v>
      </c>
    </row>
    <row r="188" spans="1:5" ht="18" customHeight="1" x14ac:dyDescent="0.45">
      <c r="A188" s="1"/>
      <c r="C188" s="2"/>
      <c r="D188" s="34">
        <f t="shared" si="12"/>
        <v>0</v>
      </c>
      <c r="E188" s="33">
        <f t="shared" si="11"/>
        <v>0</v>
      </c>
    </row>
    <row r="189" spans="1:5" ht="18" customHeight="1" x14ac:dyDescent="0.45">
      <c r="A189" s="1"/>
      <c r="C189" s="2"/>
      <c r="D189" s="34">
        <f t="shared" si="12"/>
        <v>0</v>
      </c>
      <c r="E189" s="33">
        <f t="shared" si="11"/>
        <v>0</v>
      </c>
    </row>
    <row r="190" spans="1:5" ht="18" customHeight="1" x14ac:dyDescent="0.45">
      <c r="A190" s="1"/>
      <c r="C190" s="2"/>
      <c r="D190" s="34">
        <f t="shared" si="12"/>
        <v>0</v>
      </c>
      <c r="E190" s="33">
        <f t="shared" si="11"/>
        <v>0</v>
      </c>
    </row>
    <row r="191" spans="1:5" ht="18" customHeight="1" x14ac:dyDescent="0.45">
      <c r="A191" s="1"/>
      <c r="C191" s="2"/>
      <c r="D191" s="34">
        <f t="shared" si="12"/>
        <v>0</v>
      </c>
      <c r="E191" s="33">
        <f t="shared" si="11"/>
        <v>0</v>
      </c>
    </row>
    <row r="192" spans="1:5" ht="18" customHeight="1" x14ac:dyDescent="0.45">
      <c r="A192" s="1"/>
      <c r="C192" s="2"/>
      <c r="D192" s="34">
        <f t="shared" si="12"/>
        <v>0</v>
      </c>
      <c r="E192" s="33">
        <f t="shared" si="11"/>
        <v>0</v>
      </c>
    </row>
    <row r="193" spans="1:5" ht="18" customHeight="1" x14ac:dyDescent="0.45">
      <c r="A193" s="1"/>
      <c r="C193" s="2"/>
      <c r="D193" s="34">
        <f t="shared" si="12"/>
        <v>0</v>
      </c>
      <c r="E193" s="33">
        <f t="shared" si="11"/>
        <v>0</v>
      </c>
    </row>
    <row r="194" spans="1:5" ht="18" customHeight="1" x14ac:dyDescent="0.45">
      <c r="A194" s="1"/>
      <c r="C194" s="2"/>
      <c r="D194" s="34">
        <f t="shared" si="12"/>
        <v>0</v>
      </c>
      <c r="E194" s="33">
        <f t="shared" ref="E194:E229" si="13">D194*1800</f>
        <v>0</v>
      </c>
    </row>
    <row r="195" spans="1:5" ht="18" customHeight="1" x14ac:dyDescent="0.45">
      <c r="A195" s="1"/>
      <c r="C195" s="2"/>
      <c r="D195" s="34">
        <f t="shared" si="12"/>
        <v>0</v>
      </c>
      <c r="E195" s="33">
        <f t="shared" si="13"/>
        <v>0</v>
      </c>
    </row>
    <row r="196" spans="1:5" ht="18" customHeight="1" x14ac:dyDescent="0.45">
      <c r="A196" s="1"/>
      <c r="C196" s="2"/>
      <c r="D196" s="34">
        <f t="shared" si="12"/>
        <v>0</v>
      </c>
      <c r="E196" s="33">
        <f t="shared" si="13"/>
        <v>0</v>
      </c>
    </row>
    <row r="197" spans="1:5" ht="18" customHeight="1" x14ac:dyDescent="0.45">
      <c r="A197" s="1"/>
      <c r="C197" s="2"/>
      <c r="D197" s="34">
        <f t="shared" ref="D197:D229" si="14">C197*24</f>
        <v>0</v>
      </c>
      <c r="E197" s="33">
        <f t="shared" si="13"/>
        <v>0</v>
      </c>
    </row>
    <row r="198" spans="1:5" ht="18" customHeight="1" x14ac:dyDescent="0.45">
      <c r="A198" s="1"/>
      <c r="C198" s="2"/>
      <c r="D198" s="34">
        <f t="shared" si="14"/>
        <v>0</v>
      </c>
      <c r="E198" s="33">
        <f t="shared" si="13"/>
        <v>0</v>
      </c>
    </row>
    <row r="199" spans="1:5" ht="18" customHeight="1" x14ac:dyDescent="0.45">
      <c r="A199" s="1"/>
      <c r="C199" s="2"/>
      <c r="D199" s="34">
        <f t="shared" si="14"/>
        <v>0</v>
      </c>
      <c r="E199" s="33">
        <f t="shared" si="13"/>
        <v>0</v>
      </c>
    </row>
    <row r="200" spans="1:5" ht="18" customHeight="1" x14ac:dyDescent="0.45">
      <c r="A200" s="1"/>
      <c r="C200" s="2"/>
      <c r="D200" s="34">
        <f t="shared" si="14"/>
        <v>0</v>
      </c>
      <c r="E200" s="33">
        <f t="shared" si="13"/>
        <v>0</v>
      </c>
    </row>
    <row r="201" spans="1:5" ht="18" customHeight="1" x14ac:dyDescent="0.45">
      <c r="A201" s="1"/>
      <c r="C201" s="2"/>
      <c r="D201" s="34">
        <f t="shared" si="14"/>
        <v>0</v>
      </c>
      <c r="E201" s="33">
        <f t="shared" si="13"/>
        <v>0</v>
      </c>
    </row>
    <row r="202" spans="1:5" ht="18" customHeight="1" x14ac:dyDescent="0.45">
      <c r="A202" s="1"/>
      <c r="C202" s="2"/>
      <c r="D202" s="34">
        <f t="shared" si="14"/>
        <v>0</v>
      </c>
      <c r="E202" s="33">
        <f t="shared" si="13"/>
        <v>0</v>
      </c>
    </row>
    <row r="203" spans="1:5" ht="18" customHeight="1" x14ac:dyDescent="0.45">
      <c r="A203" s="1"/>
      <c r="C203" s="2"/>
      <c r="D203" s="34">
        <f t="shared" si="14"/>
        <v>0</v>
      </c>
      <c r="E203" s="33">
        <f t="shared" si="13"/>
        <v>0</v>
      </c>
    </row>
    <row r="204" spans="1:5" ht="18" customHeight="1" x14ac:dyDescent="0.45">
      <c r="A204" s="1"/>
      <c r="C204" s="2"/>
      <c r="D204" s="34">
        <f t="shared" si="14"/>
        <v>0</v>
      </c>
      <c r="E204" s="33">
        <f t="shared" si="13"/>
        <v>0</v>
      </c>
    </row>
    <row r="205" spans="1:5" ht="18" customHeight="1" x14ac:dyDescent="0.45">
      <c r="A205" s="1"/>
      <c r="C205" s="2"/>
      <c r="D205" s="34">
        <f t="shared" si="14"/>
        <v>0</v>
      </c>
      <c r="E205" s="33">
        <f t="shared" si="13"/>
        <v>0</v>
      </c>
    </row>
    <row r="206" spans="1:5" ht="18" customHeight="1" x14ac:dyDescent="0.45">
      <c r="A206" s="1"/>
      <c r="C206" s="2"/>
      <c r="D206" s="34">
        <f t="shared" si="14"/>
        <v>0</v>
      </c>
      <c r="E206" s="33">
        <f t="shared" si="13"/>
        <v>0</v>
      </c>
    </row>
    <row r="207" spans="1:5" ht="18" customHeight="1" x14ac:dyDescent="0.45">
      <c r="A207" s="1"/>
      <c r="C207" s="2"/>
      <c r="D207" s="34">
        <f t="shared" si="14"/>
        <v>0</v>
      </c>
      <c r="E207" s="33">
        <f t="shared" si="13"/>
        <v>0</v>
      </c>
    </row>
    <row r="208" spans="1:5" ht="18" customHeight="1" x14ac:dyDescent="0.45">
      <c r="A208" s="1"/>
      <c r="C208" s="2"/>
      <c r="D208" s="34">
        <f t="shared" si="14"/>
        <v>0</v>
      </c>
      <c r="E208" s="33">
        <f t="shared" si="13"/>
        <v>0</v>
      </c>
    </row>
    <row r="209" spans="1:5" ht="18" customHeight="1" x14ac:dyDescent="0.45">
      <c r="A209" s="1"/>
      <c r="C209" s="2"/>
      <c r="D209" s="34">
        <f t="shared" si="14"/>
        <v>0</v>
      </c>
      <c r="E209" s="33">
        <f t="shared" si="13"/>
        <v>0</v>
      </c>
    </row>
    <row r="210" spans="1:5" ht="18" customHeight="1" x14ac:dyDescent="0.45">
      <c r="A210" s="1"/>
      <c r="C210" s="2"/>
      <c r="D210" s="34">
        <f t="shared" si="14"/>
        <v>0</v>
      </c>
      <c r="E210" s="33">
        <f t="shared" si="13"/>
        <v>0</v>
      </c>
    </row>
    <row r="211" spans="1:5" ht="18" customHeight="1" x14ac:dyDescent="0.45">
      <c r="A211" s="1"/>
      <c r="C211" s="2"/>
      <c r="D211" s="34">
        <f t="shared" si="14"/>
        <v>0</v>
      </c>
      <c r="E211" s="33">
        <f t="shared" si="13"/>
        <v>0</v>
      </c>
    </row>
    <row r="212" spans="1:5" ht="18" customHeight="1" x14ac:dyDescent="0.45">
      <c r="A212" s="1"/>
      <c r="C212" s="2"/>
      <c r="D212" s="34">
        <f t="shared" si="14"/>
        <v>0</v>
      </c>
      <c r="E212" s="33">
        <f t="shared" si="13"/>
        <v>0</v>
      </c>
    </row>
    <row r="213" spans="1:5" ht="18" customHeight="1" x14ac:dyDescent="0.45">
      <c r="A213" s="1"/>
      <c r="C213" s="2"/>
      <c r="D213" s="34">
        <f t="shared" si="14"/>
        <v>0</v>
      </c>
      <c r="E213" s="33">
        <f t="shared" si="13"/>
        <v>0</v>
      </c>
    </row>
    <row r="214" spans="1:5" ht="18" customHeight="1" x14ac:dyDescent="0.45">
      <c r="A214" s="1"/>
      <c r="C214" s="2"/>
      <c r="D214" s="34">
        <f t="shared" si="14"/>
        <v>0</v>
      </c>
      <c r="E214" s="33">
        <f t="shared" si="13"/>
        <v>0</v>
      </c>
    </row>
    <row r="215" spans="1:5" ht="18" customHeight="1" x14ac:dyDescent="0.45">
      <c r="A215" s="1"/>
      <c r="C215" s="2"/>
      <c r="D215" s="34">
        <f t="shared" si="14"/>
        <v>0</v>
      </c>
      <c r="E215" s="33">
        <f t="shared" si="13"/>
        <v>0</v>
      </c>
    </row>
    <row r="216" spans="1:5" ht="18" customHeight="1" x14ac:dyDescent="0.45">
      <c r="A216" s="1"/>
      <c r="C216" s="2"/>
      <c r="D216" s="34">
        <f t="shared" si="14"/>
        <v>0</v>
      </c>
      <c r="E216" s="33">
        <f t="shared" si="13"/>
        <v>0</v>
      </c>
    </row>
    <row r="217" spans="1:5" ht="18" customHeight="1" x14ac:dyDescent="0.45">
      <c r="A217" s="1"/>
      <c r="C217" s="2"/>
      <c r="D217" s="34">
        <f t="shared" si="14"/>
        <v>0</v>
      </c>
      <c r="E217" s="33">
        <f t="shared" si="13"/>
        <v>0</v>
      </c>
    </row>
    <row r="218" spans="1:5" ht="18" customHeight="1" x14ac:dyDescent="0.45">
      <c r="A218" s="1"/>
      <c r="C218" s="2"/>
      <c r="D218" s="34">
        <f t="shared" si="14"/>
        <v>0</v>
      </c>
      <c r="E218" s="33">
        <f t="shared" si="13"/>
        <v>0</v>
      </c>
    </row>
    <row r="219" spans="1:5" ht="18" customHeight="1" x14ac:dyDescent="0.45">
      <c r="A219" s="1"/>
      <c r="C219" s="2"/>
      <c r="D219" s="34">
        <f t="shared" si="14"/>
        <v>0</v>
      </c>
      <c r="E219" s="33">
        <f t="shared" si="13"/>
        <v>0</v>
      </c>
    </row>
    <row r="220" spans="1:5" ht="18" customHeight="1" x14ac:dyDescent="0.45">
      <c r="A220" s="1"/>
      <c r="C220" s="2"/>
      <c r="D220" s="34">
        <f t="shared" si="14"/>
        <v>0</v>
      </c>
      <c r="E220" s="33">
        <f t="shared" si="13"/>
        <v>0</v>
      </c>
    </row>
    <row r="221" spans="1:5" ht="18" customHeight="1" x14ac:dyDescent="0.45">
      <c r="A221" s="1"/>
      <c r="C221" s="2"/>
      <c r="D221" s="34">
        <f t="shared" si="14"/>
        <v>0</v>
      </c>
      <c r="E221" s="33">
        <f t="shared" si="13"/>
        <v>0</v>
      </c>
    </row>
    <row r="222" spans="1:5" ht="18" customHeight="1" x14ac:dyDescent="0.45">
      <c r="A222" s="1"/>
      <c r="C222" s="2"/>
      <c r="D222" s="34">
        <f t="shared" si="14"/>
        <v>0</v>
      </c>
      <c r="E222" s="33">
        <f t="shared" si="13"/>
        <v>0</v>
      </c>
    </row>
    <row r="223" spans="1:5" ht="18" customHeight="1" x14ac:dyDescent="0.45">
      <c r="A223" s="1"/>
      <c r="C223" s="2"/>
      <c r="D223" s="34">
        <f t="shared" si="14"/>
        <v>0</v>
      </c>
      <c r="E223" s="33">
        <f t="shared" si="13"/>
        <v>0</v>
      </c>
    </row>
    <row r="224" spans="1:5" ht="18" customHeight="1" x14ac:dyDescent="0.45">
      <c r="A224" s="1"/>
      <c r="C224" s="2"/>
      <c r="D224" s="34">
        <f t="shared" si="14"/>
        <v>0</v>
      </c>
      <c r="E224" s="33">
        <f t="shared" si="13"/>
        <v>0</v>
      </c>
    </row>
    <row r="225" spans="1:5" ht="18" customHeight="1" x14ac:dyDescent="0.45">
      <c r="A225" s="1"/>
      <c r="C225" s="2"/>
      <c r="D225" s="34">
        <f t="shared" si="14"/>
        <v>0</v>
      </c>
      <c r="E225" s="33">
        <f t="shared" si="13"/>
        <v>0</v>
      </c>
    </row>
    <row r="226" spans="1:5" ht="18" customHeight="1" x14ac:dyDescent="0.45">
      <c r="A226" s="1"/>
      <c r="C226" s="2"/>
      <c r="D226" s="34">
        <f t="shared" si="14"/>
        <v>0</v>
      </c>
      <c r="E226" s="33">
        <f t="shared" si="13"/>
        <v>0</v>
      </c>
    </row>
    <row r="227" spans="1:5" ht="18" customHeight="1" x14ac:dyDescent="0.45">
      <c r="A227" s="1"/>
      <c r="C227" s="2"/>
      <c r="D227" s="34">
        <f t="shared" si="14"/>
        <v>0</v>
      </c>
      <c r="E227" s="33">
        <f t="shared" si="13"/>
        <v>0</v>
      </c>
    </row>
    <row r="228" spans="1:5" ht="18" customHeight="1" x14ac:dyDescent="0.45">
      <c r="A228" s="1"/>
      <c r="C228" s="2"/>
      <c r="D228" s="34">
        <f t="shared" si="14"/>
        <v>0</v>
      </c>
      <c r="E228" s="33">
        <f t="shared" si="13"/>
        <v>0</v>
      </c>
    </row>
    <row r="229" spans="1:5" ht="18" customHeight="1" x14ac:dyDescent="0.45">
      <c r="A229" s="1"/>
      <c r="C229" s="2"/>
      <c r="D229" s="34">
        <f t="shared" si="14"/>
        <v>0</v>
      </c>
      <c r="E229" s="33">
        <f t="shared" si="13"/>
        <v>0</v>
      </c>
    </row>
    <row r="230" spans="1:5" ht="18" customHeight="1" x14ac:dyDescent="0.45">
      <c r="A230" s="1"/>
      <c r="C230" s="2"/>
      <c r="E230" s="33"/>
    </row>
    <row r="231" spans="1:5" ht="18" customHeight="1" x14ac:dyDescent="0.45">
      <c r="A231" s="1"/>
      <c r="C231" s="2"/>
      <c r="E231" s="33"/>
    </row>
    <row r="232" spans="1:5" ht="18" customHeight="1" x14ac:dyDescent="0.45">
      <c r="A232" s="1"/>
      <c r="C232" s="2"/>
      <c r="E232" s="33"/>
    </row>
    <row r="233" spans="1:5" ht="18" customHeight="1" x14ac:dyDescent="0.45">
      <c r="A233" s="1"/>
      <c r="C233" s="2"/>
      <c r="E233" s="33"/>
    </row>
    <row r="234" spans="1:5" ht="18" customHeight="1" x14ac:dyDescent="0.45">
      <c r="A234" s="1"/>
      <c r="C234" s="2"/>
      <c r="E234" s="33"/>
    </row>
    <row r="235" spans="1:5" ht="18" customHeight="1" x14ac:dyDescent="0.45">
      <c r="A235" s="1"/>
      <c r="C235" s="2"/>
      <c r="E235" s="33"/>
    </row>
    <row r="236" spans="1:5" ht="18" customHeight="1" x14ac:dyDescent="0.45">
      <c r="A236" s="1"/>
      <c r="C236" s="2"/>
      <c r="E236" s="33"/>
    </row>
    <row r="237" spans="1:5" ht="18" customHeight="1" x14ac:dyDescent="0.45">
      <c r="A237" s="1"/>
      <c r="C237" s="2"/>
      <c r="E237" s="33"/>
    </row>
    <row r="238" spans="1:5" ht="18" customHeight="1" x14ac:dyDescent="0.45">
      <c r="A238" s="1"/>
      <c r="C238" s="2"/>
      <c r="E238" s="33"/>
    </row>
    <row r="239" spans="1:5" ht="18" customHeight="1" x14ac:dyDescent="0.45">
      <c r="A239" s="1"/>
      <c r="C239" s="2"/>
      <c r="E239" s="33"/>
    </row>
    <row r="240" spans="1:5" ht="18" customHeight="1" x14ac:dyDescent="0.45">
      <c r="A240" s="1"/>
      <c r="C240" s="2"/>
      <c r="E240" s="33"/>
    </row>
    <row r="241" spans="1:5" ht="18" customHeight="1" x14ac:dyDescent="0.45">
      <c r="A241" s="1"/>
      <c r="C241" s="2"/>
      <c r="E241" s="33"/>
    </row>
    <row r="242" spans="1:5" ht="18" customHeight="1" x14ac:dyDescent="0.45">
      <c r="A242" s="1"/>
      <c r="C242" s="2"/>
      <c r="E242" s="33"/>
    </row>
    <row r="243" spans="1:5" ht="18" customHeight="1" x14ac:dyDescent="0.45">
      <c r="A243" s="1"/>
      <c r="C243" s="2"/>
      <c r="E243" s="33"/>
    </row>
    <row r="244" spans="1:5" ht="18" customHeight="1" x14ac:dyDescent="0.45">
      <c r="A244" s="1"/>
      <c r="C244" s="2"/>
      <c r="E244" s="33"/>
    </row>
    <row r="245" spans="1:5" ht="18" customHeight="1" x14ac:dyDescent="0.45">
      <c r="A245" s="1"/>
      <c r="C245" s="2"/>
      <c r="E245" s="33"/>
    </row>
    <row r="246" spans="1:5" ht="18" customHeight="1" x14ac:dyDescent="0.45">
      <c r="A246" s="1"/>
      <c r="C246" s="2"/>
      <c r="E246" s="33"/>
    </row>
    <row r="247" spans="1:5" ht="18" customHeight="1" x14ac:dyDescent="0.45">
      <c r="A247" s="1"/>
      <c r="C247" s="2"/>
      <c r="E247" s="33"/>
    </row>
    <row r="248" spans="1:5" ht="18" customHeight="1" x14ac:dyDescent="0.45">
      <c r="A248" s="1"/>
      <c r="C248" s="2"/>
      <c r="E248" s="33"/>
    </row>
    <row r="249" spans="1:5" ht="18" customHeight="1" x14ac:dyDescent="0.45">
      <c r="A249" s="1"/>
      <c r="C249" s="2"/>
      <c r="E249" s="33"/>
    </row>
    <row r="250" spans="1:5" ht="18" customHeight="1" x14ac:dyDescent="0.45">
      <c r="A250" s="1"/>
      <c r="C250" s="2"/>
      <c r="E250" s="33"/>
    </row>
    <row r="251" spans="1:5" ht="18" customHeight="1" x14ac:dyDescent="0.45">
      <c r="A251" s="1"/>
      <c r="C251" s="2"/>
      <c r="E251" s="33"/>
    </row>
    <row r="252" spans="1:5" ht="18" customHeight="1" x14ac:dyDescent="0.45">
      <c r="A252" s="1"/>
      <c r="C252" s="2"/>
      <c r="E252" s="33"/>
    </row>
    <row r="253" spans="1:5" ht="18" customHeight="1" x14ac:dyDescent="0.45">
      <c r="A253" s="1"/>
      <c r="C253" s="2"/>
      <c r="E253" s="33"/>
    </row>
    <row r="254" spans="1:5" ht="18" customHeight="1" x14ac:dyDescent="0.45">
      <c r="A254" s="1"/>
      <c r="C254" s="2"/>
      <c r="E254" s="33"/>
    </row>
    <row r="255" spans="1:5" ht="18" customHeight="1" x14ac:dyDescent="0.45">
      <c r="A255" s="1"/>
      <c r="C255" s="2"/>
      <c r="E255" s="33"/>
    </row>
    <row r="256" spans="1:5" ht="18" customHeight="1" x14ac:dyDescent="0.45">
      <c r="A256" s="1"/>
      <c r="C256" s="2"/>
      <c r="E256" s="33"/>
    </row>
    <row r="257" spans="1:5" ht="18" customHeight="1" x14ac:dyDescent="0.45">
      <c r="A257" s="1"/>
      <c r="C257" s="2"/>
      <c r="E257" s="33"/>
    </row>
    <row r="258" spans="1:5" ht="18" customHeight="1" x14ac:dyDescent="0.45">
      <c r="A258" s="1"/>
      <c r="C258" s="2"/>
      <c r="E258" s="33"/>
    </row>
    <row r="259" spans="1:5" ht="18" customHeight="1" x14ac:dyDescent="0.45">
      <c r="A259" s="1"/>
      <c r="C259" s="2"/>
      <c r="E259" s="33"/>
    </row>
    <row r="260" spans="1:5" ht="18" customHeight="1" x14ac:dyDescent="0.45">
      <c r="A260" s="1"/>
      <c r="C260" s="2"/>
      <c r="E260" s="33"/>
    </row>
    <row r="261" spans="1:5" ht="18" customHeight="1" x14ac:dyDescent="0.45">
      <c r="A261" s="1"/>
      <c r="C261" s="2"/>
      <c r="E261" s="33"/>
    </row>
    <row r="262" spans="1:5" ht="18" customHeight="1" x14ac:dyDescent="0.45">
      <c r="A262" s="1"/>
      <c r="C262" s="2"/>
      <c r="E262" s="33"/>
    </row>
    <row r="263" spans="1:5" ht="18" customHeight="1" x14ac:dyDescent="0.45">
      <c r="A263" s="1"/>
      <c r="C263" s="2"/>
      <c r="E263" s="33"/>
    </row>
    <row r="264" spans="1:5" ht="18" customHeight="1" x14ac:dyDescent="0.45">
      <c r="A264" s="1"/>
      <c r="C264" s="2"/>
      <c r="E264" s="33"/>
    </row>
    <row r="265" spans="1:5" ht="18" customHeight="1" x14ac:dyDescent="0.45">
      <c r="A265" s="1"/>
      <c r="C265" s="2"/>
      <c r="E265" s="33"/>
    </row>
    <row r="266" spans="1:5" ht="18" customHeight="1" x14ac:dyDescent="0.45">
      <c r="A266" s="1"/>
      <c r="C266" s="2"/>
      <c r="E266" s="33"/>
    </row>
    <row r="267" spans="1:5" ht="18" customHeight="1" x14ac:dyDescent="0.45">
      <c r="A267" s="1"/>
      <c r="C267" s="2"/>
      <c r="E267" s="33"/>
    </row>
    <row r="268" spans="1:5" ht="18" customHeight="1" x14ac:dyDescent="0.45">
      <c r="A268" s="1"/>
      <c r="C268" s="2"/>
      <c r="E268" s="33"/>
    </row>
    <row r="269" spans="1:5" ht="18" customHeight="1" x14ac:dyDescent="0.45">
      <c r="A269" s="1"/>
      <c r="C269" s="2"/>
      <c r="E269" s="33"/>
    </row>
    <row r="270" spans="1:5" ht="18" customHeight="1" x14ac:dyDescent="0.45">
      <c r="A270" s="1"/>
      <c r="C270" s="2"/>
      <c r="E270" s="33"/>
    </row>
    <row r="271" spans="1:5" ht="18" customHeight="1" x14ac:dyDescent="0.45">
      <c r="A271" s="1"/>
      <c r="C271" s="2"/>
      <c r="E271" s="33"/>
    </row>
    <row r="272" spans="1:5" ht="18" customHeight="1" x14ac:dyDescent="0.45">
      <c r="A272" s="1"/>
      <c r="C272" s="2"/>
      <c r="E272" s="33"/>
    </row>
    <row r="273" spans="1:5" ht="18" customHeight="1" x14ac:dyDescent="0.45">
      <c r="A273" s="1"/>
      <c r="C273" s="2"/>
      <c r="E273" s="33"/>
    </row>
    <row r="274" spans="1:5" ht="18" customHeight="1" x14ac:dyDescent="0.45">
      <c r="A274" s="1"/>
      <c r="C274" s="2"/>
      <c r="E274" s="33"/>
    </row>
    <row r="275" spans="1:5" ht="18" customHeight="1" x14ac:dyDescent="0.45">
      <c r="A275" s="1"/>
      <c r="C275" s="2"/>
      <c r="E275" s="33"/>
    </row>
    <row r="276" spans="1:5" ht="18" customHeight="1" x14ac:dyDescent="0.45">
      <c r="A276" s="1"/>
      <c r="C276" s="2"/>
      <c r="E276" s="33"/>
    </row>
    <row r="277" spans="1:5" ht="18" customHeight="1" x14ac:dyDescent="0.45">
      <c r="A277" s="1"/>
      <c r="C277" s="2"/>
      <c r="E277" s="33"/>
    </row>
    <row r="278" spans="1:5" ht="18" customHeight="1" x14ac:dyDescent="0.45">
      <c r="A278" s="1"/>
      <c r="C278" s="2"/>
      <c r="E278" s="33"/>
    </row>
    <row r="279" spans="1:5" ht="18" customHeight="1" x14ac:dyDescent="0.45">
      <c r="A279" s="1"/>
      <c r="C279" s="2"/>
      <c r="E279" s="33"/>
    </row>
    <row r="280" spans="1:5" ht="18" customHeight="1" x14ac:dyDescent="0.45">
      <c r="A280" s="1"/>
      <c r="C280" s="2"/>
      <c r="E280" s="33"/>
    </row>
    <row r="281" spans="1:5" ht="18" customHeight="1" x14ac:dyDescent="0.45">
      <c r="A281" s="1"/>
      <c r="C281" s="2"/>
      <c r="E281" s="33"/>
    </row>
    <row r="282" spans="1:5" ht="18" customHeight="1" x14ac:dyDescent="0.45">
      <c r="A282" s="1"/>
      <c r="C282" s="2"/>
      <c r="E282" s="33"/>
    </row>
    <row r="283" spans="1:5" ht="18" customHeight="1" x14ac:dyDescent="0.45">
      <c r="A283" s="1"/>
      <c r="C283" s="2"/>
      <c r="E283" s="33"/>
    </row>
    <row r="284" spans="1:5" ht="18" customHeight="1" x14ac:dyDescent="0.45">
      <c r="A284" s="1"/>
      <c r="C284" s="2"/>
      <c r="E284" s="33"/>
    </row>
    <row r="285" spans="1:5" ht="18" customHeight="1" x14ac:dyDescent="0.45">
      <c r="A285" s="1"/>
      <c r="C285" s="2"/>
      <c r="E285" s="33"/>
    </row>
    <row r="286" spans="1:5" ht="18" customHeight="1" x14ac:dyDescent="0.45">
      <c r="A286" s="1"/>
      <c r="C286" s="2"/>
      <c r="E286" s="33"/>
    </row>
    <row r="287" spans="1:5" ht="18" customHeight="1" x14ac:dyDescent="0.45">
      <c r="A287" s="1"/>
      <c r="C287" s="2"/>
      <c r="E287" s="33"/>
    </row>
    <row r="288" spans="1:5" ht="18" customHeight="1" x14ac:dyDescent="0.45">
      <c r="A288" s="1"/>
      <c r="C288" s="2"/>
      <c r="E288" s="33"/>
    </row>
    <row r="289" spans="1:5" ht="18" customHeight="1" x14ac:dyDescent="0.45">
      <c r="A289" s="1"/>
      <c r="C289" s="2"/>
      <c r="E289" s="33"/>
    </row>
    <row r="290" spans="1:5" ht="18" customHeight="1" x14ac:dyDescent="0.45">
      <c r="A290" s="1"/>
      <c r="C290" s="2"/>
      <c r="E290" s="33"/>
    </row>
    <row r="291" spans="1:5" ht="18" customHeight="1" x14ac:dyDescent="0.45">
      <c r="A291" s="1"/>
      <c r="C291" s="2"/>
      <c r="E291" s="33"/>
    </row>
    <row r="292" spans="1:5" ht="18" customHeight="1" x14ac:dyDescent="0.45">
      <c r="A292" s="1"/>
      <c r="C292" s="2"/>
      <c r="E292" s="33"/>
    </row>
    <row r="293" spans="1:5" ht="18" customHeight="1" x14ac:dyDescent="0.45">
      <c r="A293" s="1"/>
      <c r="C293" s="2"/>
      <c r="E293" s="33"/>
    </row>
    <row r="294" spans="1:5" ht="18" customHeight="1" x14ac:dyDescent="0.45">
      <c r="A294" s="1"/>
      <c r="C294" s="2"/>
      <c r="E294" s="33"/>
    </row>
    <row r="295" spans="1:5" ht="18" customHeight="1" x14ac:dyDescent="0.45">
      <c r="A295" s="1"/>
      <c r="C295" s="2"/>
      <c r="E295" s="33"/>
    </row>
    <row r="296" spans="1:5" ht="18" customHeight="1" x14ac:dyDescent="0.45">
      <c r="A296" s="1"/>
      <c r="C296" s="2"/>
      <c r="E296" s="33"/>
    </row>
    <row r="297" spans="1:5" ht="18" customHeight="1" x14ac:dyDescent="0.45">
      <c r="A297" s="1"/>
      <c r="C297" s="2"/>
      <c r="E297" s="33"/>
    </row>
    <row r="298" spans="1:5" ht="18" customHeight="1" x14ac:dyDescent="0.45">
      <c r="A298" s="1"/>
      <c r="C298" s="2"/>
      <c r="E298" s="33"/>
    </row>
    <row r="299" spans="1:5" ht="18" customHeight="1" x14ac:dyDescent="0.45">
      <c r="A299" s="1"/>
      <c r="C299" s="2"/>
      <c r="E299" s="33"/>
    </row>
    <row r="300" spans="1:5" ht="18" customHeight="1" x14ac:dyDescent="0.45">
      <c r="A300" s="1"/>
      <c r="C300" s="2"/>
      <c r="E300" s="33"/>
    </row>
    <row r="301" spans="1:5" ht="18" customHeight="1" x14ac:dyDescent="0.45">
      <c r="A301" s="1"/>
      <c r="C301" s="2"/>
      <c r="E301" s="33"/>
    </row>
    <row r="302" spans="1:5" ht="18" customHeight="1" x14ac:dyDescent="0.45">
      <c r="A302" s="1"/>
      <c r="C302" s="2"/>
      <c r="E302" s="33"/>
    </row>
    <row r="303" spans="1:5" ht="18" customHeight="1" x14ac:dyDescent="0.45">
      <c r="A303" s="1"/>
      <c r="C303" s="2"/>
      <c r="E303" s="33"/>
    </row>
    <row r="304" spans="1:5" ht="18" customHeight="1" x14ac:dyDescent="0.45">
      <c r="A304" s="1"/>
      <c r="C304" s="2"/>
      <c r="E304" s="33"/>
    </row>
    <row r="305" spans="1:5" ht="18" customHeight="1" x14ac:dyDescent="0.45">
      <c r="A305" s="1"/>
      <c r="C305" s="2"/>
      <c r="E305" s="33"/>
    </row>
    <row r="306" spans="1:5" ht="18" customHeight="1" x14ac:dyDescent="0.45">
      <c r="A306" s="1"/>
      <c r="C306" s="2"/>
      <c r="E306" s="33"/>
    </row>
    <row r="307" spans="1:5" ht="18" customHeight="1" x14ac:dyDescent="0.45">
      <c r="A307" s="1"/>
      <c r="C307" s="2"/>
      <c r="E307" s="33"/>
    </row>
    <row r="308" spans="1:5" ht="18" customHeight="1" x14ac:dyDescent="0.45">
      <c r="A308" s="1"/>
      <c r="C308" s="2"/>
      <c r="E308" s="33"/>
    </row>
    <row r="309" spans="1:5" ht="18" customHeight="1" x14ac:dyDescent="0.45">
      <c r="A309" s="1"/>
      <c r="C309" s="2"/>
      <c r="E309" s="33"/>
    </row>
    <row r="310" spans="1:5" ht="18" customHeight="1" x14ac:dyDescent="0.45">
      <c r="A310" s="1"/>
      <c r="C310" s="2"/>
      <c r="E310" s="33"/>
    </row>
    <row r="311" spans="1:5" ht="18" customHeight="1" x14ac:dyDescent="0.45">
      <c r="A311" s="1"/>
      <c r="C311" s="2"/>
      <c r="E311" s="33"/>
    </row>
    <row r="312" spans="1:5" ht="18" customHeight="1" x14ac:dyDescent="0.45">
      <c r="A312" s="1"/>
      <c r="C312" s="2"/>
      <c r="E312" s="33"/>
    </row>
    <row r="313" spans="1:5" ht="18" customHeight="1" x14ac:dyDescent="0.45">
      <c r="A313" s="1"/>
      <c r="C313" s="2"/>
      <c r="E313" s="33"/>
    </row>
    <row r="314" spans="1:5" ht="18" customHeight="1" x14ac:dyDescent="0.45">
      <c r="A314" s="1"/>
      <c r="C314" s="2"/>
      <c r="E314" s="33"/>
    </row>
    <row r="315" spans="1:5" ht="18" customHeight="1" x14ac:dyDescent="0.45">
      <c r="A315" s="1"/>
      <c r="C315" s="2"/>
      <c r="E315" s="33"/>
    </row>
    <row r="316" spans="1:5" ht="18" customHeight="1" x14ac:dyDescent="0.45">
      <c r="A316" s="1"/>
      <c r="C316" s="2"/>
      <c r="E316" s="33"/>
    </row>
    <row r="317" spans="1:5" ht="18" customHeight="1" x14ac:dyDescent="0.45">
      <c r="A317" s="1"/>
      <c r="C317" s="2"/>
      <c r="E317" s="33"/>
    </row>
    <row r="318" spans="1:5" ht="18" customHeight="1" x14ac:dyDescent="0.45">
      <c r="A318" s="1"/>
      <c r="C318" s="2"/>
      <c r="E318" s="33"/>
    </row>
    <row r="319" spans="1:5" ht="18" customHeight="1" x14ac:dyDescent="0.45">
      <c r="A319" s="1"/>
      <c r="C319" s="2"/>
      <c r="E319" s="33"/>
    </row>
    <row r="320" spans="1:5" ht="18" customHeight="1" x14ac:dyDescent="0.45">
      <c r="A320" s="1"/>
      <c r="C320" s="2"/>
      <c r="E320" s="33"/>
    </row>
    <row r="321" spans="1:5" ht="18" customHeight="1" x14ac:dyDescent="0.45">
      <c r="A321" s="1"/>
      <c r="C321" s="2"/>
      <c r="E321" s="33"/>
    </row>
    <row r="322" spans="1:5" ht="18" customHeight="1" x14ac:dyDescent="0.45">
      <c r="A322" s="1"/>
      <c r="C322" s="2"/>
      <c r="E322" s="33"/>
    </row>
    <row r="323" spans="1:5" ht="18" customHeight="1" x14ac:dyDescent="0.45">
      <c r="A323" s="1"/>
      <c r="C323" s="2"/>
      <c r="E323" s="33"/>
    </row>
    <row r="324" spans="1:5" ht="18" customHeight="1" x14ac:dyDescent="0.45">
      <c r="A324" s="1"/>
      <c r="C324" s="2"/>
      <c r="E324" s="33"/>
    </row>
    <row r="325" spans="1:5" ht="18" customHeight="1" x14ac:dyDescent="0.45">
      <c r="A325" s="1"/>
      <c r="C325" s="2"/>
      <c r="E325" s="33"/>
    </row>
    <row r="326" spans="1:5" ht="18" customHeight="1" x14ac:dyDescent="0.45">
      <c r="A326" s="1"/>
      <c r="C326" s="2"/>
      <c r="E326" s="33"/>
    </row>
    <row r="327" spans="1:5" ht="18" customHeight="1" x14ac:dyDescent="0.45">
      <c r="A327" s="1"/>
      <c r="C327" s="2"/>
      <c r="E327" s="33"/>
    </row>
    <row r="328" spans="1:5" ht="18" customHeight="1" x14ac:dyDescent="0.45">
      <c r="A328" s="1"/>
      <c r="C328" s="2"/>
      <c r="E328" s="33"/>
    </row>
    <row r="329" spans="1:5" ht="18" customHeight="1" x14ac:dyDescent="0.45">
      <c r="A329" s="1"/>
      <c r="C329" s="2"/>
      <c r="E329" s="33"/>
    </row>
    <row r="330" spans="1:5" ht="18" customHeight="1" x14ac:dyDescent="0.45">
      <c r="A330" s="1"/>
      <c r="C330" s="2"/>
      <c r="E330" s="33"/>
    </row>
    <row r="331" spans="1:5" ht="18" customHeight="1" x14ac:dyDescent="0.45">
      <c r="A331" s="1"/>
      <c r="C331" s="2"/>
      <c r="E331" s="33"/>
    </row>
    <row r="332" spans="1:5" ht="18" customHeight="1" x14ac:dyDescent="0.45">
      <c r="A332" s="1"/>
      <c r="C332" s="2"/>
      <c r="E332" s="33"/>
    </row>
    <row r="333" spans="1:5" ht="18" customHeight="1" x14ac:dyDescent="0.45">
      <c r="A333" s="1"/>
      <c r="C333" s="2"/>
      <c r="E333" s="33"/>
    </row>
    <row r="334" spans="1:5" ht="18" customHeight="1" x14ac:dyDescent="0.45">
      <c r="A334" s="1"/>
      <c r="C334" s="2"/>
      <c r="E334" s="33"/>
    </row>
    <row r="335" spans="1:5" ht="18" customHeight="1" x14ac:dyDescent="0.45">
      <c r="A335" s="1"/>
      <c r="C335" s="2"/>
      <c r="E335" s="33"/>
    </row>
    <row r="336" spans="1:5" ht="18" customHeight="1" x14ac:dyDescent="0.45">
      <c r="A336" s="1"/>
      <c r="C336" s="2"/>
      <c r="E336" s="33"/>
    </row>
    <row r="337" spans="1:5" ht="18" customHeight="1" x14ac:dyDescent="0.45">
      <c r="A337" s="1"/>
      <c r="C337" s="2"/>
      <c r="E337" s="33"/>
    </row>
    <row r="338" spans="1:5" ht="18" customHeight="1" x14ac:dyDescent="0.45">
      <c r="A338" s="1"/>
      <c r="C338" s="2"/>
      <c r="E338" s="33"/>
    </row>
    <row r="339" spans="1:5" ht="18" customHeight="1" x14ac:dyDescent="0.45">
      <c r="A339" s="1"/>
      <c r="C339" s="2"/>
      <c r="E339" s="33"/>
    </row>
    <row r="340" spans="1:5" ht="18" customHeight="1" x14ac:dyDescent="0.45">
      <c r="A340" s="1"/>
      <c r="C340" s="2"/>
      <c r="E340" s="33"/>
    </row>
    <row r="341" spans="1:5" ht="18" customHeight="1" x14ac:dyDescent="0.45">
      <c r="A341" s="1"/>
      <c r="C341" s="2"/>
      <c r="E341" s="33"/>
    </row>
    <row r="342" spans="1:5" ht="18" customHeight="1" x14ac:dyDescent="0.45">
      <c r="A342" s="1"/>
      <c r="C342" s="2"/>
      <c r="E342" s="33"/>
    </row>
    <row r="343" spans="1:5" ht="18" customHeight="1" x14ac:dyDescent="0.45">
      <c r="A343" s="1"/>
      <c r="C343" s="2"/>
      <c r="E343" s="33"/>
    </row>
    <row r="344" spans="1:5" ht="18" customHeight="1" x14ac:dyDescent="0.45">
      <c r="A344" s="1"/>
      <c r="C344" s="2"/>
      <c r="E344" s="33"/>
    </row>
    <row r="345" spans="1:5" ht="18" customHeight="1" x14ac:dyDescent="0.45">
      <c r="A345" s="1"/>
      <c r="C345" s="2"/>
      <c r="E345" s="33"/>
    </row>
    <row r="346" spans="1:5" ht="18" customHeight="1" x14ac:dyDescent="0.45">
      <c r="A346" s="1"/>
      <c r="C346" s="2"/>
      <c r="E346" s="33"/>
    </row>
    <row r="347" spans="1:5" ht="18" customHeight="1" x14ac:dyDescent="0.45">
      <c r="A347" s="1"/>
      <c r="C347" s="2"/>
      <c r="E347" s="33"/>
    </row>
    <row r="348" spans="1:5" ht="18" customHeight="1" x14ac:dyDescent="0.45">
      <c r="A348" s="1"/>
      <c r="C348" s="2"/>
      <c r="E348" s="33"/>
    </row>
    <row r="349" spans="1:5" ht="18" customHeight="1" x14ac:dyDescent="0.45">
      <c r="A349" s="1"/>
      <c r="C349" s="2"/>
      <c r="E349" s="33"/>
    </row>
    <row r="350" spans="1:5" ht="18" customHeight="1" x14ac:dyDescent="0.45">
      <c r="A350" s="1"/>
      <c r="C350" s="2"/>
      <c r="E350" s="33"/>
    </row>
    <row r="351" spans="1:5" ht="18" customHeight="1" x14ac:dyDescent="0.45">
      <c r="A351" s="1"/>
      <c r="C351" s="2"/>
      <c r="E351" s="33"/>
    </row>
    <row r="352" spans="1:5" ht="18" customHeight="1" x14ac:dyDescent="0.45">
      <c r="A352" s="1"/>
      <c r="C352" s="2"/>
      <c r="E352" s="33"/>
    </row>
    <row r="353" spans="1:5" ht="18" customHeight="1" x14ac:dyDescent="0.45">
      <c r="A353" s="1"/>
      <c r="C353" s="2"/>
      <c r="E353" s="33"/>
    </row>
    <row r="354" spans="1:5" ht="18" customHeight="1" x14ac:dyDescent="0.45">
      <c r="A354" s="1"/>
      <c r="C354" s="2"/>
      <c r="E354" s="33"/>
    </row>
    <row r="355" spans="1:5" ht="18" customHeight="1" x14ac:dyDescent="0.45">
      <c r="A355" s="1"/>
      <c r="C355" s="2"/>
      <c r="E355" s="33"/>
    </row>
    <row r="356" spans="1:5" ht="18" customHeight="1" x14ac:dyDescent="0.45">
      <c r="A356" s="1"/>
      <c r="C356" s="2"/>
      <c r="E356" s="33"/>
    </row>
    <row r="357" spans="1:5" ht="18" customHeight="1" x14ac:dyDescent="0.45">
      <c r="A357" s="1"/>
      <c r="C357" s="2"/>
      <c r="E357" s="33"/>
    </row>
    <row r="358" spans="1:5" ht="18" customHeight="1" x14ac:dyDescent="0.45">
      <c r="A358" s="1"/>
      <c r="C358" s="2"/>
      <c r="E358" s="33"/>
    </row>
    <row r="359" spans="1:5" ht="18" customHeight="1" x14ac:dyDescent="0.45">
      <c r="A359" s="1"/>
      <c r="C359" s="2"/>
      <c r="E359" s="33"/>
    </row>
    <row r="360" spans="1:5" ht="18" customHeight="1" x14ac:dyDescent="0.45">
      <c r="A360" s="1"/>
      <c r="C360" s="2"/>
      <c r="E360" s="33"/>
    </row>
    <row r="361" spans="1:5" ht="18" customHeight="1" x14ac:dyDescent="0.45">
      <c r="A361" s="1"/>
      <c r="C361" s="2"/>
      <c r="E361" s="33"/>
    </row>
    <row r="362" spans="1:5" ht="18" customHeight="1" x14ac:dyDescent="0.45">
      <c r="A362" s="1"/>
      <c r="C362" s="2"/>
      <c r="E362" s="33"/>
    </row>
    <row r="363" spans="1:5" ht="18" customHeight="1" x14ac:dyDescent="0.45">
      <c r="A363" s="1"/>
      <c r="C363" s="2"/>
      <c r="E363" s="33"/>
    </row>
    <row r="364" spans="1:5" ht="18" customHeight="1" x14ac:dyDescent="0.45">
      <c r="A364" s="1"/>
      <c r="C364" s="2"/>
      <c r="E364" s="33"/>
    </row>
    <row r="365" spans="1:5" ht="18" customHeight="1" x14ac:dyDescent="0.45">
      <c r="A365" s="1"/>
      <c r="C365" s="2"/>
      <c r="E365" s="33"/>
    </row>
    <row r="366" spans="1:5" ht="18" customHeight="1" x14ac:dyDescent="0.45">
      <c r="A366" s="1"/>
      <c r="C366" s="2"/>
      <c r="E366" s="33"/>
    </row>
    <row r="367" spans="1:5" ht="18" customHeight="1" x14ac:dyDescent="0.45">
      <c r="A367" s="1"/>
      <c r="C367" s="2"/>
      <c r="E367" s="33"/>
    </row>
    <row r="368" spans="1:5" ht="18" customHeight="1" x14ac:dyDescent="0.45">
      <c r="A368" s="1"/>
      <c r="C368" s="2"/>
      <c r="E368" s="33"/>
    </row>
    <row r="369" spans="1:5" ht="18" customHeight="1" x14ac:dyDescent="0.45">
      <c r="A369" s="1"/>
      <c r="C369" s="2"/>
      <c r="E369" s="33"/>
    </row>
    <row r="370" spans="1:5" ht="18" customHeight="1" x14ac:dyDescent="0.45">
      <c r="A370" s="1"/>
      <c r="C370" s="2"/>
      <c r="E370" s="33"/>
    </row>
    <row r="371" spans="1:5" ht="18" customHeight="1" x14ac:dyDescent="0.45">
      <c r="A371" s="1"/>
      <c r="C371" s="2"/>
      <c r="E371" s="33"/>
    </row>
    <row r="372" spans="1:5" ht="18" customHeight="1" x14ac:dyDescent="0.45">
      <c r="A372" s="1"/>
      <c r="C372" s="2"/>
      <c r="E372" s="33"/>
    </row>
    <row r="373" spans="1:5" ht="18" customHeight="1" x14ac:dyDescent="0.45">
      <c r="A373" s="1"/>
      <c r="C373" s="2"/>
      <c r="E373" s="33"/>
    </row>
    <row r="374" spans="1:5" ht="18" customHeight="1" x14ac:dyDescent="0.45">
      <c r="A374" s="1"/>
      <c r="C374" s="2"/>
      <c r="E374" s="33"/>
    </row>
    <row r="375" spans="1:5" ht="18" customHeight="1" x14ac:dyDescent="0.45">
      <c r="A375" s="1"/>
      <c r="C375" s="2"/>
      <c r="E375" s="33"/>
    </row>
    <row r="376" spans="1:5" ht="18" customHeight="1" x14ac:dyDescent="0.45">
      <c r="A376" s="1"/>
      <c r="C376" s="2"/>
      <c r="E376" s="33"/>
    </row>
    <row r="377" spans="1:5" ht="18" customHeight="1" x14ac:dyDescent="0.45">
      <c r="A377" s="1"/>
      <c r="C377" s="2"/>
      <c r="E377" s="33"/>
    </row>
    <row r="378" spans="1:5" ht="18" customHeight="1" x14ac:dyDescent="0.45">
      <c r="A378" s="1"/>
      <c r="C378" s="2"/>
      <c r="E378" s="33"/>
    </row>
    <row r="379" spans="1:5" ht="18" customHeight="1" x14ac:dyDescent="0.45">
      <c r="A379" s="1"/>
      <c r="C379" s="2"/>
      <c r="E379" s="33"/>
    </row>
    <row r="380" spans="1:5" ht="18" customHeight="1" x14ac:dyDescent="0.45">
      <c r="A380" s="1"/>
      <c r="C380" s="2"/>
      <c r="E380" s="33"/>
    </row>
    <row r="381" spans="1:5" ht="18" customHeight="1" x14ac:dyDescent="0.45">
      <c r="A381" s="1"/>
      <c r="C381" s="2"/>
      <c r="E381" s="33"/>
    </row>
    <row r="382" spans="1:5" ht="18" customHeight="1" x14ac:dyDescent="0.45">
      <c r="A382" s="1"/>
      <c r="C382" s="2"/>
      <c r="E382" s="33"/>
    </row>
    <row r="383" spans="1:5" ht="18" customHeight="1" x14ac:dyDescent="0.45">
      <c r="A383" s="1"/>
      <c r="C383" s="2"/>
      <c r="E383" s="33"/>
    </row>
    <row r="384" spans="1:5" ht="18" customHeight="1" x14ac:dyDescent="0.45">
      <c r="A384" s="1"/>
      <c r="C384" s="2"/>
      <c r="E384" s="33"/>
    </row>
    <row r="385" spans="1:5" ht="18" customHeight="1" x14ac:dyDescent="0.45">
      <c r="A385" s="1"/>
      <c r="C385" s="2"/>
      <c r="E385" s="33"/>
    </row>
    <row r="386" spans="1:5" ht="18" customHeight="1" x14ac:dyDescent="0.45">
      <c r="A386" s="1"/>
      <c r="C386" s="2"/>
      <c r="E386" s="33"/>
    </row>
    <row r="387" spans="1:5" ht="18" customHeight="1" x14ac:dyDescent="0.45">
      <c r="A387" s="1"/>
      <c r="C387" s="2"/>
      <c r="E387" s="33"/>
    </row>
    <row r="388" spans="1:5" ht="18" customHeight="1" x14ac:dyDescent="0.45">
      <c r="A388" s="1"/>
      <c r="C388" s="2"/>
      <c r="E388" s="33"/>
    </row>
    <row r="389" spans="1:5" ht="18" customHeight="1" x14ac:dyDescent="0.45">
      <c r="A389" s="1"/>
      <c r="C389" s="2"/>
      <c r="E389" s="33"/>
    </row>
    <row r="390" spans="1:5" ht="18" customHeight="1" x14ac:dyDescent="0.45">
      <c r="A390" s="1"/>
      <c r="C390" s="2"/>
      <c r="E390" s="33"/>
    </row>
    <row r="391" spans="1:5" ht="18" customHeight="1" x14ac:dyDescent="0.45">
      <c r="A391" s="1"/>
      <c r="C391" s="2"/>
      <c r="E391" s="33"/>
    </row>
    <row r="392" spans="1:5" ht="18" customHeight="1" x14ac:dyDescent="0.45">
      <c r="A392" s="1"/>
      <c r="C392" s="2"/>
      <c r="E392" s="33"/>
    </row>
    <row r="393" spans="1:5" ht="18" customHeight="1" x14ac:dyDescent="0.45">
      <c r="A393" s="1"/>
      <c r="C393" s="2"/>
      <c r="E393" s="33"/>
    </row>
    <row r="394" spans="1:5" ht="18" customHeight="1" x14ac:dyDescent="0.45">
      <c r="A394" s="1"/>
      <c r="C394" s="2"/>
      <c r="E394" s="33"/>
    </row>
    <row r="395" spans="1:5" ht="18" customHeight="1" x14ac:dyDescent="0.45">
      <c r="A395" s="1"/>
      <c r="C395" s="2"/>
      <c r="E395" s="33"/>
    </row>
    <row r="396" spans="1:5" ht="18" customHeight="1" x14ac:dyDescent="0.45">
      <c r="A396" s="1"/>
      <c r="C396" s="2"/>
      <c r="E396" s="33"/>
    </row>
    <row r="397" spans="1:5" ht="18" customHeight="1" x14ac:dyDescent="0.45">
      <c r="A397" s="1"/>
      <c r="C397" s="2"/>
      <c r="E397" s="33"/>
    </row>
    <row r="398" spans="1:5" ht="18" customHeight="1" x14ac:dyDescent="0.45">
      <c r="A398" s="1"/>
      <c r="C398" s="2"/>
      <c r="E398" s="33"/>
    </row>
    <row r="399" spans="1:5" ht="18" customHeight="1" x14ac:dyDescent="0.45">
      <c r="A399" s="1"/>
      <c r="C399" s="2"/>
      <c r="E399" s="33"/>
    </row>
    <row r="400" spans="1:5" ht="18" customHeight="1" x14ac:dyDescent="0.45">
      <c r="A400" s="1"/>
      <c r="C400" s="2"/>
      <c r="E400" s="33"/>
    </row>
    <row r="401" spans="1:5" ht="18" customHeight="1" x14ac:dyDescent="0.45">
      <c r="A401" s="1"/>
      <c r="C401" s="2"/>
      <c r="E401" s="33"/>
    </row>
    <row r="402" spans="1:5" ht="18" customHeight="1" x14ac:dyDescent="0.45">
      <c r="A402" s="1"/>
      <c r="C402" s="2"/>
      <c r="E402" s="33"/>
    </row>
    <row r="403" spans="1:5" ht="18" customHeight="1" x14ac:dyDescent="0.45">
      <c r="A403" s="1"/>
      <c r="C403" s="2"/>
      <c r="E403" s="33"/>
    </row>
    <row r="404" spans="1:5" ht="18" customHeight="1" x14ac:dyDescent="0.45">
      <c r="A404" s="1"/>
      <c r="C404" s="2"/>
      <c r="E404" s="33"/>
    </row>
    <row r="405" spans="1:5" ht="18" customHeight="1" x14ac:dyDescent="0.45">
      <c r="A405" s="1"/>
      <c r="C405" s="2"/>
      <c r="E405" s="33"/>
    </row>
    <row r="406" spans="1:5" ht="18" customHeight="1" x14ac:dyDescent="0.45">
      <c r="A406" s="1"/>
      <c r="C406" s="2"/>
      <c r="E406" s="33"/>
    </row>
    <row r="407" spans="1:5" ht="18" customHeight="1" x14ac:dyDescent="0.45">
      <c r="A407" s="1"/>
      <c r="C407" s="2"/>
      <c r="E407" s="33"/>
    </row>
    <row r="408" spans="1:5" ht="18" customHeight="1" x14ac:dyDescent="0.45">
      <c r="A408" s="1"/>
      <c r="C408" s="2"/>
      <c r="E408" s="33"/>
    </row>
    <row r="409" spans="1:5" ht="18" customHeight="1" x14ac:dyDescent="0.45">
      <c r="A409" s="1"/>
      <c r="C409" s="2"/>
      <c r="E409" s="33"/>
    </row>
    <row r="410" spans="1:5" ht="18" customHeight="1" x14ac:dyDescent="0.45">
      <c r="A410" s="1"/>
      <c r="C410" s="2"/>
      <c r="E410" s="33"/>
    </row>
    <row r="411" spans="1:5" ht="18" customHeight="1" x14ac:dyDescent="0.45">
      <c r="A411" s="1"/>
      <c r="C411" s="2"/>
      <c r="E411" s="33"/>
    </row>
    <row r="412" spans="1:5" ht="18" customHeight="1" x14ac:dyDescent="0.45">
      <c r="A412" s="1"/>
      <c r="C412" s="2"/>
      <c r="E412" s="33"/>
    </row>
    <row r="413" spans="1:5" ht="18" customHeight="1" x14ac:dyDescent="0.45">
      <c r="A413" s="1"/>
      <c r="C413" s="2"/>
      <c r="E413" s="33"/>
    </row>
    <row r="414" spans="1:5" ht="18" customHeight="1" x14ac:dyDescent="0.45">
      <c r="A414" s="1"/>
      <c r="C414" s="2"/>
      <c r="E414" s="33"/>
    </row>
    <row r="415" spans="1:5" ht="18" customHeight="1" x14ac:dyDescent="0.45">
      <c r="A415" s="1"/>
      <c r="C415" s="2"/>
      <c r="E415" s="33"/>
    </row>
    <row r="416" spans="1:5" ht="18" customHeight="1" x14ac:dyDescent="0.45">
      <c r="A416" s="1"/>
      <c r="C416" s="2"/>
      <c r="E416" s="33"/>
    </row>
    <row r="417" spans="1:5" ht="18" customHeight="1" x14ac:dyDescent="0.45">
      <c r="A417" s="1"/>
      <c r="C417" s="2"/>
      <c r="E417" s="33"/>
    </row>
    <row r="418" spans="1:5" ht="18" customHeight="1" x14ac:dyDescent="0.45">
      <c r="A418" s="1"/>
      <c r="C418" s="2"/>
      <c r="E418" s="33"/>
    </row>
    <row r="419" spans="1:5" ht="18" customHeight="1" x14ac:dyDescent="0.45">
      <c r="A419" s="1"/>
      <c r="C419" s="2"/>
      <c r="E419" s="33"/>
    </row>
    <row r="420" spans="1:5" ht="18" customHeight="1" x14ac:dyDescent="0.45">
      <c r="A420" s="1"/>
      <c r="C420" s="2"/>
      <c r="E420" s="33"/>
    </row>
    <row r="421" spans="1:5" ht="18" customHeight="1" x14ac:dyDescent="0.45">
      <c r="A421" s="1"/>
      <c r="C421" s="2"/>
      <c r="E421" s="33"/>
    </row>
    <row r="422" spans="1:5" ht="18" customHeight="1" x14ac:dyDescent="0.45">
      <c r="A422" s="1"/>
      <c r="C422" s="2"/>
      <c r="E422" s="33"/>
    </row>
    <row r="423" spans="1:5" ht="18" customHeight="1" x14ac:dyDescent="0.45">
      <c r="A423" s="1"/>
      <c r="C423" s="2"/>
      <c r="E423" s="33"/>
    </row>
    <row r="424" spans="1:5" ht="18" customHeight="1" x14ac:dyDescent="0.45">
      <c r="A424" s="1"/>
      <c r="C424" s="2"/>
      <c r="E424" s="33"/>
    </row>
    <row r="425" spans="1:5" ht="18" customHeight="1" x14ac:dyDescent="0.45">
      <c r="A425" s="1"/>
      <c r="C425" s="2"/>
      <c r="E425" s="33"/>
    </row>
    <row r="426" spans="1:5" ht="18" customHeight="1" x14ac:dyDescent="0.45">
      <c r="A426" s="1"/>
      <c r="C426" s="2"/>
      <c r="E426" s="33"/>
    </row>
    <row r="427" spans="1:5" ht="18" customHeight="1" x14ac:dyDescent="0.45">
      <c r="A427" s="1"/>
      <c r="C427" s="2"/>
      <c r="E427" s="33"/>
    </row>
    <row r="428" spans="1:5" ht="18" customHeight="1" x14ac:dyDescent="0.45">
      <c r="A428" s="1"/>
      <c r="C428" s="2"/>
      <c r="E428" s="33"/>
    </row>
    <row r="429" spans="1:5" ht="18" customHeight="1" x14ac:dyDescent="0.45">
      <c r="A429" s="1"/>
      <c r="C429" s="2"/>
      <c r="E429" s="33"/>
    </row>
    <row r="430" spans="1:5" ht="18" customHeight="1" x14ac:dyDescent="0.45">
      <c r="A430" s="1"/>
      <c r="C430" s="2"/>
      <c r="E430" s="33"/>
    </row>
    <row r="431" spans="1:5" ht="18" customHeight="1" x14ac:dyDescent="0.45">
      <c r="A431" s="1"/>
      <c r="C431" s="2"/>
      <c r="E431" s="33"/>
    </row>
    <row r="432" spans="1:5" ht="18" customHeight="1" x14ac:dyDescent="0.45">
      <c r="A432" s="1"/>
      <c r="C432" s="2"/>
      <c r="E432" s="33"/>
    </row>
    <row r="433" spans="1:5" ht="18" customHeight="1" x14ac:dyDescent="0.45">
      <c r="A433" s="1"/>
      <c r="C433" s="2"/>
      <c r="E433" s="33"/>
    </row>
    <row r="434" spans="1:5" ht="18" customHeight="1" x14ac:dyDescent="0.45">
      <c r="A434" s="1"/>
      <c r="C434" s="2"/>
      <c r="E434" s="33"/>
    </row>
    <row r="435" spans="1:5" ht="18" customHeight="1" x14ac:dyDescent="0.45">
      <c r="A435" s="1"/>
      <c r="C435" s="2"/>
      <c r="E435" s="33"/>
    </row>
    <row r="436" spans="1:5" ht="18" customHeight="1" x14ac:dyDescent="0.45">
      <c r="A436" s="1"/>
      <c r="C436" s="2"/>
      <c r="E436" s="33"/>
    </row>
    <row r="437" spans="1:5" ht="18" customHeight="1" x14ac:dyDescent="0.45">
      <c r="A437" s="1"/>
      <c r="C437" s="2"/>
      <c r="E437" s="33"/>
    </row>
    <row r="438" spans="1:5" ht="18" customHeight="1" x14ac:dyDescent="0.45">
      <c r="A438" s="1"/>
      <c r="C438" s="2"/>
      <c r="E438" s="33"/>
    </row>
    <row r="439" spans="1:5" ht="18" customHeight="1" x14ac:dyDescent="0.45">
      <c r="A439" s="1"/>
      <c r="C439" s="2"/>
      <c r="E439" s="33"/>
    </row>
    <row r="440" spans="1:5" ht="18" customHeight="1" x14ac:dyDescent="0.45">
      <c r="A440" s="1"/>
      <c r="C440" s="2"/>
      <c r="E440" s="33"/>
    </row>
    <row r="441" spans="1:5" ht="18" customHeight="1" x14ac:dyDescent="0.45">
      <c r="A441" s="1"/>
      <c r="C441" s="2"/>
      <c r="E441" s="33"/>
    </row>
    <row r="442" spans="1:5" ht="18" customHeight="1" x14ac:dyDescent="0.45">
      <c r="A442" s="1"/>
      <c r="C442" s="2"/>
      <c r="E442" s="33"/>
    </row>
    <row r="443" spans="1:5" ht="18" customHeight="1" x14ac:dyDescent="0.45">
      <c r="A443" s="1"/>
      <c r="C443" s="2"/>
      <c r="E443" s="33"/>
    </row>
    <row r="444" spans="1:5" ht="18" customHeight="1" x14ac:dyDescent="0.45">
      <c r="A444" s="1"/>
      <c r="C444" s="2"/>
      <c r="E444" s="33"/>
    </row>
    <row r="445" spans="1:5" ht="18" customHeight="1" x14ac:dyDescent="0.45">
      <c r="A445" s="1"/>
      <c r="C445" s="2"/>
      <c r="E445" s="33"/>
    </row>
    <row r="446" spans="1:5" ht="18" customHeight="1" x14ac:dyDescent="0.45">
      <c r="A446" s="1"/>
      <c r="C446" s="2"/>
      <c r="E446" s="33"/>
    </row>
    <row r="447" spans="1:5" ht="18" customHeight="1" x14ac:dyDescent="0.45">
      <c r="A447" s="1"/>
      <c r="C447" s="2"/>
      <c r="E447" s="33"/>
    </row>
    <row r="448" spans="1:5" ht="18" customHeight="1" x14ac:dyDescent="0.45">
      <c r="A448" s="1"/>
      <c r="C448" s="2"/>
      <c r="E448" s="33"/>
    </row>
    <row r="449" spans="1:5" ht="18" customHeight="1" x14ac:dyDescent="0.45">
      <c r="A449" s="1"/>
      <c r="C449" s="2"/>
      <c r="E449" s="33"/>
    </row>
    <row r="450" spans="1:5" ht="18" customHeight="1" x14ac:dyDescent="0.45">
      <c r="A450" s="1"/>
      <c r="C450" s="2"/>
      <c r="E450" s="33"/>
    </row>
    <row r="451" spans="1:5" ht="18" customHeight="1" x14ac:dyDescent="0.45">
      <c r="A451" s="1"/>
      <c r="C451" s="2"/>
      <c r="E451" s="33"/>
    </row>
    <row r="452" spans="1:5" ht="18" customHeight="1" x14ac:dyDescent="0.45">
      <c r="A452" s="1"/>
      <c r="C452" s="2"/>
      <c r="E452" s="33"/>
    </row>
    <row r="453" spans="1:5" ht="18" customHeight="1" x14ac:dyDescent="0.45">
      <c r="A453" s="1"/>
      <c r="C453" s="2"/>
      <c r="E453" s="33"/>
    </row>
    <row r="454" spans="1:5" ht="18" customHeight="1" x14ac:dyDescent="0.45">
      <c r="A454" s="1"/>
      <c r="C454" s="2"/>
      <c r="E454" s="33"/>
    </row>
    <row r="455" spans="1:5" ht="18" customHeight="1" x14ac:dyDescent="0.45">
      <c r="A455" s="1"/>
      <c r="C455" s="2"/>
      <c r="E455" s="33"/>
    </row>
    <row r="456" spans="1:5" ht="18" customHeight="1" x14ac:dyDescent="0.45">
      <c r="A456" s="1"/>
      <c r="C456" s="2"/>
      <c r="E456" s="33"/>
    </row>
    <row r="457" spans="1:5" ht="18" customHeight="1" x14ac:dyDescent="0.45">
      <c r="A457" s="1"/>
      <c r="C457" s="2"/>
      <c r="E457" s="33"/>
    </row>
    <row r="458" spans="1:5" ht="18" customHeight="1" x14ac:dyDescent="0.45">
      <c r="A458" s="1"/>
      <c r="C458" s="2"/>
      <c r="E458" s="33"/>
    </row>
    <row r="459" spans="1:5" ht="18" customHeight="1" x14ac:dyDescent="0.45">
      <c r="A459" s="1"/>
      <c r="C459" s="2"/>
      <c r="E459" s="33"/>
    </row>
    <row r="460" spans="1:5" ht="18" customHeight="1" x14ac:dyDescent="0.45">
      <c r="A460" s="1"/>
      <c r="C460" s="2"/>
      <c r="E460" s="33"/>
    </row>
    <row r="461" spans="1:5" ht="18" customHeight="1" x14ac:dyDescent="0.45">
      <c r="A461" s="1"/>
      <c r="C461" s="2"/>
      <c r="E461" s="33"/>
    </row>
    <row r="462" spans="1:5" ht="18" customHeight="1" x14ac:dyDescent="0.45">
      <c r="A462" s="1"/>
      <c r="C462" s="2"/>
      <c r="E462" s="33"/>
    </row>
    <row r="463" spans="1:5" ht="18" customHeight="1" x14ac:dyDescent="0.45">
      <c r="A463" s="1"/>
      <c r="C463" s="2"/>
      <c r="E463" s="33"/>
    </row>
    <row r="464" spans="1:5" ht="18" customHeight="1" x14ac:dyDescent="0.45">
      <c r="A464" s="1"/>
      <c r="C464" s="2"/>
      <c r="E464" s="33"/>
    </row>
    <row r="465" spans="1:5" ht="18" customHeight="1" x14ac:dyDescent="0.45">
      <c r="A465" s="1"/>
      <c r="C465" s="2"/>
      <c r="E465" s="33"/>
    </row>
    <row r="466" spans="1:5" ht="18" customHeight="1" x14ac:dyDescent="0.45">
      <c r="A466" s="1"/>
      <c r="C466" s="2"/>
      <c r="E466" s="33"/>
    </row>
    <row r="467" spans="1:5" ht="18" customHeight="1" x14ac:dyDescent="0.45">
      <c r="A467" s="1"/>
      <c r="C467" s="2"/>
      <c r="E467" s="33"/>
    </row>
    <row r="468" spans="1:5" ht="18" customHeight="1" x14ac:dyDescent="0.45">
      <c r="A468" s="1"/>
      <c r="C468" s="2"/>
      <c r="E468" s="33"/>
    </row>
    <row r="469" spans="1:5" ht="18" customHeight="1" x14ac:dyDescent="0.45">
      <c r="A469" s="1"/>
      <c r="C469" s="2"/>
      <c r="E469" s="33"/>
    </row>
    <row r="470" spans="1:5" ht="18" customHeight="1" x14ac:dyDescent="0.45">
      <c r="A470" s="1"/>
      <c r="C470" s="2"/>
      <c r="E470" s="33"/>
    </row>
    <row r="471" spans="1:5" ht="18" customHeight="1" x14ac:dyDescent="0.45">
      <c r="A471" s="1"/>
      <c r="C471" s="2"/>
      <c r="E471" s="33"/>
    </row>
    <row r="472" spans="1:5" ht="18" customHeight="1" x14ac:dyDescent="0.45">
      <c r="A472" s="1"/>
      <c r="C472" s="2"/>
      <c r="E472" s="33"/>
    </row>
    <row r="473" spans="1:5" ht="18" customHeight="1" x14ac:dyDescent="0.45">
      <c r="A473" s="1"/>
      <c r="C473" s="2"/>
      <c r="E473" s="33"/>
    </row>
    <row r="474" spans="1:5" ht="18" customHeight="1" x14ac:dyDescent="0.45">
      <c r="A474" s="1"/>
      <c r="C474" s="2"/>
      <c r="E474" s="33"/>
    </row>
    <row r="475" spans="1:5" ht="18" customHeight="1" x14ac:dyDescent="0.45">
      <c r="A475" s="1"/>
      <c r="C475" s="2"/>
      <c r="E475" s="33"/>
    </row>
    <row r="476" spans="1:5" ht="18" customHeight="1" x14ac:dyDescent="0.45">
      <c r="A476" s="1"/>
      <c r="C476" s="2"/>
      <c r="E476" s="33"/>
    </row>
    <row r="477" spans="1:5" ht="18" customHeight="1" x14ac:dyDescent="0.45">
      <c r="A477" s="1"/>
      <c r="C477" s="2"/>
      <c r="E477" s="33"/>
    </row>
    <row r="478" spans="1:5" ht="18" customHeight="1" x14ac:dyDescent="0.45">
      <c r="A478" s="1"/>
      <c r="C478" s="2"/>
      <c r="E478" s="33"/>
    </row>
    <row r="479" spans="1:5" ht="18" customHeight="1" x14ac:dyDescent="0.45">
      <c r="A479" s="1"/>
      <c r="C479" s="2"/>
      <c r="E479" s="33"/>
    </row>
    <row r="480" spans="1:5" ht="18" customHeight="1" x14ac:dyDescent="0.45">
      <c r="A480" s="1"/>
      <c r="C480" s="2"/>
      <c r="E480" s="33"/>
    </row>
    <row r="481" spans="1:5" ht="18" customHeight="1" x14ac:dyDescent="0.45">
      <c r="A481" s="1"/>
      <c r="C481" s="2"/>
      <c r="E481" s="33"/>
    </row>
    <row r="482" spans="1:5" ht="18" customHeight="1" x14ac:dyDescent="0.45">
      <c r="A482" s="1"/>
      <c r="C482" s="2"/>
      <c r="E482" s="33"/>
    </row>
    <row r="483" spans="1:5" ht="18" customHeight="1" x14ac:dyDescent="0.45">
      <c r="A483" s="1"/>
      <c r="C483" s="2"/>
      <c r="E483" s="33"/>
    </row>
    <row r="484" spans="1:5" ht="18" customHeight="1" x14ac:dyDescent="0.45">
      <c r="A484" s="1"/>
      <c r="C484" s="2"/>
      <c r="E484" s="33"/>
    </row>
    <row r="485" spans="1:5" ht="18" customHeight="1" x14ac:dyDescent="0.45">
      <c r="A485" s="1"/>
      <c r="C485" s="2"/>
      <c r="E485" s="33"/>
    </row>
    <row r="486" spans="1:5" ht="18" customHeight="1" x14ac:dyDescent="0.45">
      <c r="A486" s="1"/>
      <c r="C486" s="2"/>
      <c r="E486" s="33"/>
    </row>
    <row r="487" spans="1:5" ht="18" customHeight="1" x14ac:dyDescent="0.45">
      <c r="A487" s="1"/>
      <c r="C487" s="2"/>
      <c r="E487" s="33"/>
    </row>
    <row r="488" spans="1:5" ht="18" customHeight="1" x14ac:dyDescent="0.45">
      <c r="A488" s="1"/>
      <c r="C488" s="2"/>
      <c r="E488" s="33"/>
    </row>
    <row r="489" spans="1:5" ht="18" customHeight="1" x14ac:dyDescent="0.45">
      <c r="A489" s="1"/>
      <c r="C489" s="2"/>
      <c r="E489" s="33"/>
    </row>
    <row r="490" spans="1:5" ht="18" customHeight="1" x14ac:dyDescent="0.45">
      <c r="A490" s="1"/>
      <c r="C490" s="2"/>
      <c r="E490" s="33"/>
    </row>
    <row r="491" spans="1:5" ht="18" customHeight="1" x14ac:dyDescent="0.45">
      <c r="A491" s="1"/>
      <c r="C491" s="2"/>
      <c r="E491" s="33"/>
    </row>
    <row r="492" spans="1:5" ht="18" customHeight="1" x14ac:dyDescent="0.45">
      <c r="A492" s="1"/>
      <c r="C492" s="2"/>
      <c r="E492" s="33"/>
    </row>
    <row r="493" spans="1:5" ht="18" customHeight="1" x14ac:dyDescent="0.45">
      <c r="A493" s="1"/>
      <c r="C493" s="2"/>
      <c r="E493" s="33"/>
    </row>
    <row r="494" spans="1:5" ht="18" customHeight="1" x14ac:dyDescent="0.45">
      <c r="A494" s="1"/>
      <c r="C494" s="2"/>
      <c r="E494" s="33"/>
    </row>
    <row r="495" spans="1:5" ht="18" customHeight="1" x14ac:dyDescent="0.45">
      <c r="A495" s="1"/>
      <c r="C495" s="2"/>
      <c r="E495" s="33"/>
    </row>
    <row r="496" spans="1:5" ht="18" customHeight="1" x14ac:dyDescent="0.45">
      <c r="A496" s="1"/>
      <c r="C496" s="2"/>
      <c r="E496" s="33"/>
    </row>
    <row r="497" spans="1:5" ht="18" customHeight="1" x14ac:dyDescent="0.45">
      <c r="A497" s="1"/>
      <c r="C497" s="2"/>
      <c r="E497" s="33"/>
    </row>
    <row r="498" spans="1:5" ht="18" customHeight="1" x14ac:dyDescent="0.45">
      <c r="A498" s="1"/>
      <c r="C498" s="2"/>
      <c r="E498" s="33"/>
    </row>
    <row r="499" spans="1:5" ht="18" customHeight="1" x14ac:dyDescent="0.45">
      <c r="A499" s="1"/>
      <c r="C499" s="2"/>
      <c r="E499" s="33"/>
    </row>
    <row r="500" spans="1:5" ht="18" customHeight="1" x14ac:dyDescent="0.45">
      <c r="A500" s="1"/>
      <c r="C500" s="2"/>
      <c r="E500" s="33"/>
    </row>
    <row r="501" spans="1:5" ht="18" customHeight="1" x14ac:dyDescent="0.45">
      <c r="A501" s="1"/>
      <c r="C501" s="2"/>
      <c r="E501" s="33"/>
    </row>
    <row r="502" spans="1:5" ht="18" customHeight="1" x14ac:dyDescent="0.45">
      <c r="A502" s="1"/>
      <c r="C502" s="2"/>
      <c r="E502" s="33"/>
    </row>
    <row r="503" spans="1:5" ht="18" customHeight="1" x14ac:dyDescent="0.45">
      <c r="A503" s="1"/>
      <c r="C503" s="2"/>
      <c r="E503" s="33"/>
    </row>
    <row r="504" spans="1:5" ht="18" customHeight="1" x14ac:dyDescent="0.45">
      <c r="A504" s="1"/>
      <c r="C504" s="2"/>
      <c r="E504" s="33"/>
    </row>
    <row r="505" spans="1:5" ht="18" customHeight="1" x14ac:dyDescent="0.45">
      <c r="A505" s="1"/>
      <c r="C505" s="2"/>
      <c r="E505" s="33"/>
    </row>
    <row r="506" spans="1:5" ht="18" customHeight="1" x14ac:dyDescent="0.45">
      <c r="A506" s="1"/>
      <c r="C506" s="2"/>
      <c r="E506" s="33"/>
    </row>
    <row r="507" spans="1:5" ht="18" customHeight="1" x14ac:dyDescent="0.45">
      <c r="A507" s="1"/>
      <c r="C507" s="2"/>
      <c r="E507" s="33"/>
    </row>
    <row r="508" spans="1:5" ht="18" customHeight="1" x14ac:dyDescent="0.45">
      <c r="A508" s="1"/>
      <c r="C508" s="2"/>
      <c r="E508" s="33"/>
    </row>
    <row r="509" spans="1:5" ht="18" customHeight="1" x14ac:dyDescent="0.45">
      <c r="A509" s="1"/>
      <c r="C509" s="2"/>
      <c r="E509" s="33"/>
    </row>
    <row r="510" spans="1:5" ht="18" customHeight="1" x14ac:dyDescent="0.45">
      <c r="A510" s="1"/>
      <c r="C510" s="2"/>
      <c r="E510" s="33"/>
    </row>
    <row r="511" spans="1:5" ht="18" customHeight="1" x14ac:dyDescent="0.45">
      <c r="A511" s="1"/>
      <c r="C511" s="2"/>
      <c r="E511" s="33"/>
    </row>
    <row r="512" spans="1:5" ht="18" customHeight="1" x14ac:dyDescent="0.45">
      <c r="A512" s="1"/>
      <c r="C512" s="2"/>
      <c r="E512" s="33"/>
    </row>
    <row r="513" spans="1:5" ht="18" customHeight="1" x14ac:dyDescent="0.45">
      <c r="A513" s="1"/>
      <c r="C513" s="2"/>
      <c r="E513" s="33"/>
    </row>
    <row r="514" spans="1:5" ht="18" customHeight="1" x14ac:dyDescent="0.45">
      <c r="A514" s="1"/>
      <c r="C514" s="2"/>
      <c r="E514" s="33"/>
    </row>
    <row r="515" spans="1:5" ht="18" customHeight="1" x14ac:dyDescent="0.45">
      <c r="A515" s="1"/>
      <c r="C515" s="2"/>
      <c r="E515" s="33"/>
    </row>
    <row r="516" spans="1:5" ht="18" customHeight="1" x14ac:dyDescent="0.45">
      <c r="A516" s="1"/>
      <c r="C516" s="2"/>
      <c r="E516" s="33"/>
    </row>
    <row r="517" spans="1:5" ht="18" customHeight="1" x14ac:dyDescent="0.45">
      <c r="A517" s="1"/>
      <c r="C517" s="2"/>
      <c r="E517" s="33"/>
    </row>
    <row r="518" spans="1:5" ht="18" customHeight="1" x14ac:dyDescent="0.45">
      <c r="A518" s="1"/>
      <c r="C518" s="2"/>
      <c r="E518" s="33"/>
    </row>
    <row r="519" spans="1:5" ht="18" customHeight="1" x14ac:dyDescent="0.45">
      <c r="A519" s="1"/>
      <c r="C519" s="2"/>
      <c r="E519" s="33"/>
    </row>
    <row r="520" spans="1:5" ht="18" customHeight="1" x14ac:dyDescent="0.45">
      <c r="A520" s="1"/>
      <c r="C520" s="2"/>
      <c r="E520" s="33"/>
    </row>
    <row r="521" spans="1:5" ht="18" customHeight="1" x14ac:dyDescent="0.45">
      <c r="A521" s="1"/>
      <c r="C521" s="2"/>
      <c r="E521" s="33"/>
    </row>
    <row r="522" spans="1:5" ht="18" customHeight="1" x14ac:dyDescent="0.45">
      <c r="A522" s="1"/>
      <c r="C522" s="2"/>
      <c r="E522" s="33"/>
    </row>
    <row r="523" spans="1:5" ht="18" customHeight="1" x14ac:dyDescent="0.45">
      <c r="A523" s="1"/>
      <c r="C523" s="2"/>
      <c r="E523" s="33"/>
    </row>
    <row r="524" spans="1:5" ht="18" customHeight="1" x14ac:dyDescent="0.45">
      <c r="A524" s="1"/>
      <c r="C524" s="2"/>
      <c r="E524" s="33"/>
    </row>
    <row r="525" spans="1:5" ht="18" customHeight="1" x14ac:dyDescent="0.45">
      <c r="A525" s="1"/>
      <c r="C525" s="2"/>
      <c r="E525" s="33"/>
    </row>
    <row r="526" spans="1:5" ht="18" customHeight="1" x14ac:dyDescent="0.45">
      <c r="A526" s="1"/>
      <c r="C526" s="2"/>
      <c r="E526" s="33"/>
    </row>
    <row r="527" spans="1:5" ht="18" customHeight="1" x14ac:dyDescent="0.45">
      <c r="A527" s="1"/>
      <c r="C527" s="2"/>
      <c r="E527" s="33"/>
    </row>
    <row r="528" spans="1:5" ht="18" customHeight="1" x14ac:dyDescent="0.45">
      <c r="A528" s="1"/>
      <c r="C528" s="2"/>
      <c r="E528" s="33"/>
    </row>
    <row r="529" spans="1:5" ht="18" customHeight="1" x14ac:dyDescent="0.45">
      <c r="A529" s="1"/>
      <c r="C529" s="2"/>
      <c r="E529" s="33"/>
    </row>
    <row r="530" spans="1:5" ht="18" customHeight="1" x14ac:dyDescent="0.45">
      <c r="A530" s="1"/>
      <c r="C530" s="2"/>
      <c r="E530" s="33"/>
    </row>
    <row r="531" spans="1:5" ht="18" customHeight="1" x14ac:dyDescent="0.45">
      <c r="A531" s="1"/>
      <c r="C531" s="2"/>
      <c r="E531" s="33"/>
    </row>
    <row r="532" spans="1:5" ht="18" customHeight="1" x14ac:dyDescent="0.45">
      <c r="A532" s="1"/>
      <c r="C532" s="2"/>
      <c r="E532" s="33"/>
    </row>
    <row r="533" spans="1:5" ht="18" customHeight="1" x14ac:dyDescent="0.45">
      <c r="A533" s="1"/>
      <c r="C533" s="2"/>
      <c r="E533" s="33"/>
    </row>
    <row r="534" spans="1:5" ht="18" customHeight="1" x14ac:dyDescent="0.45">
      <c r="A534" s="1"/>
      <c r="C534" s="2"/>
      <c r="E534" s="33"/>
    </row>
    <row r="535" spans="1:5" ht="18" customHeight="1" x14ac:dyDescent="0.45">
      <c r="A535" s="1"/>
      <c r="C535" s="2"/>
      <c r="E535" s="33"/>
    </row>
    <row r="536" spans="1:5" ht="18" customHeight="1" x14ac:dyDescent="0.45">
      <c r="A536" s="1"/>
      <c r="C536" s="2"/>
      <c r="E536" s="33"/>
    </row>
    <row r="537" spans="1:5" ht="18" customHeight="1" x14ac:dyDescent="0.45">
      <c r="A537" s="1"/>
      <c r="C537" s="2"/>
      <c r="E537" s="33"/>
    </row>
    <row r="538" spans="1:5" ht="18" customHeight="1" x14ac:dyDescent="0.45">
      <c r="A538" s="1"/>
      <c r="C538" s="2"/>
      <c r="E538" s="33"/>
    </row>
    <row r="539" spans="1:5" ht="18" customHeight="1" x14ac:dyDescent="0.45">
      <c r="A539" s="1"/>
      <c r="C539" s="2"/>
      <c r="E539" s="33"/>
    </row>
    <row r="540" spans="1:5" ht="18" customHeight="1" x14ac:dyDescent="0.45">
      <c r="A540" s="1"/>
      <c r="C540" s="2"/>
      <c r="E540" s="33"/>
    </row>
    <row r="541" spans="1:5" ht="18" customHeight="1" x14ac:dyDescent="0.45">
      <c r="A541" s="1"/>
      <c r="C541" s="2"/>
      <c r="E541" s="33"/>
    </row>
    <row r="542" spans="1:5" ht="18" customHeight="1" x14ac:dyDescent="0.45">
      <c r="A542" s="1"/>
      <c r="C542" s="2"/>
      <c r="E542" s="33"/>
    </row>
    <row r="543" spans="1:5" ht="18" customHeight="1" x14ac:dyDescent="0.45">
      <c r="A543" s="1"/>
      <c r="C543" s="2"/>
      <c r="E543" s="33"/>
    </row>
    <row r="544" spans="1:5" ht="18" customHeight="1" x14ac:dyDescent="0.45">
      <c r="A544" s="1"/>
      <c r="C544" s="2"/>
      <c r="E544" s="33"/>
    </row>
    <row r="545" spans="1:5" ht="18" customHeight="1" x14ac:dyDescent="0.45">
      <c r="A545" s="1"/>
      <c r="C545" s="2"/>
      <c r="E545" s="33"/>
    </row>
    <row r="546" spans="1:5" ht="18" customHeight="1" x14ac:dyDescent="0.45">
      <c r="A546" s="1"/>
      <c r="C546" s="2"/>
      <c r="E546" s="33"/>
    </row>
    <row r="547" spans="1:5" ht="18" customHeight="1" x14ac:dyDescent="0.45">
      <c r="A547" s="1"/>
      <c r="C547" s="2"/>
      <c r="E547" s="33"/>
    </row>
    <row r="548" spans="1:5" ht="18" customHeight="1" x14ac:dyDescent="0.45">
      <c r="A548" s="1"/>
      <c r="C548" s="2"/>
      <c r="E548" s="33"/>
    </row>
    <row r="549" spans="1:5" ht="18" customHeight="1" x14ac:dyDescent="0.45">
      <c r="A549" s="1"/>
      <c r="C549" s="2"/>
      <c r="E549" s="33"/>
    </row>
    <row r="550" spans="1:5" ht="18" customHeight="1" x14ac:dyDescent="0.45">
      <c r="A550" s="1"/>
      <c r="C550" s="2"/>
      <c r="E550" s="33"/>
    </row>
    <row r="551" spans="1:5" ht="18" customHeight="1" x14ac:dyDescent="0.45">
      <c r="A551" s="1"/>
      <c r="C551" s="2"/>
      <c r="E551" s="33"/>
    </row>
    <row r="552" spans="1:5" ht="18" customHeight="1" x14ac:dyDescent="0.45">
      <c r="A552" s="1"/>
      <c r="C552" s="2"/>
      <c r="E552" s="33"/>
    </row>
    <row r="553" spans="1:5" ht="18" customHeight="1" x14ac:dyDescent="0.45">
      <c r="A553" s="1"/>
      <c r="C553" s="2"/>
      <c r="E553" s="33"/>
    </row>
    <row r="554" spans="1:5" ht="18" customHeight="1" x14ac:dyDescent="0.45">
      <c r="A554" s="1"/>
      <c r="C554" s="2"/>
      <c r="E554" s="33"/>
    </row>
    <row r="555" spans="1:5" ht="18" customHeight="1" x14ac:dyDescent="0.45">
      <c r="A555" s="1"/>
      <c r="C555" s="2"/>
      <c r="E555" s="33"/>
    </row>
    <row r="556" spans="1:5" ht="18" customHeight="1" x14ac:dyDescent="0.45">
      <c r="A556" s="1"/>
      <c r="C556" s="2"/>
      <c r="E556" s="33"/>
    </row>
    <row r="557" spans="1:5" ht="18" customHeight="1" x14ac:dyDescent="0.45">
      <c r="A557" s="1"/>
      <c r="C557" s="2"/>
      <c r="E557" s="33"/>
    </row>
    <row r="558" spans="1:5" ht="18" customHeight="1" x14ac:dyDescent="0.45">
      <c r="A558" s="1"/>
      <c r="C558" s="2"/>
      <c r="E558" s="33"/>
    </row>
    <row r="559" spans="1:5" ht="18" customHeight="1" x14ac:dyDescent="0.45">
      <c r="A559" s="1"/>
      <c r="C559" s="2"/>
      <c r="E559" s="33"/>
    </row>
    <row r="560" spans="1:5" ht="18" customHeight="1" x14ac:dyDescent="0.45">
      <c r="A560" s="1"/>
      <c r="C560" s="2"/>
      <c r="E560" s="33"/>
    </row>
    <row r="561" spans="1:5" ht="18" customHeight="1" x14ac:dyDescent="0.45">
      <c r="A561" s="1"/>
      <c r="C561" s="2"/>
      <c r="E561" s="33"/>
    </row>
    <row r="562" spans="1:5" ht="18" customHeight="1" x14ac:dyDescent="0.45">
      <c r="A562" s="1"/>
      <c r="C562" s="2"/>
      <c r="E562" s="33"/>
    </row>
    <row r="563" spans="1:5" ht="18" customHeight="1" x14ac:dyDescent="0.45">
      <c r="A563" s="1"/>
      <c r="C563" s="2"/>
      <c r="E563" s="33"/>
    </row>
    <row r="564" spans="1:5" ht="18" customHeight="1" x14ac:dyDescent="0.45">
      <c r="A564" s="1"/>
      <c r="C564" s="2"/>
      <c r="E564" s="33"/>
    </row>
    <row r="565" spans="1:5" ht="18" customHeight="1" x14ac:dyDescent="0.45">
      <c r="A565" s="1"/>
      <c r="C565" s="2"/>
      <c r="E565" s="33"/>
    </row>
    <row r="566" spans="1:5" ht="18" customHeight="1" x14ac:dyDescent="0.45">
      <c r="A566" s="1"/>
      <c r="C566" s="2"/>
      <c r="E566" s="33"/>
    </row>
    <row r="567" spans="1:5" ht="18" customHeight="1" x14ac:dyDescent="0.45">
      <c r="A567" s="1"/>
      <c r="C567" s="2"/>
      <c r="E567" s="33"/>
    </row>
    <row r="568" spans="1:5" ht="18" customHeight="1" x14ac:dyDescent="0.45">
      <c r="A568" s="1"/>
      <c r="C568" s="2"/>
      <c r="E568" s="33"/>
    </row>
    <row r="569" spans="1:5" ht="18" customHeight="1" x14ac:dyDescent="0.45">
      <c r="A569" s="1"/>
      <c r="C569" s="2"/>
      <c r="E569" s="33"/>
    </row>
    <row r="570" spans="1:5" ht="18" customHeight="1" x14ac:dyDescent="0.45">
      <c r="A570" s="1"/>
      <c r="C570" s="2"/>
      <c r="E570" s="33"/>
    </row>
    <row r="571" spans="1:5" ht="18" customHeight="1" x14ac:dyDescent="0.45">
      <c r="A571" s="1"/>
      <c r="C571" s="2"/>
      <c r="E571" s="33"/>
    </row>
    <row r="572" spans="1:5" ht="18" customHeight="1" x14ac:dyDescent="0.45">
      <c r="A572" s="1"/>
      <c r="C572" s="2"/>
      <c r="E572" s="33"/>
    </row>
    <row r="573" spans="1:5" ht="18" customHeight="1" x14ac:dyDescent="0.45">
      <c r="A573" s="1"/>
      <c r="C573" s="2"/>
      <c r="E573" s="33"/>
    </row>
    <row r="574" spans="1:5" ht="18" customHeight="1" x14ac:dyDescent="0.45">
      <c r="A574" s="1"/>
      <c r="C574" s="2"/>
      <c r="E574" s="33"/>
    </row>
    <row r="575" spans="1:5" ht="18" customHeight="1" x14ac:dyDescent="0.45">
      <c r="A575" s="1"/>
      <c r="C575" s="2"/>
      <c r="E575" s="33"/>
    </row>
    <row r="576" spans="1:5" ht="18" customHeight="1" x14ac:dyDescent="0.45">
      <c r="A576" s="1"/>
      <c r="C576" s="2"/>
      <c r="E576" s="33"/>
    </row>
    <row r="577" spans="1:5" ht="18" customHeight="1" x14ac:dyDescent="0.45">
      <c r="A577" s="1"/>
      <c r="C577" s="2"/>
      <c r="E577" s="33"/>
    </row>
    <row r="578" spans="1:5" ht="18" customHeight="1" x14ac:dyDescent="0.45">
      <c r="A578" s="1"/>
      <c r="C578" s="2"/>
      <c r="E578" s="33"/>
    </row>
    <row r="579" spans="1:5" ht="18" customHeight="1" x14ac:dyDescent="0.45">
      <c r="A579" s="1"/>
      <c r="C579" s="2"/>
      <c r="E579" s="33"/>
    </row>
    <row r="580" spans="1:5" ht="18" customHeight="1" x14ac:dyDescent="0.45">
      <c r="A580" s="1"/>
      <c r="C580" s="2"/>
      <c r="E580" s="33"/>
    </row>
    <row r="581" spans="1:5" ht="18" customHeight="1" x14ac:dyDescent="0.45">
      <c r="A581" s="1"/>
      <c r="C581" s="2"/>
      <c r="E581" s="33"/>
    </row>
    <row r="582" spans="1:5" ht="18" customHeight="1" x14ac:dyDescent="0.45">
      <c r="A582" s="1"/>
      <c r="C582" s="2"/>
      <c r="E582" s="33"/>
    </row>
    <row r="583" spans="1:5" ht="18" customHeight="1" x14ac:dyDescent="0.45">
      <c r="A583" s="1"/>
      <c r="C583" s="2"/>
      <c r="E583" s="33"/>
    </row>
    <row r="584" spans="1:5" ht="18" customHeight="1" x14ac:dyDescent="0.45">
      <c r="A584" s="1"/>
      <c r="C584" s="2"/>
      <c r="E584" s="33"/>
    </row>
    <row r="585" spans="1:5" ht="18" customHeight="1" x14ac:dyDescent="0.45">
      <c r="A585" s="1"/>
      <c r="C585" s="2"/>
      <c r="E585" s="33"/>
    </row>
    <row r="586" spans="1:5" ht="18" customHeight="1" x14ac:dyDescent="0.45">
      <c r="A586" s="1"/>
      <c r="C586" s="2"/>
      <c r="E586" s="33"/>
    </row>
    <row r="587" spans="1:5" ht="18" customHeight="1" x14ac:dyDescent="0.45">
      <c r="A587" s="1"/>
      <c r="C587" s="2"/>
      <c r="E587" s="33"/>
    </row>
    <row r="588" spans="1:5" ht="18" customHeight="1" x14ac:dyDescent="0.45">
      <c r="A588" s="1"/>
      <c r="C588" s="2"/>
      <c r="E588" s="33"/>
    </row>
    <row r="589" spans="1:5" ht="18" customHeight="1" x14ac:dyDescent="0.45">
      <c r="A589" s="1"/>
      <c r="C589" s="2"/>
      <c r="E589" s="33"/>
    </row>
    <row r="590" spans="1:5" ht="18" customHeight="1" x14ac:dyDescent="0.45">
      <c r="A590" s="1"/>
      <c r="C590" s="2"/>
      <c r="E590" s="33"/>
    </row>
    <row r="591" spans="1:5" ht="18" customHeight="1" x14ac:dyDescent="0.45">
      <c r="A591" s="1"/>
      <c r="C591" s="2"/>
      <c r="E591" s="33"/>
    </row>
    <row r="592" spans="1:5" ht="18" customHeight="1" x14ac:dyDescent="0.45">
      <c r="A592" s="1"/>
      <c r="C592" s="2"/>
      <c r="E592" s="33"/>
    </row>
    <row r="593" spans="1:5" ht="18" customHeight="1" x14ac:dyDescent="0.45">
      <c r="A593" s="1"/>
      <c r="C593" s="2"/>
      <c r="E593" s="33"/>
    </row>
    <row r="594" spans="1:5" ht="18" customHeight="1" x14ac:dyDescent="0.45">
      <c r="A594" s="1"/>
      <c r="C594" s="2"/>
      <c r="E594" s="33"/>
    </row>
    <row r="595" spans="1:5" ht="18" customHeight="1" x14ac:dyDescent="0.45">
      <c r="A595" s="1"/>
      <c r="C595" s="2"/>
      <c r="E595" s="33"/>
    </row>
    <row r="596" spans="1:5" ht="18" customHeight="1" x14ac:dyDescent="0.45">
      <c r="A596" s="1"/>
      <c r="C596" s="2"/>
      <c r="E596" s="33"/>
    </row>
    <row r="597" spans="1:5" ht="18" customHeight="1" x14ac:dyDescent="0.45">
      <c r="A597" s="1"/>
      <c r="C597" s="2"/>
      <c r="E597" s="33"/>
    </row>
    <row r="598" spans="1:5" ht="18" customHeight="1" x14ac:dyDescent="0.45">
      <c r="A598" s="1"/>
      <c r="C598" s="2"/>
      <c r="E598" s="33"/>
    </row>
    <row r="599" spans="1:5" ht="18" customHeight="1" x14ac:dyDescent="0.45">
      <c r="A599" s="1"/>
      <c r="C599" s="2"/>
      <c r="E599" s="33"/>
    </row>
    <row r="600" spans="1:5" ht="18" customHeight="1" x14ac:dyDescent="0.45">
      <c r="A600" s="1"/>
      <c r="C600" s="2"/>
      <c r="E600" s="33"/>
    </row>
    <row r="601" spans="1:5" ht="18" customHeight="1" x14ac:dyDescent="0.45">
      <c r="A601" s="1"/>
      <c r="C601" s="2"/>
      <c r="E601" s="33"/>
    </row>
    <row r="602" spans="1:5" ht="18" customHeight="1" x14ac:dyDescent="0.45">
      <c r="A602" s="1"/>
      <c r="C602" s="2"/>
      <c r="E602" s="33"/>
    </row>
    <row r="603" spans="1:5" ht="18" customHeight="1" x14ac:dyDescent="0.45">
      <c r="A603" s="1"/>
      <c r="C603" s="2"/>
      <c r="E603" s="33"/>
    </row>
    <row r="604" spans="1:5" ht="18" customHeight="1" x14ac:dyDescent="0.45">
      <c r="A604" s="1"/>
      <c r="C604" s="2"/>
      <c r="E604" s="33"/>
    </row>
    <row r="605" spans="1:5" ht="18" customHeight="1" x14ac:dyDescent="0.45">
      <c r="A605" s="1"/>
      <c r="C605" s="2"/>
      <c r="E605" s="33"/>
    </row>
    <row r="606" spans="1:5" ht="18" customHeight="1" x14ac:dyDescent="0.45">
      <c r="A606" s="1"/>
      <c r="C606" s="2"/>
      <c r="E606" s="33"/>
    </row>
    <row r="607" spans="1:5" ht="18" customHeight="1" x14ac:dyDescent="0.45">
      <c r="A607" s="1"/>
      <c r="C607" s="2"/>
      <c r="E607" s="33"/>
    </row>
    <row r="608" spans="1:5" ht="18" customHeight="1" x14ac:dyDescent="0.45">
      <c r="A608" s="1"/>
      <c r="C608" s="2"/>
      <c r="E608" s="33"/>
    </row>
    <row r="609" spans="1:5" ht="18" customHeight="1" x14ac:dyDescent="0.45">
      <c r="A609" s="1"/>
      <c r="C609" s="2"/>
      <c r="E609" s="33"/>
    </row>
    <row r="610" spans="1:5" ht="18" customHeight="1" x14ac:dyDescent="0.45">
      <c r="A610" s="1"/>
      <c r="C610" s="2"/>
      <c r="E610" s="33"/>
    </row>
    <row r="611" spans="1:5" ht="18" customHeight="1" x14ac:dyDescent="0.45">
      <c r="A611" s="1"/>
      <c r="C611" s="2"/>
      <c r="E611" s="33"/>
    </row>
    <row r="612" spans="1:5" ht="18" customHeight="1" x14ac:dyDescent="0.45">
      <c r="A612" s="1"/>
      <c r="C612" s="2"/>
      <c r="E612" s="33"/>
    </row>
    <row r="613" spans="1:5" ht="18" customHeight="1" x14ac:dyDescent="0.45">
      <c r="A613" s="1"/>
      <c r="C613" s="2"/>
      <c r="E613" s="33"/>
    </row>
    <row r="614" spans="1:5" ht="18" customHeight="1" x14ac:dyDescent="0.45">
      <c r="A614" s="1"/>
      <c r="C614" s="2"/>
      <c r="E614" s="33"/>
    </row>
    <row r="615" spans="1:5" ht="18" customHeight="1" x14ac:dyDescent="0.45">
      <c r="A615" s="1"/>
      <c r="C615" s="2"/>
      <c r="E615" s="33"/>
    </row>
    <row r="616" spans="1:5" ht="18" customHeight="1" x14ac:dyDescent="0.45">
      <c r="A616" s="1"/>
      <c r="C616" s="2"/>
      <c r="E616" s="33"/>
    </row>
    <row r="617" spans="1:5" ht="18" customHeight="1" x14ac:dyDescent="0.45">
      <c r="A617" s="1"/>
      <c r="C617" s="2"/>
      <c r="E617" s="33"/>
    </row>
    <row r="618" spans="1:5" ht="18" customHeight="1" x14ac:dyDescent="0.45">
      <c r="A618" s="1"/>
      <c r="C618" s="2"/>
      <c r="E618" s="33"/>
    </row>
    <row r="619" spans="1:5" ht="18" customHeight="1" x14ac:dyDescent="0.45">
      <c r="A619" s="1"/>
      <c r="C619" s="2"/>
      <c r="E619" s="33"/>
    </row>
    <row r="620" spans="1:5" ht="18" customHeight="1" x14ac:dyDescent="0.45">
      <c r="A620" s="1"/>
      <c r="C620" s="2"/>
      <c r="E620" s="33"/>
    </row>
    <row r="621" spans="1:5" ht="18" customHeight="1" x14ac:dyDescent="0.45">
      <c r="A621" s="1"/>
      <c r="C621" s="2"/>
      <c r="E621" s="33"/>
    </row>
    <row r="622" spans="1:5" ht="18" customHeight="1" x14ac:dyDescent="0.45">
      <c r="A622" s="1"/>
      <c r="C622" s="2"/>
      <c r="E622" s="33"/>
    </row>
    <row r="623" spans="1:5" ht="18" customHeight="1" x14ac:dyDescent="0.45">
      <c r="A623" s="1"/>
      <c r="C623" s="2"/>
      <c r="E623" s="33"/>
    </row>
    <row r="624" spans="1:5" ht="18" customHeight="1" x14ac:dyDescent="0.45">
      <c r="A624" s="1"/>
      <c r="C624" s="2"/>
      <c r="E624" s="33"/>
    </row>
    <row r="625" spans="1:5" ht="18" customHeight="1" x14ac:dyDescent="0.45">
      <c r="A625" s="1"/>
      <c r="C625" s="2"/>
      <c r="E625" s="33"/>
    </row>
    <row r="626" spans="1:5" ht="18" customHeight="1" x14ac:dyDescent="0.45">
      <c r="A626" s="1"/>
      <c r="C626" s="2"/>
      <c r="E626" s="33"/>
    </row>
    <row r="627" spans="1:5" ht="18" customHeight="1" x14ac:dyDescent="0.45">
      <c r="A627" s="1"/>
      <c r="C627" s="2"/>
      <c r="E627" s="33"/>
    </row>
    <row r="628" spans="1:5" ht="18" customHeight="1" x14ac:dyDescent="0.45">
      <c r="A628" s="1"/>
      <c r="C628" s="2"/>
      <c r="E628" s="33"/>
    </row>
    <row r="629" spans="1:5" ht="18" customHeight="1" x14ac:dyDescent="0.45">
      <c r="A629" s="1"/>
      <c r="C629" s="2"/>
      <c r="E629" s="33"/>
    </row>
    <row r="630" spans="1:5" ht="18" customHeight="1" x14ac:dyDescent="0.45">
      <c r="A630" s="1"/>
      <c r="C630" s="2"/>
      <c r="E630" s="33"/>
    </row>
    <row r="631" spans="1:5" ht="18" customHeight="1" x14ac:dyDescent="0.45">
      <c r="A631" s="1"/>
      <c r="C631" s="2"/>
      <c r="E631" s="33"/>
    </row>
    <row r="632" spans="1:5" ht="18" customHeight="1" x14ac:dyDescent="0.45">
      <c r="A632" s="1"/>
      <c r="C632" s="2"/>
      <c r="E632" s="33"/>
    </row>
    <row r="633" spans="1:5" ht="18" customHeight="1" x14ac:dyDescent="0.45">
      <c r="A633" s="1"/>
      <c r="C633" s="2"/>
      <c r="E633" s="33"/>
    </row>
    <row r="634" spans="1:5" ht="18" customHeight="1" x14ac:dyDescent="0.45">
      <c r="A634" s="1"/>
      <c r="C634" s="2"/>
      <c r="E634" s="33"/>
    </row>
    <row r="635" spans="1:5" ht="18" customHeight="1" x14ac:dyDescent="0.45">
      <c r="A635" s="1"/>
      <c r="C635" s="2"/>
      <c r="E635" s="33"/>
    </row>
    <row r="636" spans="1:5" ht="18" customHeight="1" x14ac:dyDescent="0.45">
      <c r="A636" s="1"/>
      <c r="C636" s="2"/>
      <c r="E636" s="33"/>
    </row>
    <row r="637" spans="1:5" ht="18" customHeight="1" x14ac:dyDescent="0.45">
      <c r="A637" s="1"/>
      <c r="C637" s="2"/>
      <c r="E637" s="33"/>
    </row>
    <row r="638" spans="1:5" ht="18" customHeight="1" x14ac:dyDescent="0.45">
      <c r="A638" s="1"/>
      <c r="C638" s="2"/>
      <c r="E638" s="33"/>
    </row>
    <row r="639" spans="1:5" ht="18" customHeight="1" x14ac:dyDescent="0.45">
      <c r="A639" s="1"/>
      <c r="C639" s="2"/>
      <c r="E639" s="33"/>
    </row>
    <row r="640" spans="1:5" ht="18" customHeight="1" x14ac:dyDescent="0.45">
      <c r="A640" s="1"/>
      <c r="C640" s="2"/>
      <c r="E640" s="33"/>
    </row>
    <row r="641" spans="1:5" ht="18" customHeight="1" x14ac:dyDescent="0.45">
      <c r="A641" s="1"/>
      <c r="C641" s="2"/>
      <c r="E641" s="33"/>
    </row>
    <row r="642" spans="1:5" ht="18" customHeight="1" x14ac:dyDescent="0.45">
      <c r="A642" s="1"/>
      <c r="C642" s="2"/>
      <c r="E642" s="33"/>
    </row>
    <row r="643" spans="1:5" ht="18" customHeight="1" x14ac:dyDescent="0.45">
      <c r="A643" s="1"/>
      <c r="C643" s="2"/>
      <c r="E643" s="33"/>
    </row>
    <row r="644" spans="1:5" ht="18" customHeight="1" x14ac:dyDescent="0.45">
      <c r="A644" s="1"/>
      <c r="C644" s="2"/>
      <c r="E644" s="33"/>
    </row>
    <row r="645" spans="1:5" ht="18" customHeight="1" x14ac:dyDescent="0.45">
      <c r="A645" s="1"/>
      <c r="C645" s="2"/>
      <c r="E645" s="33"/>
    </row>
    <row r="646" spans="1:5" ht="18" customHeight="1" x14ac:dyDescent="0.45">
      <c r="A646" s="1"/>
      <c r="C646" s="2"/>
      <c r="E646" s="33"/>
    </row>
    <row r="647" spans="1:5" ht="18" customHeight="1" x14ac:dyDescent="0.45">
      <c r="A647" s="1"/>
      <c r="C647" s="2"/>
      <c r="E647" s="33"/>
    </row>
    <row r="648" spans="1:5" ht="18" customHeight="1" x14ac:dyDescent="0.45">
      <c r="A648" s="1"/>
      <c r="C648" s="2"/>
      <c r="E648" s="33"/>
    </row>
    <row r="649" spans="1:5" ht="18" customHeight="1" x14ac:dyDescent="0.45">
      <c r="A649" s="1"/>
      <c r="C649" s="2"/>
      <c r="E649" s="33"/>
    </row>
    <row r="650" spans="1:5" ht="18" customHeight="1" x14ac:dyDescent="0.45">
      <c r="A650" s="1"/>
      <c r="C650" s="2"/>
      <c r="E650" s="33"/>
    </row>
    <row r="651" spans="1:5" ht="18" customHeight="1" x14ac:dyDescent="0.45">
      <c r="A651" s="1"/>
      <c r="C651" s="2"/>
      <c r="E651" s="33"/>
    </row>
    <row r="652" spans="1:5" ht="18" customHeight="1" x14ac:dyDescent="0.45">
      <c r="A652" s="1"/>
      <c r="C652" s="2"/>
      <c r="E652" s="33"/>
    </row>
    <row r="653" spans="1:5" ht="18" customHeight="1" x14ac:dyDescent="0.45">
      <c r="A653" s="1"/>
      <c r="C653" s="2"/>
      <c r="E653" s="33"/>
    </row>
    <row r="654" spans="1:5" ht="18" customHeight="1" x14ac:dyDescent="0.45">
      <c r="A654" s="1"/>
      <c r="C654" s="2"/>
      <c r="E654" s="33"/>
    </row>
    <row r="655" spans="1:5" ht="18" customHeight="1" x14ac:dyDescent="0.45">
      <c r="A655" s="1"/>
      <c r="C655" s="2"/>
      <c r="E655" s="33"/>
    </row>
    <row r="656" spans="1:5" ht="18" customHeight="1" x14ac:dyDescent="0.45">
      <c r="A656" s="1"/>
      <c r="C656" s="2"/>
      <c r="E656" s="33"/>
    </row>
    <row r="657" spans="1:5" ht="18" customHeight="1" x14ac:dyDescent="0.45">
      <c r="A657" s="1"/>
      <c r="C657" s="2"/>
      <c r="E657" s="33"/>
    </row>
    <row r="658" spans="1:5" ht="18" customHeight="1" x14ac:dyDescent="0.45">
      <c r="A658" s="1"/>
      <c r="C658" s="2"/>
      <c r="E658" s="33"/>
    </row>
    <row r="659" spans="1:5" ht="18" customHeight="1" x14ac:dyDescent="0.45">
      <c r="A659" s="1"/>
      <c r="C659" s="2"/>
      <c r="E659" s="33"/>
    </row>
    <row r="660" spans="1:5" ht="18" customHeight="1" x14ac:dyDescent="0.45">
      <c r="A660" s="1"/>
      <c r="C660" s="2"/>
      <c r="E660" s="33"/>
    </row>
    <row r="661" spans="1:5" ht="18" customHeight="1" x14ac:dyDescent="0.45">
      <c r="A661" s="1"/>
      <c r="C661" s="2"/>
      <c r="E661" s="33"/>
    </row>
    <row r="662" spans="1:5" ht="18" customHeight="1" x14ac:dyDescent="0.45">
      <c r="A662" s="1"/>
      <c r="C662" s="2"/>
      <c r="E662" s="33"/>
    </row>
    <row r="663" spans="1:5" ht="18" customHeight="1" x14ac:dyDescent="0.45">
      <c r="A663" s="1"/>
      <c r="C663" s="2"/>
      <c r="E663" s="33"/>
    </row>
    <row r="664" spans="1:5" ht="18" customHeight="1" x14ac:dyDescent="0.45">
      <c r="A664" s="1"/>
      <c r="C664" s="2"/>
      <c r="E664" s="33"/>
    </row>
    <row r="665" spans="1:5" ht="18" customHeight="1" x14ac:dyDescent="0.45">
      <c r="A665" s="1"/>
      <c r="C665" s="2"/>
      <c r="E665" s="33"/>
    </row>
    <row r="666" spans="1:5" ht="18" customHeight="1" x14ac:dyDescent="0.45">
      <c r="A666" s="1"/>
      <c r="C666" s="2"/>
      <c r="E666" s="33"/>
    </row>
    <row r="667" spans="1:5" ht="18" customHeight="1" x14ac:dyDescent="0.45">
      <c r="A667" s="1"/>
      <c r="C667" s="2"/>
      <c r="E667" s="33"/>
    </row>
    <row r="668" spans="1:5" ht="18" customHeight="1" x14ac:dyDescent="0.45">
      <c r="A668" s="1"/>
      <c r="C668" s="2"/>
      <c r="E668" s="33"/>
    </row>
    <row r="669" spans="1:5" ht="18" customHeight="1" x14ac:dyDescent="0.45">
      <c r="A669" s="1"/>
      <c r="C669" s="2"/>
      <c r="E669" s="33"/>
    </row>
    <row r="670" spans="1:5" ht="18" customHeight="1" x14ac:dyDescent="0.45">
      <c r="A670" s="1"/>
      <c r="C670" s="2"/>
      <c r="E670" s="33"/>
    </row>
    <row r="671" spans="1:5" ht="18" customHeight="1" x14ac:dyDescent="0.45">
      <c r="A671" s="1"/>
      <c r="C671" s="2"/>
      <c r="E671" s="33"/>
    </row>
    <row r="672" spans="1:5" ht="18" customHeight="1" x14ac:dyDescent="0.45">
      <c r="A672" s="1"/>
      <c r="C672" s="2"/>
      <c r="E672" s="33"/>
    </row>
    <row r="673" spans="1:5" ht="18" customHeight="1" x14ac:dyDescent="0.45">
      <c r="A673" s="1"/>
      <c r="C673" s="2"/>
      <c r="E673" s="33"/>
    </row>
    <row r="674" spans="1:5" ht="18" customHeight="1" x14ac:dyDescent="0.45">
      <c r="A674" s="1"/>
      <c r="C674" s="2"/>
      <c r="E674" s="33"/>
    </row>
    <row r="675" spans="1:5" ht="18" customHeight="1" x14ac:dyDescent="0.45">
      <c r="A675" s="1"/>
      <c r="C675" s="2"/>
      <c r="E675" s="33"/>
    </row>
    <row r="676" spans="1:5" ht="18" customHeight="1" x14ac:dyDescent="0.45">
      <c r="A676" s="1"/>
      <c r="C676" s="2"/>
      <c r="E676" s="33"/>
    </row>
    <row r="677" spans="1:5" ht="18" customHeight="1" x14ac:dyDescent="0.45">
      <c r="A677" s="1"/>
      <c r="C677" s="2"/>
      <c r="E677" s="33"/>
    </row>
    <row r="678" spans="1:5" ht="18" customHeight="1" x14ac:dyDescent="0.45">
      <c r="A678" s="1"/>
      <c r="C678" s="2"/>
      <c r="E678" s="33"/>
    </row>
    <row r="679" spans="1:5" ht="18" customHeight="1" x14ac:dyDescent="0.45">
      <c r="A679" s="1"/>
      <c r="C679" s="2"/>
      <c r="E679" s="33"/>
    </row>
    <row r="680" spans="1:5" ht="18" customHeight="1" x14ac:dyDescent="0.45">
      <c r="A680" s="1"/>
      <c r="C680" s="2"/>
      <c r="E680" s="33"/>
    </row>
    <row r="681" spans="1:5" ht="18" customHeight="1" x14ac:dyDescent="0.45">
      <c r="A681" s="1"/>
      <c r="C681" s="2"/>
      <c r="E681" s="33"/>
    </row>
    <row r="682" spans="1:5" ht="18" customHeight="1" x14ac:dyDescent="0.45">
      <c r="A682" s="1"/>
      <c r="C682" s="2"/>
      <c r="E682" s="33"/>
    </row>
    <row r="683" spans="1:5" ht="18" customHeight="1" x14ac:dyDescent="0.45">
      <c r="A683" s="1"/>
      <c r="C683" s="2"/>
      <c r="E683" s="33"/>
    </row>
    <row r="684" spans="1:5" ht="18" customHeight="1" x14ac:dyDescent="0.45">
      <c r="A684" s="1"/>
      <c r="C684" s="2"/>
      <c r="E684" s="33"/>
    </row>
    <row r="685" spans="1:5" ht="18" customHeight="1" x14ac:dyDescent="0.45">
      <c r="A685" s="1"/>
      <c r="C685" s="2"/>
      <c r="E685" s="33"/>
    </row>
    <row r="686" spans="1:5" ht="18" customHeight="1" x14ac:dyDescent="0.45">
      <c r="A686" s="1"/>
      <c r="C686" s="2"/>
      <c r="E686" s="33"/>
    </row>
    <row r="687" spans="1:5" ht="18" customHeight="1" x14ac:dyDescent="0.45">
      <c r="A687" s="1"/>
      <c r="C687" s="2"/>
      <c r="E687" s="33"/>
    </row>
    <row r="688" spans="1:5" ht="18" customHeight="1" x14ac:dyDescent="0.45">
      <c r="A688" s="1"/>
      <c r="C688" s="2"/>
      <c r="E688" s="33"/>
    </row>
    <row r="689" spans="1:5" ht="18" customHeight="1" x14ac:dyDescent="0.45">
      <c r="A689" s="1"/>
      <c r="C689" s="2"/>
      <c r="E689" s="33"/>
    </row>
    <row r="690" spans="1:5" ht="18" customHeight="1" x14ac:dyDescent="0.45">
      <c r="A690" s="1"/>
      <c r="C690" s="2"/>
      <c r="E690" s="33"/>
    </row>
    <row r="691" spans="1:5" ht="18" customHeight="1" x14ac:dyDescent="0.45">
      <c r="A691" s="1"/>
      <c r="C691" s="2"/>
      <c r="E691" s="33"/>
    </row>
    <row r="692" spans="1:5" ht="18" customHeight="1" x14ac:dyDescent="0.45">
      <c r="A692" s="1"/>
      <c r="C692" s="2"/>
      <c r="E692" s="33"/>
    </row>
    <row r="693" spans="1:5" ht="18" customHeight="1" x14ac:dyDescent="0.45">
      <c r="A693" s="1"/>
      <c r="C693" s="2"/>
      <c r="E693" s="33"/>
    </row>
    <row r="694" spans="1:5" ht="18" customHeight="1" x14ac:dyDescent="0.45">
      <c r="A694" s="1"/>
      <c r="C694" s="2"/>
      <c r="E694" s="33"/>
    </row>
    <row r="695" spans="1:5" ht="18" customHeight="1" x14ac:dyDescent="0.45">
      <c r="A695" s="1"/>
      <c r="C695" s="2"/>
      <c r="E695" s="33"/>
    </row>
    <row r="696" spans="1:5" ht="18" customHeight="1" x14ac:dyDescent="0.45">
      <c r="A696" s="1"/>
      <c r="C696" s="2"/>
      <c r="E696" s="33"/>
    </row>
    <row r="697" spans="1:5" ht="18" customHeight="1" x14ac:dyDescent="0.45">
      <c r="A697" s="1"/>
      <c r="C697" s="2"/>
      <c r="E697" s="33"/>
    </row>
    <row r="698" spans="1:5" ht="18" customHeight="1" x14ac:dyDescent="0.45">
      <c r="A698" s="1"/>
      <c r="C698" s="2"/>
      <c r="E698" s="33"/>
    </row>
    <row r="699" spans="1:5" ht="18" customHeight="1" x14ac:dyDescent="0.45">
      <c r="A699" s="1"/>
      <c r="C699" s="2"/>
      <c r="E699" s="33"/>
    </row>
    <row r="700" spans="1:5" ht="18" customHeight="1" x14ac:dyDescent="0.45">
      <c r="A700" s="1"/>
      <c r="C700" s="2"/>
      <c r="E700" s="33"/>
    </row>
    <row r="701" spans="1:5" ht="18" customHeight="1" x14ac:dyDescent="0.45">
      <c r="A701" s="1"/>
      <c r="C701" s="2"/>
      <c r="E701" s="33"/>
    </row>
    <row r="702" spans="1:5" ht="18" customHeight="1" x14ac:dyDescent="0.45">
      <c r="A702" s="1"/>
      <c r="C702" s="2"/>
      <c r="E702" s="33"/>
    </row>
    <row r="703" spans="1:5" ht="18" customHeight="1" x14ac:dyDescent="0.45">
      <c r="A703" s="1"/>
      <c r="C703" s="2"/>
      <c r="E703" s="33"/>
    </row>
    <row r="704" spans="1:5" ht="18" customHeight="1" x14ac:dyDescent="0.45">
      <c r="A704" s="1"/>
      <c r="C704" s="2"/>
      <c r="E704" s="33"/>
    </row>
    <row r="705" spans="1:5" ht="18" customHeight="1" x14ac:dyDescent="0.45">
      <c r="A705" s="1"/>
      <c r="C705" s="2"/>
      <c r="E705" s="33"/>
    </row>
    <row r="706" spans="1:5" ht="18" customHeight="1" x14ac:dyDescent="0.45">
      <c r="A706" s="1"/>
      <c r="C706" s="2"/>
      <c r="E706" s="33"/>
    </row>
    <row r="707" spans="1:5" ht="18" customHeight="1" x14ac:dyDescent="0.45">
      <c r="A707" s="1"/>
      <c r="C707" s="2"/>
      <c r="E707" s="33"/>
    </row>
    <row r="708" spans="1:5" ht="18" customHeight="1" x14ac:dyDescent="0.45">
      <c r="A708" s="1"/>
      <c r="C708" s="2"/>
      <c r="E708" s="33"/>
    </row>
    <row r="709" spans="1:5" ht="18" customHeight="1" x14ac:dyDescent="0.45">
      <c r="A709" s="1"/>
      <c r="C709" s="2"/>
      <c r="E709" s="33"/>
    </row>
    <row r="710" spans="1:5" ht="18" customHeight="1" x14ac:dyDescent="0.45">
      <c r="A710" s="1"/>
      <c r="C710" s="2"/>
      <c r="E710" s="33"/>
    </row>
    <row r="711" spans="1:5" ht="18" customHeight="1" x14ac:dyDescent="0.45">
      <c r="A711" s="1"/>
      <c r="C711" s="2"/>
      <c r="E711" s="33"/>
    </row>
    <row r="712" spans="1:5" ht="18" customHeight="1" x14ac:dyDescent="0.45">
      <c r="A712" s="1"/>
      <c r="C712" s="2"/>
      <c r="E712" s="33"/>
    </row>
    <row r="713" spans="1:5" ht="18" customHeight="1" x14ac:dyDescent="0.45">
      <c r="A713" s="1"/>
      <c r="C713" s="2"/>
      <c r="E713" s="33"/>
    </row>
    <row r="714" spans="1:5" ht="18" customHeight="1" x14ac:dyDescent="0.45">
      <c r="A714" s="1"/>
      <c r="C714" s="2"/>
      <c r="E714" s="33"/>
    </row>
    <row r="715" spans="1:5" ht="18" customHeight="1" x14ac:dyDescent="0.45">
      <c r="A715" s="1"/>
      <c r="C715" s="2"/>
      <c r="E715" s="33"/>
    </row>
    <row r="716" spans="1:5" ht="18" customHeight="1" x14ac:dyDescent="0.45">
      <c r="A716" s="1"/>
      <c r="C716" s="2"/>
      <c r="E716" s="33"/>
    </row>
    <row r="717" spans="1:5" ht="18" customHeight="1" x14ac:dyDescent="0.45">
      <c r="A717" s="1"/>
      <c r="C717" s="2"/>
      <c r="E717" s="33"/>
    </row>
    <row r="718" spans="1:5" ht="18" customHeight="1" x14ac:dyDescent="0.45">
      <c r="A718" s="1"/>
      <c r="C718" s="2"/>
      <c r="E718" s="33"/>
    </row>
    <row r="719" spans="1:5" ht="18" customHeight="1" x14ac:dyDescent="0.45">
      <c r="A719" s="1"/>
      <c r="C719" s="2"/>
      <c r="E719" s="33"/>
    </row>
    <row r="720" spans="1:5" ht="18" customHeight="1" x14ac:dyDescent="0.45">
      <c r="A720" s="1"/>
      <c r="C720" s="2"/>
      <c r="E720" s="33"/>
    </row>
    <row r="721" spans="1:5" ht="18" customHeight="1" x14ac:dyDescent="0.45">
      <c r="A721" s="1"/>
      <c r="C721" s="2"/>
      <c r="E721" s="33"/>
    </row>
    <row r="722" spans="1:5" ht="18" customHeight="1" x14ac:dyDescent="0.45">
      <c r="A722" s="1"/>
      <c r="C722" s="2"/>
      <c r="E722" s="33"/>
    </row>
    <row r="723" spans="1:5" ht="18" customHeight="1" x14ac:dyDescent="0.45">
      <c r="A723" s="1"/>
      <c r="C723" s="2"/>
      <c r="E723" s="33"/>
    </row>
    <row r="724" spans="1:5" ht="18" customHeight="1" x14ac:dyDescent="0.45">
      <c r="A724" s="1"/>
      <c r="C724" s="2"/>
      <c r="E724" s="33"/>
    </row>
    <row r="725" spans="1:5" ht="18" customHeight="1" x14ac:dyDescent="0.45">
      <c r="A725" s="1"/>
      <c r="C725" s="2"/>
      <c r="E725" s="33"/>
    </row>
    <row r="726" spans="1:5" ht="18" customHeight="1" x14ac:dyDescent="0.45">
      <c r="A726" s="1"/>
      <c r="C726" s="2"/>
      <c r="E726" s="33"/>
    </row>
    <row r="727" spans="1:5" ht="18" customHeight="1" x14ac:dyDescent="0.45">
      <c r="A727" s="1"/>
      <c r="C727" s="2"/>
      <c r="E727" s="33"/>
    </row>
    <row r="728" spans="1:5" ht="18" customHeight="1" x14ac:dyDescent="0.45">
      <c r="A728" s="1"/>
      <c r="C728" s="2"/>
      <c r="E728" s="33"/>
    </row>
    <row r="729" spans="1:5" ht="18" customHeight="1" x14ac:dyDescent="0.45">
      <c r="A729" s="1"/>
      <c r="C729" s="2"/>
      <c r="E729" s="33"/>
    </row>
    <row r="730" spans="1:5" ht="18" customHeight="1" x14ac:dyDescent="0.45">
      <c r="A730" s="1"/>
      <c r="C730" s="2"/>
      <c r="E730" s="33"/>
    </row>
    <row r="731" spans="1:5" ht="18" customHeight="1" x14ac:dyDescent="0.45">
      <c r="A731" s="1"/>
      <c r="C731" s="2"/>
      <c r="E731" s="33"/>
    </row>
    <row r="732" spans="1:5" ht="18" customHeight="1" x14ac:dyDescent="0.45">
      <c r="A732" s="1"/>
      <c r="C732" s="2"/>
      <c r="E732" s="33"/>
    </row>
    <row r="733" spans="1:5" ht="18" customHeight="1" x14ac:dyDescent="0.45">
      <c r="A733" s="1"/>
      <c r="C733" s="2"/>
      <c r="E733" s="33"/>
    </row>
    <row r="734" spans="1:5" ht="18" customHeight="1" x14ac:dyDescent="0.45">
      <c r="A734" s="1"/>
      <c r="C734" s="2"/>
      <c r="E734" s="33"/>
    </row>
    <row r="735" spans="1:5" ht="18" customHeight="1" x14ac:dyDescent="0.45">
      <c r="A735" s="1"/>
      <c r="C735" s="2"/>
      <c r="E735" s="33"/>
    </row>
    <row r="736" spans="1:5" ht="18" customHeight="1" x14ac:dyDescent="0.45">
      <c r="A736" s="1"/>
      <c r="C736" s="2"/>
      <c r="E736" s="33"/>
    </row>
    <row r="737" spans="1:5" ht="18" customHeight="1" x14ac:dyDescent="0.45">
      <c r="A737" s="1"/>
      <c r="C737" s="2"/>
      <c r="E737" s="33"/>
    </row>
    <row r="738" spans="1:5" ht="18" customHeight="1" x14ac:dyDescent="0.45">
      <c r="A738" s="1"/>
      <c r="C738" s="2"/>
      <c r="E738" s="33"/>
    </row>
    <row r="739" spans="1:5" ht="18" customHeight="1" x14ac:dyDescent="0.45">
      <c r="A739" s="1"/>
      <c r="C739" s="2"/>
      <c r="E739" s="33"/>
    </row>
    <row r="740" spans="1:5" ht="18" customHeight="1" x14ac:dyDescent="0.45">
      <c r="A740" s="1"/>
      <c r="C740" s="2"/>
      <c r="E740" s="33"/>
    </row>
    <row r="741" spans="1:5" ht="18" customHeight="1" x14ac:dyDescent="0.45">
      <c r="A741" s="1"/>
      <c r="C741" s="2"/>
      <c r="E741" s="33"/>
    </row>
    <row r="742" spans="1:5" ht="18" customHeight="1" x14ac:dyDescent="0.45">
      <c r="A742" s="1"/>
      <c r="C742" s="2"/>
      <c r="E742" s="33"/>
    </row>
    <row r="743" spans="1:5" ht="18" customHeight="1" x14ac:dyDescent="0.45">
      <c r="A743" s="1"/>
      <c r="C743" s="2"/>
      <c r="E743" s="33"/>
    </row>
    <row r="744" spans="1:5" ht="18" customHeight="1" x14ac:dyDescent="0.45">
      <c r="A744" s="1"/>
      <c r="C744" s="2"/>
      <c r="E744" s="33"/>
    </row>
    <row r="745" spans="1:5" ht="18" customHeight="1" x14ac:dyDescent="0.45">
      <c r="A745" s="1"/>
      <c r="C745" s="2"/>
      <c r="E745" s="33"/>
    </row>
    <row r="746" spans="1:5" ht="18" customHeight="1" x14ac:dyDescent="0.45">
      <c r="A746" s="1"/>
      <c r="C746" s="2"/>
      <c r="E746" s="33"/>
    </row>
    <row r="747" spans="1:5" ht="18" customHeight="1" x14ac:dyDescent="0.45">
      <c r="A747" s="1"/>
      <c r="C747" s="2"/>
      <c r="E747" s="33"/>
    </row>
    <row r="748" spans="1:5" ht="18" customHeight="1" x14ac:dyDescent="0.45">
      <c r="A748" s="1"/>
      <c r="C748" s="2"/>
      <c r="E748" s="33"/>
    </row>
    <row r="749" spans="1:5" ht="18" customHeight="1" x14ac:dyDescent="0.45">
      <c r="A749" s="1"/>
      <c r="C749" s="2"/>
      <c r="E749" s="33"/>
    </row>
    <row r="750" spans="1:5" ht="18" customHeight="1" x14ac:dyDescent="0.45">
      <c r="A750" s="1"/>
      <c r="C750" s="2"/>
      <c r="E750" s="33"/>
    </row>
    <row r="751" spans="1:5" ht="18" customHeight="1" x14ac:dyDescent="0.45">
      <c r="A751" s="1"/>
      <c r="C751" s="2"/>
      <c r="E751" s="33"/>
    </row>
    <row r="752" spans="1:5" ht="18" customHeight="1" x14ac:dyDescent="0.45">
      <c r="A752" s="1"/>
      <c r="C752" s="2"/>
      <c r="E752" s="33"/>
    </row>
    <row r="753" spans="1:5" ht="18" customHeight="1" x14ac:dyDescent="0.45">
      <c r="A753" s="1"/>
      <c r="C753" s="2"/>
      <c r="E753" s="33"/>
    </row>
    <row r="754" spans="1:5" ht="18" customHeight="1" x14ac:dyDescent="0.45">
      <c r="A754" s="1"/>
      <c r="C754" s="2"/>
      <c r="E754" s="33"/>
    </row>
    <row r="755" spans="1:5" ht="18" customHeight="1" x14ac:dyDescent="0.45">
      <c r="A755" s="1"/>
      <c r="C755" s="2"/>
      <c r="E755" s="33"/>
    </row>
    <row r="756" spans="1:5" ht="18" customHeight="1" x14ac:dyDescent="0.45">
      <c r="A756" s="1"/>
      <c r="C756" s="2"/>
      <c r="E756" s="33"/>
    </row>
    <row r="757" spans="1:5" ht="18" customHeight="1" x14ac:dyDescent="0.45">
      <c r="A757" s="1"/>
      <c r="C757" s="2"/>
      <c r="E757" s="33"/>
    </row>
    <row r="758" spans="1:5" ht="18" customHeight="1" x14ac:dyDescent="0.45">
      <c r="A758" s="1"/>
      <c r="C758" s="2"/>
      <c r="E758" s="33"/>
    </row>
    <row r="759" spans="1:5" ht="18" customHeight="1" x14ac:dyDescent="0.45">
      <c r="A759" s="1"/>
      <c r="C759" s="2"/>
      <c r="E759" s="33"/>
    </row>
    <row r="760" spans="1:5" ht="18" customHeight="1" x14ac:dyDescent="0.45">
      <c r="A760" s="1"/>
      <c r="C760" s="2"/>
      <c r="E760" s="33"/>
    </row>
    <row r="761" spans="1:5" ht="18" customHeight="1" x14ac:dyDescent="0.45">
      <c r="A761" s="1"/>
      <c r="C761" s="2"/>
      <c r="E761" s="33"/>
    </row>
    <row r="762" spans="1:5" ht="18" customHeight="1" x14ac:dyDescent="0.45">
      <c r="A762" s="1"/>
      <c r="C762" s="2"/>
      <c r="E762" s="33"/>
    </row>
    <row r="763" spans="1:5" ht="18" customHeight="1" x14ac:dyDescent="0.45">
      <c r="A763" s="1"/>
      <c r="C763" s="2"/>
      <c r="E763" s="33"/>
    </row>
    <row r="764" spans="1:5" ht="18" customHeight="1" x14ac:dyDescent="0.45">
      <c r="A764" s="1"/>
      <c r="C764" s="2"/>
      <c r="E764" s="33"/>
    </row>
    <row r="765" spans="1:5" ht="18" customHeight="1" x14ac:dyDescent="0.45">
      <c r="A765" s="1"/>
      <c r="C765" s="2"/>
      <c r="E765" s="33"/>
    </row>
    <row r="766" spans="1:5" ht="18" customHeight="1" x14ac:dyDescent="0.45">
      <c r="A766" s="1"/>
      <c r="C766" s="2"/>
      <c r="E766" s="33"/>
    </row>
    <row r="767" spans="1:5" ht="18" customHeight="1" x14ac:dyDescent="0.45">
      <c r="A767" s="1"/>
      <c r="C767" s="2"/>
      <c r="E767" s="33"/>
    </row>
    <row r="768" spans="1:5" ht="18" customHeight="1" x14ac:dyDescent="0.45">
      <c r="A768" s="1"/>
      <c r="C768" s="2"/>
      <c r="E768" s="33"/>
    </row>
    <row r="769" spans="1:5" ht="18" customHeight="1" x14ac:dyDescent="0.45">
      <c r="A769" s="1"/>
      <c r="C769" s="2"/>
      <c r="E769" s="33"/>
    </row>
    <row r="770" spans="1:5" ht="18" customHeight="1" x14ac:dyDescent="0.45">
      <c r="A770" s="1"/>
      <c r="C770" s="2"/>
      <c r="E770" s="33"/>
    </row>
    <row r="771" spans="1:5" ht="18" customHeight="1" x14ac:dyDescent="0.45">
      <c r="A771" s="1"/>
      <c r="C771" s="2"/>
      <c r="E771" s="33"/>
    </row>
    <row r="772" spans="1:5" ht="18" customHeight="1" x14ac:dyDescent="0.45">
      <c r="A772" s="1"/>
      <c r="C772" s="2"/>
      <c r="E772" s="33"/>
    </row>
    <row r="773" spans="1:5" ht="18" customHeight="1" x14ac:dyDescent="0.45">
      <c r="A773" s="1"/>
      <c r="C773" s="2"/>
      <c r="E773" s="33"/>
    </row>
    <row r="774" spans="1:5" ht="18" customHeight="1" x14ac:dyDescent="0.45">
      <c r="A774" s="1"/>
      <c r="C774" s="2"/>
      <c r="E774" s="33"/>
    </row>
    <row r="775" spans="1:5" ht="18" customHeight="1" x14ac:dyDescent="0.45">
      <c r="A775" s="1"/>
      <c r="C775" s="2"/>
      <c r="E775" s="33"/>
    </row>
    <row r="776" spans="1:5" ht="18" customHeight="1" x14ac:dyDescent="0.45">
      <c r="A776" s="1"/>
      <c r="C776" s="2"/>
      <c r="E776" s="33"/>
    </row>
    <row r="777" spans="1:5" ht="18" customHeight="1" x14ac:dyDescent="0.45">
      <c r="A777" s="1"/>
      <c r="C777" s="2"/>
      <c r="E777" s="33"/>
    </row>
    <row r="778" spans="1:5" ht="18" customHeight="1" x14ac:dyDescent="0.45">
      <c r="A778" s="1"/>
      <c r="C778" s="2"/>
      <c r="E778" s="33"/>
    </row>
    <row r="779" spans="1:5" ht="18" customHeight="1" x14ac:dyDescent="0.45">
      <c r="A779" s="1"/>
      <c r="C779" s="2"/>
      <c r="E779" s="33"/>
    </row>
    <row r="780" spans="1:5" ht="18" customHeight="1" x14ac:dyDescent="0.45">
      <c r="A780" s="1"/>
      <c r="C780" s="2"/>
      <c r="E780" s="33"/>
    </row>
    <row r="781" spans="1:5" ht="18" customHeight="1" x14ac:dyDescent="0.45">
      <c r="A781" s="1"/>
      <c r="C781" s="2"/>
      <c r="E781" s="33"/>
    </row>
    <row r="782" spans="1:5" ht="18" customHeight="1" x14ac:dyDescent="0.45">
      <c r="A782" s="1"/>
      <c r="C782" s="2"/>
      <c r="E782" s="33"/>
    </row>
    <row r="783" spans="1:5" ht="18" customHeight="1" x14ac:dyDescent="0.45">
      <c r="A783" s="1"/>
      <c r="C783" s="2"/>
      <c r="E783" s="33"/>
    </row>
    <row r="784" spans="1:5" ht="18" customHeight="1" x14ac:dyDescent="0.45">
      <c r="A784" s="1"/>
      <c r="C784" s="2"/>
      <c r="E784" s="33"/>
    </row>
    <row r="785" spans="1:5" ht="18" customHeight="1" x14ac:dyDescent="0.45">
      <c r="A785" s="1"/>
      <c r="C785" s="2"/>
      <c r="E785" s="33"/>
    </row>
    <row r="786" spans="1:5" ht="18" customHeight="1" x14ac:dyDescent="0.45">
      <c r="A786" s="1"/>
      <c r="C786" s="2"/>
      <c r="E786" s="33"/>
    </row>
    <row r="787" spans="1:5" ht="18" customHeight="1" x14ac:dyDescent="0.45">
      <c r="A787" s="1"/>
      <c r="C787" s="2"/>
      <c r="E787" s="33"/>
    </row>
    <row r="788" spans="1:5" ht="18" customHeight="1" x14ac:dyDescent="0.45">
      <c r="A788" s="1"/>
      <c r="C788" s="2"/>
      <c r="E788" s="33"/>
    </row>
    <row r="789" spans="1:5" ht="18" customHeight="1" x14ac:dyDescent="0.45">
      <c r="A789" s="1"/>
      <c r="C789" s="2"/>
      <c r="E789" s="33"/>
    </row>
    <row r="790" spans="1:5" ht="18" customHeight="1" x14ac:dyDescent="0.45">
      <c r="A790" s="1"/>
      <c r="C790" s="2"/>
      <c r="E790" s="33"/>
    </row>
    <row r="791" spans="1:5" ht="18" customHeight="1" x14ac:dyDescent="0.45">
      <c r="A791" s="1"/>
      <c r="C791" s="2"/>
      <c r="E791" s="33"/>
    </row>
    <row r="792" spans="1:5" ht="18" customHeight="1" x14ac:dyDescent="0.45">
      <c r="A792" s="1"/>
      <c r="C792" s="2"/>
      <c r="E792" s="33"/>
    </row>
    <row r="793" spans="1:5" ht="18" customHeight="1" x14ac:dyDescent="0.45">
      <c r="A793" s="1"/>
      <c r="C793" s="2"/>
      <c r="E793" s="33"/>
    </row>
    <row r="794" spans="1:5" ht="18" customHeight="1" x14ac:dyDescent="0.45">
      <c r="A794" s="1"/>
      <c r="C794" s="2"/>
      <c r="E794" s="33"/>
    </row>
    <row r="795" spans="1:5" ht="18" customHeight="1" x14ac:dyDescent="0.45">
      <c r="A795" s="1"/>
      <c r="C795" s="2"/>
      <c r="E795" s="33"/>
    </row>
    <row r="796" spans="1:5" ht="18" customHeight="1" x14ac:dyDescent="0.45">
      <c r="A796" s="1"/>
      <c r="C796" s="2"/>
      <c r="E796" s="33"/>
    </row>
    <row r="797" spans="1:5" ht="18" customHeight="1" x14ac:dyDescent="0.45">
      <c r="A797" s="1"/>
      <c r="C797" s="2"/>
      <c r="E797" s="33"/>
    </row>
    <row r="798" spans="1:5" ht="18" customHeight="1" x14ac:dyDescent="0.45">
      <c r="A798" s="1"/>
      <c r="C798" s="2"/>
      <c r="E798" s="33"/>
    </row>
    <row r="799" spans="1:5" ht="18" customHeight="1" x14ac:dyDescent="0.45">
      <c r="A799" s="1"/>
      <c r="C799" s="2"/>
      <c r="E799" s="33"/>
    </row>
    <row r="800" spans="1:5" ht="18" customHeight="1" x14ac:dyDescent="0.45">
      <c r="A800" s="1"/>
      <c r="C800" s="2"/>
      <c r="E800" s="33"/>
    </row>
    <row r="801" spans="1:5" ht="18" customHeight="1" x14ac:dyDescent="0.45">
      <c r="A801" s="1"/>
      <c r="C801" s="2"/>
      <c r="E801" s="33"/>
    </row>
    <row r="802" spans="1:5" ht="18" customHeight="1" x14ac:dyDescent="0.45">
      <c r="A802" s="1"/>
      <c r="C802" s="2"/>
      <c r="E802" s="33"/>
    </row>
    <row r="803" spans="1:5" ht="18" customHeight="1" x14ac:dyDescent="0.45">
      <c r="A803" s="1"/>
      <c r="C803" s="2"/>
      <c r="E803" s="33"/>
    </row>
    <row r="804" spans="1:5" ht="18" customHeight="1" x14ac:dyDescent="0.45">
      <c r="A804" s="1"/>
      <c r="C804" s="2"/>
      <c r="E804" s="33"/>
    </row>
    <row r="805" spans="1:5" ht="18" customHeight="1" x14ac:dyDescent="0.45">
      <c r="A805" s="1"/>
      <c r="C805" s="2"/>
      <c r="E805" s="33"/>
    </row>
    <row r="806" spans="1:5" ht="18" customHeight="1" x14ac:dyDescent="0.45">
      <c r="A806" s="1"/>
      <c r="C806" s="2"/>
      <c r="E806" s="33"/>
    </row>
    <row r="807" spans="1:5" ht="18" customHeight="1" x14ac:dyDescent="0.45">
      <c r="A807" s="1"/>
      <c r="C807" s="2"/>
      <c r="E807" s="33"/>
    </row>
    <row r="808" spans="1:5" ht="18" customHeight="1" x14ac:dyDescent="0.45">
      <c r="A808" s="1"/>
      <c r="C808" s="2"/>
      <c r="E808" s="33"/>
    </row>
    <row r="809" spans="1:5" ht="18" customHeight="1" x14ac:dyDescent="0.45">
      <c r="A809" s="1"/>
      <c r="C809" s="2"/>
      <c r="E809" s="33"/>
    </row>
    <row r="810" spans="1:5" ht="18" customHeight="1" x14ac:dyDescent="0.45">
      <c r="A810" s="1"/>
      <c r="C810" s="2"/>
      <c r="E810" s="33"/>
    </row>
    <row r="811" spans="1:5" ht="18" customHeight="1" x14ac:dyDescent="0.45">
      <c r="A811" s="1"/>
      <c r="C811" s="2"/>
      <c r="E811" s="33"/>
    </row>
    <row r="812" spans="1:5" ht="18" customHeight="1" x14ac:dyDescent="0.45">
      <c r="A812" s="1"/>
      <c r="C812" s="2"/>
      <c r="E812" s="33"/>
    </row>
    <row r="813" spans="1:5" ht="18" customHeight="1" x14ac:dyDescent="0.45">
      <c r="A813" s="1"/>
      <c r="C813" s="2"/>
      <c r="E813" s="33"/>
    </row>
    <row r="814" spans="1:5" ht="18" customHeight="1" x14ac:dyDescent="0.45">
      <c r="A814" s="1"/>
      <c r="C814" s="2"/>
      <c r="E814" s="33"/>
    </row>
    <row r="815" spans="1:5" ht="18" customHeight="1" x14ac:dyDescent="0.45">
      <c r="A815" s="1"/>
      <c r="C815" s="2"/>
      <c r="E815" s="33"/>
    </row>
    <row r="816" spans="1:5" ht="18" customHeight="1" x14ac:dyDescent="0.45">
      <c r="A816" s="1"/>
      <c r="C816" s="2"/>
      <c r="E816" s="33"/>
    </row>
    <row r="817" spans="1:5" ht="18" customHeight="1" x14ac:dyDescent="0.45">
      <c r="A817" s="1"/>
      <c r="C817" s="2"/>
      <c r="E817" s="33"/>
    </row>
    <row r="818" spans="1:5" ht="18" customHeight="1" x14ac:dyDescent="0.45">
      <c r="A818" s="1"/>
      <c r="C818" s="2"/>
      <c r="E818" s="33"/>
    </row>
    <row r="819" spans="1:5" ht="18" customHeight="1" x14ac:dyDescent="0.45">
      <c r="A819" s="1"/>
      <c r="C819" s="2"/>
      <c r="E819" s="33"/>
    </row>
    <row r="820" spans="1:5" ht="18" customHeight="1" x14ac:dyDescent="0.45">
      <c r="A820" s="1"/>
      <c r="C820" s="2"/>
      <c r="E820" s="33"/>
    </row>
    <row r="821" spans="1:5" ht="18" customHeight="1" x14ac:dyDescent="0.45">
      <c r="A821" s="1"/>
      <c r="C821" s="2"/>
      <c r="E821" s="33"/>
    </row>
    <row r="822" spans="1:5" ht="18" customHeight="1" x14ac:dyDescent="0.45">
      <c r="A822" s="1"/>
      <c r="C822" s="2"/>
      <c r="E822" s="33"/>
    </row>
    <row r="823" spans="1:5" ht="18" customHeight="1" x14ac:dyDescent="0.45">
      <c r="A823" s="1"/>
      <c r="C823" s="2"/>
      <c r="E823" s="33"/>
    </row>
    <row r="824" spans="1:5" ht="18" customHeight="1" x14ac:dyDescent="0.45">
      <c r="A824" s="1"/>
      <c r="C824" s="2"/>
      <c r="E824" s="33"/>
    </row>
    <row r="825" spans="1:5" ht="18" customHeight="1" x14ac:dyDescent="0.45">
      <c r="A825" s="1"/>
      <c r="C825" s="2"/>
      <c r="E825" s="33"/>
    </row>
    <row r="826" spans="1:5" ht="18" customHeight="1" x14ac:dyDescent="0.45">
      <c r="A826" s="1"/>
      <c r="C826" s="2"/>
      <c r="E826" s="33"/>
    </row>
    <row r="827" spans="1:5" ht="18" customHeight="1" x14ac:dyDescent="0.45">
      <c r="A827" s="1"/>
      <c r="C827" s="2"/>
      <c r="E827" s="33"/>
    </row>
    <row r="828" spans="1:5" ht="18" customHeight="1" x14ac:dyDescent="0.45">
      <c r="A828" s="1"/>
      <c r="C828" s="2"/>
      <c r="E828" s="33"/>
    </row>
    <row r="829" spans="1:5" ht="18" customHeight="1" x14ac:dyDescent="0.45">
      <c r="A829" s="1"/>
      <c r="C829" s="2"/>
      <c r="E829" s="33"/>
    </row>
    <row r="830" spans="1:5" ht="18" customHeight="1" x14ac:dyDescent="0.45">
      <c r="A830" s="1"/>
      <c r="C830" s="2"/>
      <c r="E830" s="33"/>
    </row>
    <row r="831" spans="1:5" ht="18" customHeight="1" x14ac:dyDescent="0.45">
      <c r="A831" s="1"/>
      <c r="C831" s="2"/>
      <c r="E831" s="33"/>
    </row>
    <row r="832" spans="1:5" ht="18" customHeight="1" x14ac:dyDescent="0.45">
      <c r="A832" s="1"/>
      <c r="C832" s="2"/>
      <c r="E832" s="33"/>
    </row>
    <row r="833" spans="1:5" ht="18" customHeight="1" x14ac:dyDescent="0.45">
      <c r="A833" s="1"/>
      <c r="C833" s="2"/>
      <c r="E833" s="33"/>
    </row>
    <row r="834" spans="1:5" ht="18" customHeight="1" x14ac:dyDescent="0.45">
      <c r="A834" s="1"/>
      <c r="C834" s="2"/>
      <c r="E834" s="33"/>
    </row>
    <row r="835" spans="1:5" ht="18" customHeight="1" x14ac:dyDescent="0.45">
      <c r="A835" s="1"/>
      <c r="C835" s="2"/>
      <c r="E835" s="33"/>
    </row>
    <row r="836" spans="1:5" ht="18" customHeight="1" x14ac:dyDescent="0.45">
      <c r="A836" s="1"/>
      <c r="C836" s="2"/>
      <c r="E836" s="33"/>
    </row>
    <row r="837" spans="1:5" ht="18" customHeight="1" x14ac:dyDescent="0.45">
      <c r="A837" s="1"/>
      <c r="C837" s="2"/>
      <c r="E837" s="33"/>
    </row>
    <row r="838" spans="1:5" ht="18" customHeight="1" x14ac:dyDescent="0.45">
      <c r="A838" s="1"/>
      <c r="C838" s="2"/>
      <c r="E838" s="33"/>
    </row>
    <row r="839" spans="1:5" ht="18" customHeight="1" x14ac:dyDescent="0.45">
      <c r="A839" s="1"/>
      <c r="C839" s="2"/>
      <c r="E839" s="33"/>
    </row>
    <row r="840" spans="1:5" ht="18" customHeight="1" x14ac:dyDescent="0.45">
      <c r="A840" s="1"/>
      <c r="C840" s="2"/>
      <c r="E840" s="33"/>
    </row>
    <row r="841" spans="1:5" ht="18" customHeight="1" x14ac:dyDescent="0.45">
      <c r="A841" s="1"/>
      <c r="C841" s="2"/>
      <c r="E841" s="33"/>
    </row>
    <row r="842" spans="1:5" ht="18" customHeight="1" x14ac:dyDescent="0.45">
      <c r="A842" s="1"/>
      <c r="C842" s="2"/>
      <c r="E842" s="33"/>
    </row>
    <row r="843" spans="1:5" ht="18" customHeight="1" x14ac:dyDescent="0.45">
      <c r="A843" s="1"/>
      <c r="C843" s="2"/>
      <c r="E843" s="33"/>
    </row>
    <row r="844" spans="1:5" ht="18" customHeight="1" x14ac:dyDescent="0.45">
      <c r="A844" s="1"/>
      <c r="C844" s="2"/>
      <c r="E844" s="33"/>
    </row>
    <row r="845" spans="1:5" ht="18" customHeight="1" x14ac:dyDescent="0.45">
      <c r="A845" s="1"/>
      <c r="C845" s="2"/>
      <c r="E845" s="33"/>
    </row>
    <row r="846" spans="1:5" ht="18" customHeight="1" x14ac:dyDescent="0.45">
      <c r="A846" s="1"/>
      <c r="C846" s="2"/>
      <c r="E846" s="33"/>
    </row>
    <row r="847" spans="1:5" ht="18" customHeight="1" x14ac:dyDescent="0.45">
      <c r="A847" s="1"/>
      <c r="C847" s="2"/>
      <c r="E847" s="33"/>
    </row>
    <row r="848" spans="1:5" ht="18" customHeight="1" x14ac:dyDescent="0.45">
      <c r="A848" s="1"/>
      <c r="C848" s="2"/>
      <c r="E848" s="33"/>
    </row>
    <row r="849" spans="1:5" ht="18" customHeight="1" x14ac:dyDescent="0.45">
      <c r="A849" s="1"/>
      <c r="C849" s="2"/>
      <c r="E849" s="33"/>
    </row>
    <row r="850" spans="1:5" ht="18" customHeight="1" x14ac:dyDescent="0.45">
      <c r="A850" s="1"/>
      <c r="C850" s="2"/>
      <c r="E850" s="33"/>
    </row>
    <row r="851" spans="1:5" ht="18" customHeight="1" x14ac:dyDescent="0.45">
      <c r="A851" s="1"/>
      <c r="C851" s="2"/>
      <c r="E851" s="33"/>
    </row>
    <row r="852" spans="1:5" ht="18" customHeight="1" x14ac:dyDescent="0.45">
      <c r="A852" s="1"/>
      <c r="C852" s="2"/>
      <c r="E852" s="33"/>
    </row>
    <row r="853" spans="1:5" ht="18" customHeight="1" x14ac:dyDescent="0.45">
      <c r="A853" s="1"/>
      <c r="C853" s="2"/>
      <c r="E853" s="33"/>
    </row>
    <row r="854" spans="1:5" ht="18" customHeight="1" x14ac:dyDescent="0.45">
      <c r="A854" s="1"/>
      <c r="C854" s="2"/>
      <c r="E854" s="33"/>
    </row>
    <row r="855" spans="1:5" ht="18" customHeight="1" x14ac:dyDescent="0.45">
      <c r="A855" s="1"/>
      <c r="C855" s="2"/>
      <c r="E855" s="33"/>
    </row>
    <row r="856" spans="1:5" ht="18" customHeight="1" x14ac:dyDescent="0.45">
      <c r="A856" s="1"/>
      <c r="C856" s="2"/>
      <c r="E856" s="33"/>
    </row>
    <row r="857" spans="1:5" ht="18" customHeight="1" x14ac:dyDescent="0.45">
      <c r="A857" s="1"/>
      <c r="C857" s="2"/>
      <c r="E857" s="33"/>
    </row>
    <row r="858" spans="1:5" ht="18" customHeight="1" x14ac:dyDescent="0.45">
      <c r="A858" s="1"/>
      <c r="C858" s="2"/>
      <c r="E858" s="33"/>
    </row>
    <row r="859" spans="1:5" ht="18" customHeight="1" x14ac:dyDescent="0.45">
      <c r="A859" s="1"/>
      <c r="C859" s="2"/>
      <c r="E859" s="33"/>
    </row>
    <row r="860" spans="1:5" ht="18" customHeight="1" x14ac:dyDescent="0.45">
      <c r="A860" s="1"/>
      <c r="C860" s="2"/>
      <c r="E860" s="33"/>
    </row>
    <row r="861" spans="1:5" ht="18" customHeight="1" x14ac:dyDescent="0.45">
      <c r="A861" s="1"/>
      <c r="C861" s="2"/>
      <c r="E861" s="33"/>
    </row>
    <row r="862" spans="1:5" ht="18" customHeight="1" x14ac:dyDescent="0.45">
      <c r="A862" s="1"/>
      <c r="C862" s="2"/>
      <c r="E862" s="33"/>
    </row>
    <row r="863" spans="1:5" ht="18" customHeight="1" x14ac:dyDescent="0.45">
      <c r="A863" s="1"/>
      <c r="C863" s="2"/>
      <c r="E863" s="33"/>
    </row>
    <row r="864" spans="1:5" ht="18" customHeight="1" x14ac:dyDescent="0.45">
      <c r="A864" s="1"/>
      <c r="C864" s="2"/>
      <c r="E864" s="33"/>
    </row>
    <row r="865" spans="1:5" ht="18" customHeight="1" x14ac:dyDescent="0.45">
      <c r="A865" s="1"/>
      <c r="C865" s="2"/>
      <c r="E865" s="33"/>
    </row>
    <row r="866" spans="1:5" ht="18" customHeight="1" x14ac:dyDescent="0.45">
      <c r="A866" s="1"/>
      <c r="C866" s="2"/>
      <c r="E866" s="33"/>
    </row>
    <row r="867" spans="1:5" ht="18" customHeight="1" x14ac:dyDescent="0.45">
      <c r="A867" s="1"/>
      <c r="C867" s="2"/>
      <c r="E867" s="33"/>
    </row>
    <row r="868" spans="1:5" ht="18" customHeight="1" x14ac:dyDescent="0.45">
      <c r="A868" s="1"/>
      <c r="C868" s="2"/>
      <c r="E868" s="33"/>
    </row>
    <row r="869" spans="1:5" ht="18" customHeight="1" x14ac:dyDescent="0.45">
      <c r="A869" s="1"/>
      <c r="C869" s="2"/>
      <c r="E869" s="33"/>
    </row>
    <row r="870" spans="1:5" ht="18" customHeight="1" x14ac:dyDescent="0.45">
      <c r="A870" s="1"/>
      <c r="C870" s="2"/>
      <c r="E870" s="33"/>
    </row>
    <row r="871" spans="1:5" ht="18" customHeight="1" x14ac:dyDescent="0.45">
      <c r="A871" s="1"/>
      <c r="C871" s="2"/>
      <c r="E871" s="33"/>
    </row>
    <row r="872" spans="1:5" ht="18" customHeight="1" x14ac:dyDescent="0.45">
      <c r="A872" s="1"/>
      <c r="C872" s="2"/>
      <c r="E872" s="33"/>
    </row>
    <row r="873" spans="1:5" ht="18" customHeight="1" x14ac:dyDescent="0.45">
      <c r="A873" s="1"/>
      <c r="C873" s="2"/>
      <c r="E873" s="33"/>
    </row>
    <row r="874" spans="1:5" ht="18" customHeight="1" x14ac:dyDescent="0.45">
      <c r="A874" s="1"/>
      <c r="C874" s="2"/>
      <c r="E874" s="33"/>
    </row>
    <row r="875" spans="1:5" ht="18" customHeight="1" x14ac:dyDescent="0.45">
      <c r="A875" s="1"/>
      <c r="C875" s="2"/>
      <c r="E875" s="33"/>
    </row>
    <row r="876" spans="1:5" ht="18" customHeight="1" x14ac:dyDescent="0.45">
      <c r="A876" s="1"/>
      <c r="C876" s="2"/>
      <c r="E876" s="33"/>
    </row>
    <row r="877" spans="1:5" ht="18" customHeight="1" x14ac:dyDescent="0.45">
      <c r="A877" s="1"/>
      <c r="C877" s="2"/>
      <c r="E877" s="33"/>
    </row>
    <row r="878" spans="1:5" ht="18" customHeight="1" x14ac:dyDescent="0.45">
      <c r="A878" s="1"/>
      <c r="C878" s="2"/>
      <c r="E878" s="33"/>
    </row>
    <row r="879" spans="1:5" ht="18" customHeight="1" x14ac:dyDescent="0.45">
      <c r="A879" s="1"/>
      <c r="C879" s="2"/>
      <c r="E879" s="33"/>
    </row>
    <row r="880" spans="1:5" ht="18" customHeight="1" x14ac:dyDescent="0.45">
      <c r="A880" s="1"/>
      <c r="C880" s="2"/>
      <c r="E880" s="33"/>
    </row>
    <row r="881" spans="1:5" ht="18" customHeight="1" x14ac:dyDescent="0.45">
      <c r="A881" s="1"/>
      <c r="C881" s="2"/>
      <c r="E881" s="33"/>
    </row>
    <row r="882" spans="1:5" ht="18" customHeight="1" x14ac:dyDescent="0.45">
      <c r="A882" s="1"/>
      <c r="C882" s="2"/>
      <c r="E882" s="33"/>
    </row>
    <row r="883" spans="1:5" ht="18" customHeight="1" x14ac:dyDescent="0.45">
      <c r="A883" s="1"/>
      <c r="C883" s="2"/>
      <c r="E883" s="33"/>
    </row>
    <row r="884" spans="1:5" ht="18" customHeight="1" x14ac:dyDescent="0.45">
      <c r="A884" s="1"/>
      <c r="C884" s="2"/>
      <c r="E884" s="33"/>
    </row>
    <row r="885" spans="1:5" ht="18" customHeight="1" x14ac:dyDescent="0.45">
      <c r="A885" s="1"/>
      <c r="C885" s="2"/>
      <c r="E885" s="33"/>
    </row>
    <row r="886" spans="1:5" ht="18" customHeight="1" x14ac:dyDescent="0.45">
      <c r="A886" s="1"/>
      <c r="C886" s="2"/>
      <c r="E886" s="33"/>
    </row>
    <row r="887" spans="1:5" ht="18" customHeight="1" x14ac:dyDescent="0.45">
      <c r="A887" s="1"/>
      <c r="C887" s="2"/>
      <c r="E887" s="33"/>
    </row>
    <row r="888" spans="1:5" ht="18" customHeight="1" x14ac:dyDescent="0.45">
      <c r="A888" s="1"/>
      <c r="C888" s="2"/>
      <c r="E888" s="33"/>
    </row>
    <row r="889" spans="1:5" ht="18" customHeight="1" x14ac:dyDescent="0.45">
      <c r="A889" s="1"/>
      <c r="C889" s="2"/>
      <c r="E889" s="33"/>
    </row>
    <row r="890" spans="1:5" ht="18" customHeight="1" x14ac:dyDescent="0.45">
      <c r="A890" s="1"/>
      <c r="C890" s="2"/>
      <c r="E890" s="33"/>
    </row>
    <row r="891" spans="1:5" ht="18" customHeight="1" x14ac:dyDescent="0.45">
      <c r="A891" s="1"/>
      <c r="C891" s="2"/>
      <c r="E891" s="33"/>
    </row>
    <row r="892" spans="1:5" ht="18" customHeight="1" x14ac:dyDescent="0.45">
      <c r="A892" s="1"/>
      <c r="C892" s="2"/>
      <c r="E892" s="33"/>
    </row>
    <row r="893" spans="1:5" ht="18" customHeight="1" x14ac:dyDescent="0.45">
      <c r="A893" s="1"/>
      <c r="C893" s="2"/>
      <c r="E893" s="33"/>
    </row>
    <row r="894" spans="1:5" ht="18" customHeight="1" x14ac:dyDescent="0.45">
      <c r="A894" s="1"/>
      <c r="C894" s="2"/>
      <c r="E894" s="33"/>
    </row>
    <row r="895" spans="1:5" ht="18" customHeight="1" x14ac:dyDescent="0.45">
      <c r="A895" s="1"/>
      <c r="C895" s="2"/>
      <c r="E895" s="33"/>
    </row>
    <row r="896" spans="1:5" ht="18" customHeight="1" x14ac:dyDescent="0.45">
      <c r="A896" s="1"/>
      <c r="C896" s="2"/>
      <c r="E896" s="33"/>
    </row>
    <row r="897" spans="1:5" ht="18" customHeight="1" x14ac:dyDescent="0.45">
      <c r="A897" s="1"/>
      <c r="C897" s="2"/>
      <c r="E897" s="33"/>
    </row>
    <row r="898" spans="1:5" ht="18" customHeight="1" x14ac:dyDescent="0.45">
      <c r="A898" s="1"/>
      <c r="C898" s="2"/>
      <c r="E898" s="33"/>
    </row>
    <row r="899" spans="1:5" ht="18" customHeight="1" x14ac:dyDescent="0.45">
      <c r="A899" s="1"/>
      <c r="C899" s="2"/>
      <c r="E899" s="33"/>
    </row>
    <row r="900" spans="1:5" ht="18" customHeight="1" x14ac:dyDescent="0.45">
      <c r="A900" s="1"/>
      <c r="C900" s="2"/>
      <c r="E900" s="33"/>
    </row>
    <row r="901" spans="1:5" ht="18" customHeight="1" x14ac:dyDescent="0.45">
      <c r="A901" s="1"/>
      <c r="C901" s="2"/>
      <c r="E901" s="33"/>
    </row>
    <row r="902" spans="1:5" ht="18" customHeight="1" x14ac:dyDescent="0.45">
      <c r="A902" s="1"/>
      <c r="C902" s="2"/>
      <c r="E902" s="33"/>
    </row>
    <row r="903" spans="1:5" ht="18" customHeight="1" x14ac:dyDescent="0.45">
      <c r="A903" s="1"/>
      <c r="C903" s="2"/>
      <c r="E903" s="33"/>
    </row>
    <row r="904" spans="1:5" ht="18" customHeight="1" x14ac:dyDescent="0.45">
      <c r="A904" s="1"/>
      <c r="C904" s="2"/>
      <c r="E904" s="33"/>
    </row>
    <row r="905" spans="1:5" ht="18" customHeight="1" x14ac:dyDescent="0.45">
      <c r="A905" s="1"/>
      <c r="C905" s="2"/>
      <c r="E905" s="33"/>
    </row>
    <row r="906" spans="1:5" ht="18" customHeight="1" x14ac:dyDescent="0.45">
      <c r="A906" s="1"/>
      <c r="C906" s="2"/>
      <c r="E906" s="33"/>
    </row>
    <row r="907" spans="1:5" ht="18" customHeight="1" x14ac:dyDescent="0.45">
      <c r="A907" s="1"/>
      <c r="C907" s="2"/>
      <c r="E907" s="33"/>
    </row>
    <row r="908" spans="1:5" ht="18" customHeight="1" x14ac:dyDescent="0.45">
      <c r="A908" s="1"/>
      <c r="C908" s="2"/>
      <c r="E908" s="33"/>
    </row>
    <row r="909" spans="1:5" ht="18" customHeight="1" x14ac:dyDescent="0.45">
      <c r="A909" s="1"/>
      <c r="C909" s="2"/>
      <c r="E909" s="33"/>
    </row>
    <row r="910" spans="1:5" ht="18" customHeight="1" x14ac:dyDescent="0.45">
      <c r="A910" s="1"/>
      <c r="C910" s="2"/>
      <c r="E910" s="33"/>
    </row>
    <row r="911" spans="1:5" ht="18" customHeight="1" x14ac:dyDescent="0.45">
      <c r="A911" s="1"/>
      <c r="C911" s="2"/>
      <c r="E911" s="33"/>
    </row>
    <row r="912" spans="1:5" ht="18" customHeight="1" x14ac:dyDescent="0.45">
      <c r="A912" s="1"/>
      <c r="C912" s="2"/>
      <c r="E912" s="33"/>
    </row>
    <row r="913" spans="1:5" ht="18" customHeight="1" x14ac:dyDescent="0.45">
      <c r="A913" s="1"/>
      <c r="C913" s="2"/>
      <c r="E913" s="33"/>
    </row>
    <row r="914" spans="1:5" ht="18" customHeight="1" x14ac:dyDescent="0.45">
      <c r="A914" s="1"/>
      <c r="C914" s="2"/>
      <c r="E914" s="33"/>
    </row>
    <row r="915" spans="1:5" ht="18" customHeight="1" x14ac:dyDescent="0.45">
      <c r="A915" s="1"/>
      <c r="C915" s="2"/>
      <c r="E915" s="33"/>
    </row>
    <row r="916" spans="1:5" ht="18" customHeight="1" x14ac:dyDescent="0.45">
      <c r="A916" s="1"/>
      <c r="C916" s="2"/>
      <c r="E916" s="33"/>
    </row>
    <row r="917" spans="1:5" ht="18" customHeight="1" x14ac:dyDescent="0.45">
      <c r="A917" s="1"/>
      <c r="C917" s="2"/>
      <c r="E917" s="33"/>
    </row>
    <row r="918" spans="1:5" ht="18" customHeight="1" x14ac:dyDescent="0.45">
      <c r="A918" s="1"/>
      <c r="C918" s="2"/>
      <c r="E918" s="33"/>
    </row>
    <row r="919" spans="1:5" ht="18" customHeight="1" x14ac:dyDescent="0.45">
      <c r="A919" s="1"/>
      <c r="C919" s="2"/>
      <c r="E919" s="33"/>
    </row>
    <row r="920" spans="1:5" ht="18" customHeight="1" x14ac:dyDescent="0.45">
      <c r="A920" s="1"/>
      <c r="C920" s="2"/>
      <c r="E920" s="33"/>
    </row>
    <row r="921" spans="1:5" ht="18" customHeight="1" x14ac:dyDescent="0.45">
      <c r="A921" s="1"/>
      <c r="C921" s="2"/>
      <c r="E921" s="33"/>
    </row>
    <row r="922" spans="1:5" ht="18" customHeight="1" x14ac:dyDescent="0.45">
      <c r="A922" s="1"/>
      <c r="C922" s="2"/>
      <c r="E922" s="33"/>
    </row>
    <row r="923" spans="1:5" ht="18" customHeight="1" x14ac:dyDescent="0.45">
      <c r="A923" s="1"/>
      <c r="C923" s="2"/>
      <c r="E923" s="33"/>
    </row>
    <row r="924" spans="1:5" ht="18" customHeight="1" x14ac:dyDescent="0.45">
      <c r="A924" s="1"/>
      <c r="C924" s="2"/>
      <c r="E924" s="33"/>
    </row>
    <row r="925" spans="1:5" ht="18" customHeight="1" x14ac:dyDescent="0.45">
      <c r="A925" s="1"/>
      <c r="C925" s="2"/>
      <c r="E925" s="33"/>
    </row>
    <row r="926" spans="1:5" ht="18" customHeight="1" x14ac:dyDescent="0.45">
      <c r="A926" s="1"/>
      <c r="C926" s="2"/>
      <c r="E926" s="33"/>
    </row>
    <row r="927" spans="1:5" ht="18" customHeight="1" x14ac:dyDescent="0.45">
      <c r="A927" s="1"/>
      <c r="C927" s="2"/>
      <c r="E927" s="33"/>
    </row>
    <row r="928" spans="1:5" ht="18" customHeight="1" x14ac:dyDescent="0.45">
      <c r="A928" s="1"/>
      <c r="C928" s="2"/>
      <c r="E928" s="33"/>
    </row>
    <row r="929" spans="1:5" ht="18" customHeight="1" x14ac:dyDescent="0.45">
      <c r="A929" s="1"/>
      <c r="C929" s="2"/>
      <c r="E929" s="33"/>
    </row>
    <row r="930" spans="1:5" ht="18" customHeight="1" x14ac:dyDescent="0.45">
      <c r="A930" s="1"/>
      <c r="C930" s="2"/>
      <c r="E930" s="33"/>
    </row>
    <row r="931" spans="1:5" ht="18" customHeight="1" x14ac:dyDescent="0.45">
      <c r="A931" s="1"/>
      <c r="C931" s="2"/>
      <c r="E931" s="33"/>
    </row>
    <row r="932" spans="1:5" ht="18" customHeight="1" x14ac:dyDescent="0.45">
      <c r="A932" s="1"/>
      <c r="C932" s="2"/>
      <c r="E932" s="33"/>
    </row>
    <row r="933" spans="1:5" ht="18" customHeight="1" x14ac:dyDescent="0.45">
      <c r="A933" s="1"/>
      <c r="C933" s="2"/>
      <c r="E933" s="33"/>
    </row>
    <row r="934" spans="1:5" ht="18" customHeight="1" x14ac:dyDescent="0.45">
      <c r="A934" s="1"/>
      <c r="C934" s="2"/>
      <c r="E934" s="33"/>
    </row>
    <row r="935" spans="1:5" ht="18" customHeight="1" x14ac:dyDescent="0.45">
      <c r="A935" s="1"/>
      <c r="C935" s="2"/>
      <c r="E935" s="33"/>
    </row>
    <row r="936" spans="1:5" ht="18" customHeight="1" x14ac:dyDescent="0.45">
      <c r="A936" s="1"/>
      <c r="C936" s="2"/>
      <c r="E936" s="33"/>
    </row>
    <row r="937" spans="1:5" ht="18" customHeight="1" x14ac:dyDescent="0.45">
      <c r="A937" s="1"/>
      <c r="C937" s="2"/>
      <c r="E937" s="33"/>
    </row>
    <row r="938" spans="1:5" ht="18" customHeight="1" x14ac:dyDescent="0.45">
      <c r="A938" s="1"/>
      <c r="C938" s="2"/>
      <c r="E938" s="33"/>
    </row>
    <row r="939" spans="1:5" ht="18" customHeight="1" x14ac:dyDescent="0.45">
      <c r="A939" s="1"/>
      <c r="C939" s="2"/>
      <c r="E939" s="33"/>
    </row>
    <row r="940" spans="1:5" ht="18" customHeight="1" x14ac:dyDescent="0.45">
      <c r="A940" s="1"/>
      <c r="C940" s="2"/>
      <c r="E940" s="33"/>
    </row>
    <row r="941" spans="1:5" ht="18" customHeight="1" x14ac:dyDescent="0.45">
      <c r="A941" s="1"/>
      <c r="C941" s="2"/>
      <c r="E941" s="33"/>
    </row>
    <row r="942" spans="1:5" ht="18" customHeight="1" x14ac:dyDescent="0.45">
      <c r="A942" s="1"/>
      <c r="C942" s="2"/>
      <c r="E942" s="33"/>
    </row>
    <row r="943" spans="1:5" ht="18" customHeight="1" x14ac:dyDescent="0.45">
      <c r="A943" s="1"/>
      <c r="C943" s="2"/>
      <c r="E943" s="33"/>
    </row>
    <row r="944" spans="1:5" ht="18" customHeight="1" x14ac:dyDescent="0.45">
      <c r="A944" s="1"/>
      <c r="C944" s="2"/>
      <c r="E944" s="33"/>
    </row>
    <row r="945" spans="1:5" ht="18" customHeight="1" x14ac:dyDescent="0.45">
      <c r="A945" s="1"/>
      <c r="C945" s="2"/>
      <c r="E945" s="33"/>
    </row>
    <row r="946" spans="1:5" ht="18" customHeight="1" x14ac:dyDescent="0.45">
      <c r="A946" s="1"/>
      <c r="C946" s="2"/>
      <c r="E946" s="33"/>
    </row>
    <row r="947" spans="1:5" ht="18" customHeight="1" x14ac:dyDescent="0.45">
      <c r="A947" s="1"/>
      <c r="C947" s="2"/>
      <c r="E947" s="33"/>
    </row>
    <row r="948" spans="1:5" ht="18" customHeight="1" x14ac:dyDescent="0.45">
      <c r="A948" s="1"/>
      <c r="C948" s="2"/>
      <c r="E948" s="33"/>
    </row>
    <row r="949" spans="1:5" ht="18" customHeight="1" x14ac:dyDescent="0.45">
      <c r="A949" s="1"/>
      <c r="C949" s="2"/>
      <c r="E949" s="33"/>
    </row>
    <row r="950" spans="1:5" ht="18" customHeight="1" x14ac:dyDescent="0.45">
      <c r="A950" s="1"/>
      <c r="C950" s="2"/>
      <c r="E950" s="33"/>
    </row>
    <row r="951" spans="1:5" ht="18" customHeight="1" x14ac:dyDescent="0.45">
      <c r="A951" s="1"/>
      <c r="C951" s="2"/>
      <c r="E951" s="33"/>
    </row>
    <row r="952" spans="1:5" ht="18" customHeight="1" x14ac:dyDescent="0.45">
      <c r="A952" s="1"/>
      <c r="C952" s="2"/>
      <c r="E952" s="33"/>
    </row>
    <row r="953" spans="1:5" ht="18" customHeight="1" x14ac:dyDescent="0.45">
      <c r="A953" s="1"/>
      <c r="C953" s="2"/>
      <c r="E953" s="33"/>
    </row>
    <row r="954" spans="1:5" ht="18" customHeight="1" x14ac:dyDescent="0.45">
      <c r="A954" s="1"/>
      <c r="C954" s="2"/>
      <c r="E954" s="33"/>
    </row>
    <row r="955" spans="1:5" ht="18" customHeight="1" x14ac:dyDescent="0.45">
      <c r="A955" s="1"/>
      <c r="C955" s="2"/>
      <c r="E955" s="33"/>
    </row>
    <row r="956" spans="1:5" ht="18" customHeight="1" x14ac:dyDescent="0.45">
      <c r="A956" s="1"/>
      <c r="C956" s="2"/>
      <c r="E956" s="33"/>
    </row>
    <row r="957" spans="1:5" ht="18" customHeight="1" x14ac:dyDescent="0.45">
      <c r="A957" s="1"/>
      <c r="C957" s="2"/>
      <c r="E957" s="33"/>
    </row>
    <row r="958" spans="1:5" ht="18" customHeight="1" x14ac:dyDescent="0.45">
      <c r="A958" s="1"/>
      <c r="C958" s="2"/>
      <c r="E958" s="33"/>
    </row>
    <row r="959" spans="1:5" ht="18" customHeight="1" x14ac:dyDescent="0.45">
      <c r="A959" s="1"/>
      <c r="C959" s="2"/>
      <c r="E959" s="33"/>
    </row>
    <row r="960" spans="1:5" ht="18" customHeight="1" x14ac:dyDescent="0.45">
      <c r="A960" s="1"/>
      <c r="C960" s="2"/>
      <c r="E960" s="33"/>
    </row>
    <row r="961" spans="1:5" ht="18" customHeight="1" x14ac:dyDescent="0.45">
      <c r="A961" s="1"/>
      <c r="C961" s="2"/>
      <c r="E961" s="33"/>
    </row>
    <row r="962" spans="1:5" ht="18" customHeight="1" x14ac:dyDescent="0.45">
      <c r="A962" s="1"/>
      <c r="C962" s="2"/>
      <c r="E962" s="33"/>
    </row>
    <row r="963" spans="1:5" ht="18" customHeight="1" x14ac:dyDescent="0.45">
      <c r="A963" s="1"/>
      <c r="C963" s="2"/>
      <c r="E963" s="33"/>
    </row>
    <row r="964" spans="1:5" ht="18" customHeight="1" x14ac:dyDescent="0.45">
      <c r="A964" s="1"/>
      <c r="C964" s="2"/>
      <c r="E964" s="33"/>
    </row>
    <row r="965" spans="1:5" ht="18" customHeight="1" x14ac:dyDescent="0.45">
      <c r="A965" s="1"/>
      <c r="C965" s="2"/>
      <c r="E965" s="33"/>
    </row>
    <row r="966" spans="1:5" ht="18" customHeight="1" x14ac:dyDescent="0.45">
      <c r="A966" s="1"/>
      <c r="C966" s="2"/>
      <c r="E966" s="33"/>
    </row>
    <row r="967" spans="1:5" ht="18" customHeight="1" x14ac:dyDescent="0.45">
      <c r="A967" s="1"/>
      <c r="C967" s="2"/>
      <c r="E967" s="33"/>
    </row>
    <row r="968" spans="1:5" ht="18" customHeight="1" x14ac:dyDescent="0.45">
      <c r="A968" s="1"/>
      <c r="C968" s="2"/>
      <c r="E968" s="33"/>
    </row>
    <row r="969" spans="1:5" ht="18" customHeight="1" x14ac:dyDescent="0.45">
      <c r="A969" s="1"/>
      <c r="C969" s="2"/>
      <c r="E969" s="33"/>
    </row>
    <row r="970" spans="1:5" ht="18" customHeight="1" x14ac:dyDescent="0.45">
      <c r="A970" s="1"/>
      <c r="C970" s="2"/>
      <c r="E970" s="33"/>
    </row>
    <row r="971" spans="1:5" ht="18" customHeight="1" x14ac:dyDescent="0.45">
      <c r="A971" s="1"/>
      <c r="C971" s="2"/>
      <c r="E971" s="33"/>
    </row>
    <row r="972" spans="1:5" ht="18" customHeight="1" x14ac:dyDescent="0.45">
      <c r="A972" s="1"/>
      <c r="C972" s="2"/>
      <c r="E972" s="33"/>
    </row>
    <row r="973" spans="1:5" ht="18" customHeight="1" x14ac:dyDescent="0.45">
      <c r="A973" s="1"/>
      <c r="C973" s="2"/>
      <c r="E973" s="33"/>
    </row>
    <row r="974" spans="1:5" ht="18" customHeight="1" x14ac:dyDescent="0.45">
      <c r="A974" s="1"/>
      <c r="C974" s="2"/>
      <c r="E974" s="33"/>
    </row>
    <row r="975" spans="1:5" ht="18" customHeight="1" x14ac:dyDescent="0.45">
      <c r="A975" s="1"/>
      <c r="C975" s="2"/>
      <c r="E975" s="33"/>
    </row>
    <row r="976" spans="1:5" ht="18" customHeight="1" x14ac:dyDescent="0.45">
      <c r="A976" s="1"/>
      <c r="C976" s="2"/>
      <c r="E976" s="33"/>
    </row>
    <row r="977" spans="1:5" ht="18" customHeight="1" x14ac:dyDescent="0.45">
      <c r="A977" s="1"/>
      <c r="C977" s="2"/>
      <c r="E977" s="33"/>
    </row>
    <row r="978" spans="1:5" ht="18" customHeight="1" x14ac:dyDescent="0.45">
      <c r="A978" s="1"/>
      <c r="C978" s="2"/>
      <c r="E978" s="33"/>
    </row>
    <row r="979" spans="1:5" ht="18" customHeight="1" x14ac:dyDescent="0.45">
      <c r="A979" s="1"/>
      <c r="C979" s="2"/>
      <c r="E979" s="33"/>
    </row>
    <row r="980" spans="1:5" ht="18" customHeight="1" x14ac:dyDescent="0.45">
      <c r="A980" s="1"/>
      <c r="C980" s="2"/>
      <c r="E980" s="33"/>
    </row>
    <row r="981" spans="1:5" ht="18" customHeight="1" x14ac:dyDescent="0.45">
      <c r="A981" s="1"/>
      <c r="C981" s="2"/>
      <c r="E981" s="33"/>
    </row>
    <row r="982" spans="1:5" ht="18" customHeight="1" x14ac:dyDescent="0.45">
      <c r="A982" s="1"/>
      <c r="C982" s="2"/>
      <c r="E982" s="33"/>
    </row>
    <row r="983" spans="1:5" ht="18" customHeight="1" x14ac:dyDescent="0.45">
      <c r="A983" s="1"/>
      <c r="C983" s="2"/>
      <c r="E983" s="33"/>
    </row>
    <row r="984" spans="1:5" ht="18" customHeight="1" x14ac:dyDescent="0.45">
      <c r="A984" s="1"/>
      <c r="C984" s="2"/>
      <c r="E984" s="33"/>
    </row>
    <row r="985" spans="1:5" ht="18" customHeight="1" x14ac:dyDescent="0.45">
      <c r="A985" s="1"/>
      <c r="C985" s="2"/>
      <c r="E985" s="33"/>
    </row>
    <row r="986" spans="1:5" ht="18" customHeight="1" x14ac:dyDescent="0.45">
      <c r="A986" s="1"/>
      <c r="C986" s="2"/>
      <c r="E986" s="33"/>
    </row>
    <row r="987" spans="1:5" ht="18" customHeight="1" x14ac:dyDescent="0.45">
      <c r="A987" s="1"/>
      <c r="C987" s="2"/>
      <c r="E987" s="33"/>
    </row>
    <row r="988" spans="1:5" ht="18" customHeight="1" x14ac:dyDescent="0.45">
      <c r="A988" s="1"/>
      <c r="C988" s="2"/>
      <c r="E988" s="33"/>
    </row>
    <row r="989" spans="1:5" ht="18" customHeight="1" x14ac:dyDescent="0.45">
      <c r="A989" s="1"/>
      <c r="C989" s="2"/>
      <c r="E989" s="33"/>
    </row>
    <row r="990" spans="1:5" ht="18" customHeight="1" x14ac:dyDescent="0.45">
      <c r="A990" s="1"/>
      <c r="C990" s="2"/>
      <c r="E990" s="33"/>
    </row>
    <row r="991" spans="1:5" ht="18" customHeight="1" x14ac:dyDescent="0.45">
      <c r="A991" s="1"/>
      <c r="C991" s="2"/>
      <c r="E991" s="33"/>
    </row>
    <row r="992" spans="1:5" ht="18" customHeight="1" x14ac:dyDescent="0.45">
      <c r="A992" s="1"/>
      <c r="C992" s="2"/>
      <c r="E992" s="33"/>
    </row>
    <row r="993" spans="1:5" ht="18" customHeight="1" x14ac:dyDescent="0.45">
      <c r="A993" s="1"/>
      <c r="C993" s="2"/>
      <c r="E993" s="33"/>
    </row>
    <row r="994" spans="1:5" ht="18" customHeight="1" x14ac:dyDescent="0.45">
      <c r="A994" s="1"/>
      <c r="C994" s="2"/>
      <c r="E994" s="33"/>
    </row>
    <row r="995" spans="1:5" ht="18" customHeight="1" x14ac:dyDescent="0.45">
      <c r="A995" s="1"/>
      <c r="C995" s="2"/>
      <c r="E995" s="33"/>
    </row>
    <row r="996" spans="1:5" ht="18" customHeight="1" x14ac:dyDescent="0.45">
      <c r="A996" s="1"/>
      <c r="C996" s="2"/>
      <c r="E996" s="33"/>
    </row>
  </sheetData>
  <autoFilter ref="A1:E114" xr:uid="{00000000-0009-0000-0000-000001000000}"/>
  <phoneticPr fontId="3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個人売上</vt:lpstr>
      <vt:lpstr>人件費計算(時給)</vt:lpstr>
      <vt:lpstr>個人売上!Print_Area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 Taniguchi</dc:creator>
  <cp:keywords/>
  <dc:description/>
  <cp:lastModifiedBy>INC BROADWAY</cp:lastModifiedBy>
  <cp:revision/>
  <cp:lastPrinted>2025-03-30T18:41:42Z</cp:lastPrinted>
  <dcterms:created xsi:type="dcterms:W3CDTF">2024-11-11T10:56:07Z</dcterms:created>
  <dcterms:modified xsi:type="dcterms:W3CDTF">2025-04-04T19:19:55Z</dcterms:modified>
  <cp:category/>
  <cp:contentStatus/>
</cp:coreProperties>
</file>