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e2961c62401957a4/Desktop/個人売上/"/>
    </mc:Choice>
  </mc:AlternateContent>
  <xr:revisionPtr revIDLastSave="200" documentId="13_ncr:1_{C2D629A4-B9A7-4C23-9103-9C18478AA4B2}" xr6:coauthVersionLast="47" xr6:coauthVersionMax="47" xr10:uidLastSave="{B23ECA4D-43C4-4C9E-B376-46700291042D}"/>
  <bookViews>
    <workbookView xWindow="-98" yWindow="-98" windowWidth="19396" windowHeight="11475" xr2:uid="{00000000-000D-0000-FFFF-FFFF00000000}"/>
  </bookViews>
  <sheets>
    <sheet name="個人売上" sheetId="1" r:id="rId1"/>
    <sheet name="人件費計算(時給)" sheetId="2" r:id="rId2"/>
    <sheet name="経費" sheetId="3" r:id="rId3"/>
  </sheets>
  <definedNames>
    <definedName name="_xlnm._FilterDatabase" localSheetId="0" hidden="1">個人売上!$A$22:$T$31</definedName>
    <definedName name="_xlnm._FilterDatabase" localSheetId="1" hidden="1">'人件費計算(時給)'!$A$1:$E$215</definedName>
    <definedName name="_xlnm.Print_Area" localSheetId="0">個人売上!$A$1:$T$82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7v2vCUR0Tkihi9SXYSiL8tMtRmrsZQLfNylm9FNht4Q="/>
    </ext>
  </extLst>
</workbook>
</file>

<file path=xl/calcChain.xml><?xml version="1.0" encoding="utf-8"?>
<calcChain xmlns="http://schemas.openxmlformats.org/spreadsheetml/2006/main">
  <c r="E17" i="2" l="1"/>
  <c r="C14" i="1"/>
  <c r="C3" i="1"/>
  <c r="C11" i="1" s="1"/>
  <c r="C5" i="1"/>
  <c r="H49" i="1"/>
  <c r="C49" i="1"/>
  <c r="D49" i="1"/>
  <c r="E49" i="1"/>
  <c r="F49" i="1"/>
  <c r="G49" i="1"/>
  <c r="I49" i="1"/>
  <c r="J49" i="1"/>
  <c r="K49" i="1"/>
  <c r="L49" i="1"/>
  <c r="M49" i="1"/>
  <c r="N49" i="1"/>
  <c r="O49" i="1"/>
  <c r="P49" i="1"/>
  <c r="Q49" i="1"/>
  <c r="R49" i="1"/>
  <c r="S49" i="1"/>
  <c r="T49" i="1"/>
  <c r="E12" i="2"/>
  <c r="E13" i="2"/>
  <c r="E14" i="2"/>
  <c r="E15" i="2"/>
  <c r="E16" i="2"/>
  <c r="E18" i="2"/>
  <c r="E21" i="2"/>
  <c r="E25" i="2"/>
  <c r="E26" i="2"/>
  <c r="E27" i="2"/>
  <c r="E28" i="2"/>
  <c r="E32" i="2"/>
  <c r="E33" i="2"/>
  <c r="E34" i="2"/>
  <c r="E40" i="2"/>
  <c r="E41" i="2"/>
  <c r="E42" i="2"/>
  <c r="E46" i="2"/>
  <c r="E47" i="2"/>
  <c r="E48" i="2"/>
  <c r="E49" i="2"/>
  <c r="E50" i="2"/>
  <c r="E60" i="2"/>
  <c r="E61" i="2"/>
  <c r="E62" i="2"/>
  <c r="E63" i="2"/>
  <c r="E64" i="2"/>
  <c r="E65" i="2"/>
  <c r="E66" i="2"/>
  <c r="E76" i="2"/>
  <c r="E77" i="2"/>
  <c r="E78" i="2"/>
  <c r="E79" i="2"/>
  <c r="E80" i="2"/>
  <c r="E81" i="2"/>
  <c r="E82" i="2"/>
  <c r="E92" i="2"/>
  <c r="E93" i="2"/>
  <c r="E94" i="2"/>
  <c r="E95" i="2"/>
  <c r="E96" i="2"/>
  <c r="E97" i="2"/>
  <c r="E98" i="2"/>
  <c r="E108" i="2"/>
  <c r="E109" i="2"/>
  <c r="E110" i="2"/>
  <c r="E111" i="2"/>
  <c r="E112" i="2"/>
  <c r="E113" i="2"/>
  <c r="E114" i="2"/>
  <c r="E124" i="2"/>
  <c r="E125" i="2"/>
  <c r="E126" i="2"/>
  <c r="E127" i="2"/>
  <c r="E128" i="2"/>
  <c r="E129" i="2"/>
  <c r="E130" i="2"/>
  <c r="E140" i="2"/>
  <c r="E141" i="2"/>
  <c r="E142" i="2"/>
  <c r="E143" i="2"/>
  <c r="E144" i="2"/>
  <c r="E145" i="2"/>
  <c r="E146" i="2"/>
  <c r="E156" i="2"/>
  <c r="E157" i="2"/>
  <c r="E158" i="2"/>
  <c r="E159" i="2"/>
  <c r="E160" i="2"/>
  <c r="E161" i="2"/>
  <c r="E162" i="2"/>
  <c r="E172" i="2"/>
  <c r="E173" i="2"/>
  <c r="E174" i="2"/>
  <c r="E175" i="2"/>
  <c r="E176" i="2"/>
  <c r="E177" i="2"/>
  <c r="E178" i="2"/>
  <c r="E188" i="2"/>
  <c r="E189" i="2"/>
  <c r="E190" i="2"/>
  <c r="E191" i="2"/>
  <c r="E192" i="2"/>
  <c r="E193" i="2"/>
  <c r="E194" i="2"/>
  <c r="E204" i="2"/>
  <c r="E205" i="2"/>
  <c r="E206" i="2"/>
  <c r="E207" i="2"/>
  <c r="E208" i="2"/>
  <c r="E209" i="2"/>
  <c r="E210" i="2"/>
  <c r="B49" i="1"/>
  <c r="D33" i="2"/>
  <c r="D24" i="2"/>
  <c r="E24" i="2" s="1"/>
  <c r="D23" i="2"/>
  <c r="E23" i="2" s="1"/>
  <c r="C1" i="3"/>
  <c r="B1" i="3"/>
  <c r="D214" i="2"/>
  <c r="E214" i="2" s="1"/>
  <c r="D215" i="2"/>
  <c r="E215" i="2" s="1"/>
  <c r="D18" i="2"/>
  <c r="D19" i="2"/>
  <c r="E19" i="2" s="1"/>
  <c r="D20" i="2"/>
  <c r="E20" i="2" s="1"/>
  <c r="D21" i="2"/>
  <c r="D40" i="2"/>
  <c r="D41" i="2"/>
  <c r="D42" i="2"/>
  <c r="D16" i="2"/>
  <c r="D17" i="2"/>
  <c r="D14" i="2"/>
  <c r="D11" i="2"/>
  <c r="E11" i="2" s="1"/>
  <c r="D58" i="2"/>
  <c r="E58" i="2" s="1"/>
  <c r="D57" i="2"/>
  <c r="E57" i="2" s="1"/>
  <c r="D53" i="2"/>
  <c r="E53" i="2" s="1"/>
  <c r="D54" i="2"/>
  <c r="E54" i="2" s="1"/>
  <c r="D55" i="2"/>
  <c r="E55" i="2" s="1"/>
  <c r="D56" i="2"/>
  <c r="E56" i="2" s="1"/>
  <c r="D59" i="2"/>
  <c r="E59" i="2" s="1"/>
  <c r="D60" i="2"/>
  <c r="D61" i="2"/>
  <c r="D62" i="2"/>
  <c r="D63" i="2"/>
  <c r="D64" i="2"/>
  <c r="D65" i="2"/>
  <c r="D66" i="2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D77" i="2"/>
  <c r="D78" i="2"/>
  <c r="D79" i="2"/>
  <c r="D80" i="2"/>
  <c r="D81" i="2"/>
  <c r="D82" i="2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D93" i="2"/>
  <c r="D94" i="2"/>
  <c r="D95" i="2"/>
  <c r="D96" i="2"/>
  <c r="D97" i="2"/>
  <c r="D98" i="2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D109" i="2"/>
  <c r="D110" i="2"/>
  <c r="D111" i="2"/>
  <c r="D112" i="2"/>
  <c r="D113" i="2"/>
  <c r="D114" i="2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D125" i="2"/>
  <c r="D126" i="2"/>
  <c r="D127" i="2"/>
  <c r="D128" i="2"/>
  <c r="D129" i="2"/>
  <c r="D130" i="2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D141" i="2"/>
  <c r="D142" i="2"/>
  <c r="D143" i="2"/>
  <c r="D144" i="2"/>
  <c r="D145" i="2"/>
  <c r="D146" i="2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D157" i="2"/>
  <c r="D158" i="2"/>
  <c r="D159" i="2"/>
  <c r="D160" i="2"/>
  <c r="D161" i="2"/>
  <c r="D162" i="2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D173" i="2"/>
  <c r="D174" i="2"/>
  <c r="D175" i="2"/>
  <c r="D176" i="2"/>
  <c r="D177" i="2"/>
  <c r="D178" i="2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D189" i="2"/>
  <c r="D190" i="2"/>
  <c r="D191" i="2"/>
  <c r="D192" i="2"/>
  <c r="D193" i="2"/>
  <c r="D194" i="2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D205" i="2"/>
  <c r="D206" i="2"/>
  <c r="D207" i="2"/>
  <c r="D208" i="2"/>
  <c r="D209" i="2"/>
  <c r="D210" i="2"/>
  <c r="D211" i="2"/>
  <c r="E211" i="2" s="1"/>
  <c r="D212" i="2"/>
  <c r="E212" i="2" s="1"/>
  <c r="D213" i="2"/>
  <c r="E213" i="2" s="1"/>
  <c r="D51" i="2"/>
  <c r="E51" i="2" s="1"/>
  <c r="D52" i="2"/>
  <c r="E52" i="2" s="1"/>
  <c r="D50" i="2"/>
  <c r="D43" i="2"/>
  <c r="E43" i="2" s="1"/>
  <c r="D44" i="2"/>
  <c r="E44" i="2" s="1"/>
  <c r="D45" i="2"/>
  <c r="E45" i="2" s="1"/>
  <c r="D46" i="2"/>
  <c r="D47" i="2"/>
  <c r="D48" i="2"/>
  <c r="D49" i="2"/>
  <c r="A10" i="1"/>
  <c r="D34" i="2"/>
  <c r="D39" i="2"/>
  <c r="E39" i="2" s="1"/>
  <c r="D38" i="2"/>
  <c r="E38" i="2" s="1"/>
  <c r="D37" i="2"/>
  <c r="E37" i="2" s="1"/>
  <c r="D36" i="2"/>
  <c r="E36" i="2" s="1"/>
  <c r="D35" i="2"/>
  <c r="E35" i="2" s="1"/>
  <c r="D32" i="2"/>
  <c r="D31" i="2"/>
  <c r="E31" i="2" s="1"/>
  <c r="D30" i="2"/>
  <c r="E30" i="2" s="1"/>
  <c r="D29" i="2"/>
  <c r="E29" i="2" s="1"/>
  <c r="D28" i="2"/>
  <c r="D27" i="2"/>
  <c r="D26" i="2"/>
  <c r="D25" i="2"/>
  <c r="D22" i="2"/>
  <c r="E22" i="2" s="1"/>
  <c r="D15" i="2"/>
  <c r="D13" i="2"/>
  <c r="D12" i="2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C4" i="1" l="1"/>
  <c r="C8" i="1"/>
</calcChain>
</file>

<file path=xl/sharedStrings.xml><?xml version="1.0" encoding="utf-8"?>
<sst xmlns="http://schemas.openxmlformats.org/spreadsheetml/2006/main" count="69" uniqueCount="63">
  <si>
    <t>月　個人売上</t>
  </si>
  <si>
    <t>更新：</t>
  </si>
  <si>
    <t>店舗総売り上げ</t>
  </si>
  <si>
    <t>1日売上平均</t>
  </si>
  <si>
    <t>キャスト給与合計</t>
  </si>
  <si>
    <t>売上金：D</t>
    <rPh sb="0" eb="2">
      <t>ウリアゲ</t>
    </rPh>
    <phoneticPr fontId="3"/>
  </si>
  <si>
    <t>売上金：さら</t>
    <rPh sb="0" eb="3">
      <t>ウリアゲキン</t>
    </rPh>
    <phoneticPr fontId="3"/>
  </si>
  <si>
    <t>店舗純利益</t>
  </si>
  <si>
    <t>売上</t>
  </si>
  <si>
    <t>現金売上合計</t>
  </si>
  <si>
    <t>カード売上合計</t>
  </si>
  <si>
    <t>売掛合計</t>
    <rPh sb="0" eb="2">
      <t>ウリカケ</t>
    </rPh>
    <rPh sb="2" eb="4">
      <t>ゴウケイ</t>
    </rPh>
    <phoneticPr fontId="3"/>
  </si>
  <si>
    <t>※最新日付</t>
    <rPh sb="1" eb="3">
      <t>サイシン</t>
    </rPh>
    <rPh sb="3" eb="5">
      <t>ヒヅケ</t>
    </rPh>
    <phoneticPr fontId="3"/>
  </si>
  <si>
    <t>ひろくん(2/28時点)</t>
    <rPh sb="9" eb="11">
      <t>ジテン</t>
    </rPh>
    <phoneticPr fontId="3"/>
  </si>
  <si>
    <t>こいけさん(3/21時点)</t>
    <rPh sb="10" eb="12">
      <t>ジテン</t>
    </rPh>
    <phoneticPr fontId="3"/>
  </si>
  <si>
    <t>給与</t>
  </si>
  <si>
    <t>名前</t>
  </si>
  <si>
    <t>D</t>
  </si>
  <si>
    <t>りん</t>
  </si>
  <si>
    <t>ことは</t>
    <phoneticPr fontId="3"/>
  </si>
  <si>
    <t>まいか</t>
  </si>
  <si>
    <t>みなみ</t>
    <phoneticPr fontId="3"/>
  </si>
  <si>
    <t>じゅりあ</t>
    <phoneticPr fontId="3"/>
  </si>
  <si>
    <t>なな</t>
    <phoneticPr fontId="3"/>
  </si>
  <si>
    <t>ゆうや</t>
    <phoneticPr fontId="3"/>
  </si>
  <si>
    <t>なの</t>
  </si>
  <si>
    <t>そうや</t>
  </si>
  <si>
    <t>さら</t>
  </si>
  <si>
    <t>店</t>
  </si>
  <si>
    <t>売上
合計</t>
    <phoneticPr fontId="3"/>
  </si>
  <si>
    <t>日付</t>
    <rPh sb="0" eb="2">
      <t>ヒヅケ</t>
    </rPh>
    <phoneticPr fontId="3"/>
  </si>
  <si>
    <t>名前</t>
    <rPh sb="0" eb="2">
      <t>ナマエ</t>
    </rPh>
    <phoneticPr fontId="3"/>
  </si>
  <si>
    <t>時間</t>
    <rPh sb="0" eb="2">
      <t>ジカン</t>
    </rPh>
    <phoneticPr fontId="3"/>
  </si>
  <si>
    <t>変換</t>
  </si>
  <si>
    <t>時給合計</t>
  </si>
  <si>
    <r>
      <rPr>
        <sz val="11"/>
        <color theme="1"/>
        <rFont val="ＭＳ ゴシック"/>
        <family val="3"/>
        <charset val="128"/>
      </rPr>
      <t>経費</t>
    </r>
    <r>
      <rPr>
        <sz val="11"/>
        <color theme="1"/>
        <rFont val="Aptos Narrow"/>
        <family val="3"/>
      </rPr>
      <t>D</t>
    </r>
    <phoneticPr fontId="3"/>
  </si>
  <si>
    <t>経費さら</t>
    <rPh sb="0" eb="2">
      <t>ケイヒ</t>
    </rPh>
    <phoneticPr fontId="3"/>
  </si>
  <si>
    <t>かえで</t>
    <phoneticPr fontId="3"/>
  </si>
  <si>
    <t>はるな</t>
    <phoneticPr fontId="3"/>
  </si>
  <si>
    <t>ひめか</t>
    <phoneticPr fontId="3"/>
  </si>
  <si>
    <t>あんず</t>
    <phoneticPr fontId="3"/>
  </si>
  <si>
    <t>れいな</t>
    <phoneticPr fontId="3"/>
  </si>
  <si>
    <t>せいや</t>
    <phoneticPr fontId="3"/>
  </si>
  <si>
    <t>こと</t>
    <phoneticPr fontId="3"/>
  </si>
  <si>
    <t>まいか</t>
    <phoneticPr fontId="3"/>
  </si>
  <si>
    <t>すず</t>
    <phoneticPr fontId="3"/>
  </si>
  <si>
    <t>ゆうや</t>
    <phoneticPr fontId="3"/>
  </si>
  <si>
    <t>みなみ</t>
    <phoneticPr fontId="3"/>
  </si>
  <si>
    <t>なな</t>
    <phoneticPr fontId="3"/>
  </si>
  <si>
    <t>ひめか</t>
    <phoneticPr fontId="3"/>
  </si>
  <si>
    <t>かえで</t>
    <phoneticPr fontId="3"/>
  </si>
  <si>
    <t>せいや</t>
    <phoneticPr fontId="3"/>
  </si>
  <si>
    <t>すず</t>
    <phoneticPr fontId="3"/>
  </si>
  <si>
    <t>口座 \1,485,000</t>
    <rPh sb="0" eb="1">
      <t>コウザ</t>
    </rPh>
    <phoneticPr fontId="3"/>
  </si>
  <si>
    <t>あんず</t>
    <phoneticPr fontId="3"/>
  </si>
  <si>
    <t>さら</t>
    <phoneticPr fontId="3"/>
  </si>
  <si>
    <t>能美さん(5/31時点)</t>
    <rPh sb="0" eb="1">
      <t>ノウ</t>
    </rPh>
    <rPh sb="1" eb="2">
      <t>ミ</t>
    </rPh>
    <rPh sb="9" eb="11">
      <t>ジテン</t>
    </rPh>
    <phoneticPr fontId="3"/>
  </si>
  <si>
    <r>
      <t>13</t>
    </r>
    <r>
      <rPr>
        <sz val="11"/>
        <color theme="1"/>
        <rFont val="ＭＳ ゴシック"/>
        <family val="3"/>
        <charset val="128"/>
      </rPr>
      <t>日間</t>
    </r>
    <rPh sb="2" eb="3">
      <t>ニチ</t>
    </rPh>
    <rPh sb="3" eb="4">
      <t>カン</t>
    </rPh>
    <phoneticPr fontId="3"/>
  </si>
  <si>
    <r>
      <t>14</t>
    </r>
    <r>
      <rPr>
        <sz val="11"/>
        <color theme="1"/>
        <rFont val="游ゴシック"/>
        <family val="3"/>
        <charset val="128"/>
      </rPr>
      <t>日間</t>
    </r>
    <rPh sb="2" eb="3">
      <t>ニチ</t>
    </rPh>
    <rPh sb="3" eb="4">
      <t>カン</t>
    </rPh>
    <phoneticPr fontId="3"/>
  </si>
  <si>
    <t>せいやさん</t>
    <phoneticPr fontId="3"/>
  </si>
  <si>
    <t>栗原さん(2/20時点)</t>
    <rPh sb="0" eb="2">
      <t>クリハラ</t>
    </rPh>
    <rPh sb="9" eb="11">
      <t>ジテン</t>
    </rPh>
    <phoneticPr fontId="3"/>
  </si>
  <si>
    <t>ゆうくん(1/26時点)</t>
    <rPh sb="9" eb="11">
      <t>ジテン</t>
    </rPh>
    <phoneticPr fontId="3"/>
  </si>
  <si>
    <t>まおくん(2/20時点)</t>
    <rPh sb="9" eb="11">
      <t>ジテン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</si>
</sst>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6" formatCode="&quot;¥&quot;#,##0;[Red]&quot;¥&quot;\-#,##0"/>
    <numFmt numFmtId="176" formatCode="m/d"/>
    <numFmt numFmtId="177" formatCode="&quot;¥&quot;#,##0_);[Red]\(&quot;¥&quot;#,##0\)"/>
    <numFmt numFmtId="178" formatCode="[$¥-411]#,##0_);[Red]\([$¥-411]#,##0\)"/>
  </numFmts>
  <fonts count="19" x14ac:knownFonts="1">
    <font>
      <sz val="11"/>
      <color theme="1"/>
      <name val="Aptos Narrow"/>
      <scheme val="minor"/>
    </font>
    <font>
      <sz val="11"/>
      <color theme="1"/>
      <name val="游ゴシック"/>
      <family val="3"/>
      <charset val="128"/>
    </font>
    <font>
      <sz val="11"/>
      <color theme="1"/>
      <name val="Aptos Narrow"/>
      <family val="2"/>
      <scheme val="minor"/>
    </font>
    <font>
      <sz val="6"/>
      <name val="Aptos Narrow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Aptos Narrow"/>
      <family val="2"/>
      <scheme val="minor"/>
    </font>
    <font>
      <b/>
      <sz val="11"/>
      <color theme="1"/>
      <name val="游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theme="1"/>
      <name val="Aptos Narrow"/>
      <family val="2"/>
      <scheme val="minor"/>
    </font>
    <font>
      <sz val="11"/>
      <color theme="1"/>
      <name val="ＭＳ Ｐゴシック"/>
      <family val="2"/>
      <charset val="128"/>
    </font>
    <font>
      <sz val="11"/>
      <name val="Yu Gothic UI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Aptos Narrow"/>
      <family val="3"/>
    </font>
    <font>
      <sz val="11"/>
      <color theme="1"/>
      <name val="Aptos Narrow"/>
      <family val="3"/>
      <charset val="128"/>
    </font>
    <font>
      <b/>
      <sz val="11"/>
      <name val="Yu Gothic UI"/>
      <family val="3"/>
      <charset val="128"/>
    </font>
    <font>
      <sz val="11"/>
      <color theme="1"/>
      <name val="Yu Gothic UI"/>
      <family val="3"/>
      <charset val="128"/>
    </font>
    <font>
      <b/>
      <sz val="11"/>
      <color theme="1"/>
      <name val="Yu Gothic UI"/>
      <family val="3"/>
      <charset val="128"/>
    </font>
    <font>
      <b/>
      <sz val="11"/>
      <color rgb="FFC00000"/>
      <name val="Yu Gothic UI"/>
      <family val="3"/>
      <charset val="128"/>
    </font>
    <font>
      <sz val="11"/>
      <color rgb="FFC00000"/>
      <name val="Yu Gothic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rgb="FFDBE9F7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38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6" fontId="6" fillId="0" borderId="5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176" fontId="1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20" fontId="1" fillId="0" borderId="5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0" fontId="9" fillId="0" borderId="5" xfId="0" applyFont="1" applyBorder="1" applyAlignment="1">
      <alignment vertical="center"/>
    </xf>
    <xf numFmtId="46" fontId="0" fillId="0" borderId="0" xfId="0" applyNumberFormat="1" applyAlignment="1">
      <alignment vertical="center"/>
    </xf>
    <xf numFmtId="0" fontId="8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20" fontId="6" fillId="9" borderId="5" xfId="0" applyNumberFormat="1" applyFont="1" applyFill="1" applyBorder="1" applyAlignment="1">
      <alignment vertical="center"/>
    </xf>
    <xf numFmtId="46" fontId="1" fillId="9" borderId="5" xfId="0" applyNumberFormat="1" applyFont="1" applyFill="1" applyBorder="1" applyAlignment="1">
      <alignment vertical="center"/>
    </xf>
    <xf numFmtId="38" fontId="6" fillId="8" borderId="5" xfId="0" applyNumberFormat="1" applyFont="1" applyFill="1" applyBorder="1" applyAlignment="1">
      <alignment vertical="center"/>
    </xf>
    <xf numFmtId="38" fontId="1" fillId="8" borderId="5" xfId="0" applyNumberFormat="1" applyFont="1" applyFill="1" applyBorder="1" applyAlignment="1">
      <alignment vertical="center"/>
    </xf>
    <xf numFmtId="20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38" fontId="1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10" borderId="0" xfId="0" applyFill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176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76" fontId="16" fillId="0" borderId="0" xfId="0" applyNumberFormat="1" applyFont="1" applyAlignment="1">
      <alignment vertical="center"/>
    </xf>
    <xf numFmtId="0" fontId="14" fillId="0" borderId="0" xfId="0" quotePrefix="1" applyFont="1" applyAlignment="1">
      <alignment vertical="center"/>
    </xf>
    <xf numFmtId="177" fontId="16" fillId="0" borderId="0" xfId="0" applyNumberFormat="1" applyFont="1" applyAlignment="1">
      <alignment horizontal="center" vertical="center"/>
    </xf>
    <xf numFmtId="176" fontId="16" fillId="4" borderId="3" xfId="0" applyNumberFormat="1" applyFont="1" applyFill="1" applyBorder="1" applyAlignment="1">
      <alignment horizontal="left" vertical="center"/>
    </xf>
    <xf numFmtId="0" fontId="16" fillId="4" borderId="4" xfId="0" applyFont="1" applyFill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vertical="center" wrapText="1"/>
    </xf>
    <xf numFmtId="3" fontId="10" fillId="0" borderId="0" xfId="0" applyNumberFormat="1" applyFont="1" applyAlignment="1">
      <alignment vertical="center"/>
    </xf>
    <xf numFmtId="177" fontId="17" fillId="0" borderId="5" xfId="0" applyNumberFormat="1" applyFont="1" applyBorder="1" applyAlignment="1">
      <alignment horizontal="left" vertical="center"/>
    </xf>
    <xf numFmtId="177" fontId="17" fillId="0" borderId="5" xfId="0" applyNumberFormat="1" applyFont="1" applyBorder="1" applyAlignment="1">
      <alignment horizontal="center" vertical="center"/>
    </xf>
    <xf numFmtId="177" fontId="15" fillId="0" borderId="0" xfId="0" applyNumberFormat="1" applyFont="1" applyAlignment="1">
      <alignment vertical="center"/>
    </xf>
    <xf numFmtId="0" fontId="16" fillId="3" borderId="5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6" fillId="0" borderId="5" xfId="0" applyFont="1" applyBorder="1" applyAlignment="1">
      <alignment horizontal="left" vertical="center"/>
    </xf>
    <xf numFmtId="177" fontId="16" fillId="0" borderId="5" xfId="0" applyNumberFormat="1" applyFont="1" applyBorder="1" applyAlignment="1">
      <alignment horizontal="center" vertical="center"/>
    </xf>
    <xf numFmtId="178" fontId="16" fillId="0" borderId="4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177" fontId="16" fillId="0" borderId="15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177" fontId="16" fillId="0" borderId="7" xfId="0" applyNumberFormat="1" applyFont="1" applyBorder="1" applyAlignment="1">
      <alignment horizontal="center" vertical="center"/>
    </xf>
    <xf numFmtId="6" fontId="16" fillId="2" borderId="6" xfId="0" applyNumberFormat="1" applyFont="1" applyFill="1" applyBorder="1" applyAlignment="1">
      <alignment vertical="center" wrapText="1"/>
    </xf>
    <xf numFmtId="6" fontId="16" fillId="2" borderId="6" xfId="0" applyNumberFormat="1" applyFont="1" applyFill="1" applyBorder="1" applyAlignment="1">
      <alignment horizontal="center" vertical="center"/>
    </xf>
    <xf numFmtId="6" fontId="15" fillId="0" borderId="0" xfId="0" applyNumberFormat="1" applyFont="1" applyAlignment="1">
      <alignment vertical="center"/>
    </xf>
    <xf numFmtId="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77" fontId="16" fillId="4" borderId="5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177" fontId="16" fillId="5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177" fontId="17" fillId="0" borderId="1" xfId="0" applyNumberFormat="1" applyFont="1" applyBorder="1" applyAlignment="1">
      <alignment horizontal="center" vertical="center"/>
    </xf>
    <xf numFmtId="0" fontId="16" fillId="6" borderId="1" xfId="0" applyFont="1" applyFill="1" applyBorder="1" applyAlignment="1">
      <alignment vertical="center"/>
    </xf>
    <xf numFmtId="177" fontId="16" fillId="6" borderId="1" xfId="0" applyNumberFormat="1" applyFont="1" applyFill="1" applyBorder="1" applyAlignment="1">
      <alignment horizontal="center" vertical="center"/>
    </xf>
    <xf numFmtId="177" fontId="16" fillId="0" borderId="10" xfId="0" applyNumberFormat="1" applyFont="1" applyBorder="1" applyAlignment="1">
      <alignment horizontal="center" vertical="center"/>
    </xf>
    <xf numFmtId="177" fontId="16" fillId="0" borderId="11" xfId="0" applyNumberFormat="1" applyFont="1" applyBorder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10" fillId="7" borderId="2" xfId="0" applyFont="1" applyFill="1" applyBorder="1" applyAlignment="1">
      <alignment vertical="center"/>
    </xf>
    <xf numFmtId="177" fontId="16" fillId="7" borderId="1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177" fontId="16" fillId="4" borderId="3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vertical="center"/>
    </xf>
    <xf numFmtId="0" fontId="16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177" fontId="16" fillId="0" borderId="8" xfId="0" applyNumberFormat="1" applyFont="1" applyBorder="1" applyAlignment="1">
      <alignment horizontal="center" vertical="center"/>
    </xf>
    <xf numFmtId="177" fontId="16" fillId="0" borderId="9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177" fontId="16" fillId="0" borderId="14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left" vertical="center"/>
    </xf>
    <xf numFmtId="177" fontId="16" fillId="0" borderId="13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5" fontId="17" fillId="0" borderId="1" xfId="0" applyNumberFormat="1" applyFont="1" applyBorder="1" applyAlignment="1">
      <alignment horizontal="center" vertical="center"/>
    </xf>
    <xf numFmtId="5" fontId="18" fillId="0" borderId="2" xfId="0" applyNumberFormat="1" applyFont="1" applyBorder="1" applyAlignment="1">
      <alignment vertical="center"/>
    </xf>
    <xf numFmtId="177" fontId="16" fillId="8" borderId="3" xfId="0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vertical="center"/>
    </xf>
    <xf numFmtId="176" fontId="16" fillId="8" borderId="16" xfId="0" applyNumberFormat="1" applyFont="1" applyFill="1" applyBorder="1" applyAlignment="1">
      <alignment horizontal="left" vertical="center"/>
    </xf>
    <xf numFmtId="176" fontId="16" fillId="8" borderId="17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CCCC"/>
      <color rgb="FFFFFFCC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ja-JP" altLang="en-US" b="1">
                <a:solidFill>
                  <a:sysClr val="windowText" lastClr="000000"/>
                </a:solidFill>
                <a:latin typeface="+mj-lt"/>
              </a:rPr>
              <a:t>５月総売り上げ：￥</a:t>
            </a:r>
            <a:r>
              <a:rPr lang="en-US" altLang="ja-JP" b="1">
                <a:solidFill>
                  <a:sysClr val="windowText" lastClr="000000"/>
                </a:solidFill>
                <a:latin typeface="+mj-lt"/>
              </a:rPr>
              <a:t>2,687,000</a:t>
            </a:r>
            <a:endParaRPr lang="ja-JP" altLang="en-US" b="1">
              <a:solidFill>
                <a:sysClr val="windowText" lastClr="000000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79328343750266E-2"/>
          <c:y val="8.8911844193037715E-2"/>
          <c:w val="0.92007449758356419"/>
          <c:h val="0.78646873776626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個人売上!$A$49</c:f>
              <c:strCache>
                <c:ptCount val="1"/>
                <c:pt idx="0">
                  <c:v>売上
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個人売上!$B$23:$T$23</c:f>
              <c:strCache>
                <c:ptCount val="19"/>
                <c:pt idx="0">
                  <c:v>D</c:v>
                </c:pt>
                <c:pt idx="1">
                  <c:v>りん</c:v>
                </c:pt>
                <c:pt idx="2">
                  <c:v>ことは</c:v>
                </c:pt>
                <c:pt idx="3">
                  <c:v>まいか</c:v>
                </c:pt>
                <c:pt idx="4">
                  <c:v>かえで</c:v>
                </c:pt>
                <c:pt idx="5">
                  <c:v>なな</c:v>
                </c:pt>
                <c:pt idx="6">
                  <c:v>すず</c:v>
                </c:pt>
                <c:pt idx="7">
                  <c:v>はるな</c:v>
                </c:pt>
                <c:pt idx="8">
                  <c:v>ひめか</c:v>
                </c:pt>
                <c:pt idx="9">
                  <c:v>みなみ</c:v>
                </c:pt>
                <c:pt idx="10">
                  <c:v>あんず</c:v>
                </c:pt>
                <c:pt idx="11">
                  <c:v>れいな</c:v>
                </c:pt>
                <c:pt idx="12">
                  <c:v>じゅりあ</c:v>
                </c:pt>
                <c:pt idx="13">
                  <c:v>せいや</c:v>
                </c:pt>
                <c:pt idx="14">
                  <c:v>ゆうや</c:v>
                </c:pt>
                <c:pt idx="15">
                  <c:v>なの</c:v>
                </c:pt>
                <c:pt idx="16">
                  <c:v>そうや</c:v>
                </c:pt>
                <c:pt idx="17">
                  <c:v>さら</c:v>
                </c:pt>
                <c:pt idx="18">
                  <c:v>店</c:v>
                </c:pt>
              </c:strCache>
            </c:strRef>
          </c:cat>
          <c:val>
            <c:numRef>
              <c:f>個人売上!$B$49:$T$49</c:f>
              <c:numCache>
                <c:formatCode>"¥"#,##0_);[Red]\("¥"#,##0\)</c:formatCode>
                <c:ptCount val="19"/>
                <c:pt idx="0">
                  <c:v>855040</c:v>
                </c:pt>
                <c:pt idx="1">
                  <c:v>923160</c:v>
                </c:pt>
                <c:pt idx="2">
                  <c:v>73800</c:v>
                </c:pt>
                <c:pt idx="3">
                  <c:v>0</c:v>
                </c:pt>
                <c:pt idx="4">
                  <c:v>0</c:v>
                </c:pt>
                <c:pt idx="5">
                  <c:v>2000</c:v>
                </c:pt>
                <c:pt idx="6">
                  <c:v>0</c:v>
                </c:pt>
                <c:pt idx="7">
                  <c:v>0</c:v>
                </c:pt>
                <c:pt idx="8">
                  <c:v>159280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103000</c:v>
                </c:pt>
                <c:pt idx="16">
                  <c:v>0</c:v>
                </c:pt>
                <c:pt idx="17">
                  <c:v>238000</c:v>
                </c:pt>
                <c:pt idx="18">
                  <c:v>332720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7-444E-AD0C-743B48C1A8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9512319"/>
        <c:axId val="1679511359"/>
      </c:barChart>
      <c:catAx>
        <c:axId val="16795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9511359"/>
        <c:crosses val="autoZero"/>
        <c:auto val="1"/>
        <c:lblAlgn val="ctr"/>
        <c:lblOffset val="100"/>
        <c:noMultiLvlLbl val="0"/>
      </c:catAx>
      <c:valAx>
        <c:axId val="16795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951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-9525</xdr:rowOff>
    </xdr:from>
    <xdr:ext cx="3314700" cy="30384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98175" y="2270288"/>
          <a:ext cx="3295650" cy="3019425"/>
        </a:xfrm>
        <a:prstGeom prst="rect">
          <a:avLst/>
        </a:prstGeom>
        <a:solidFill>
          <a:srgbClr val="FFFF00"/>
        </a:solidFill>
        <a:ln w="19050" cap="flat" cmpd="sng">
          <a:solidFill>
            <a:srgbClr val="08283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毎日12:00　個人一覧と合計と各給料</a:t>
          </a:r>
          <a:endParaRPr sz="1400" b="1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締日　個人合計と総売上とグラフ</a:t>
          </a:r>
          <a:endParaRPr sz="1400" b="1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1日平均売上 総売上➗日数</a:t>
          </a:r>
          <a:endParaRPr sz="1400"/>
        </a:p>
      </xdr:txBody>
    </xdr:sp>
    <xdr:clientData fLocksWithSheet="0"/>
  </xdr:oneCellAnchor>
  <xdr:twoCellAnchor>
    <xdr:from>
      <xdr:col>0</xdr:col>
      <xdr:colOff>274708</xdr:colOff>
      <xdr:row>51</xdr:row>
      <xdr:rowOff>109605</xdr:rowOff>
    </xdr:from>
    <xdr:to>
      <xdr:col>19</xdr:col>
      <xdr:colOff>104050</xdr:colOff>
      <xdr:row>79</xdr:row>
      <xdr:rowOff>68332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376165-AD0D-5AF3-A107-8CE6980B9F95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998"/>
  <sheetViews>
    <sheetView tabSelected="1" view="pageBreakPreview" topLeftCell="A33" zoomScale="46" zoomScaleNormal="83" workbookViewId="0">
      <selection activeCell="Y55" sqref="Y55"/>
    </sheetView>
  </sheetViews>
  <sheetFormatPr defaultColWidth="12.73046875" defaultRowHeight="15" customHeight="1" x14ac:dyDescent="0.45"/>
  <cols>
    <col min="1" max="1" width="6.59765625" style="32" customWidth="1"/>
    <col min="2" max="2" width="10.9296875" style="32" customWidth="1"/>
    <col min="3" max="3" width="9.73046875" style="32" customWidth="1"/>
    <col min="4" max="20" width="9.1328125" style="32" customWidth="1"/>
    <col min="21" max="21" width="8.73046875" style="32" customWidth="1"/>
    <col min="22" max="22" width="9" style="32" customWidth="1"/>
    <col min="23" max="31" width="7.59765625" style="32" customWidth="1"/>
    <col min="32" max="16384" width="12.73046875" style="32"/>
  </cols>
  <sheetData>
    <row r="1" spans="1:31" ht="15.75" customHeight="1" x14ac:dyDescent="0.45">
      <c r="A1" s="28">
        <v>5</v>
      </c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S1" s="30" t="s">
        <v>1</v>
      </c>
      <c r="T1" s="31">
        <v>45808</v>
      </c>
      <c r="V1" s="33"/>
      <c r="W1" s="33"/>
      <c r="X1" s="33"/>
      <c r="Y1" s="33"/>
      <c r="Z1" s="33"/>
      <c r="AA1" s="33"/>
      <c r="AB1" s="33"/>
      <c r="AC1" s="33"/>
      <c r="AD1" s="33"/>
      <c r="AE1" s="33"/>
    </row>
    <row r="2" spans="1:31" ht="8.65" customHeight="1" x14ac:dyDescent="0.4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33"/>
      <c r="V2" s="34"/>
      <c r="W2" s="33"/>
      <c r="X2" s="33"/>
      <c r="Y2" s="33"/>
      <c r="Z2" s="33"/>
      <c r="AA2" s="33"/>
      <c r="AB2" s="33"/>
      <c r="AC2" s="33"/>
      <c r="AD2" s="33"/>
      <c r="AE2" s="33"/>
    </row>
    <row r="3" spans="1:31" ht="15.75" customHeight="1" x14ac:dyDescent="0.45">
      <c r="A3" s="61" t="s">
        <v>2</v>
      </c>
      <c r="B3" s="62"/>
      <c r="C3" s="63">
        <f>SUM(B24:T48)</f>
        <v>2687000</v>
      </c>
      <c r="D3" s="62"/>
      <c r="E3" s="29"/>
      <c r="F3" s="22"/>
      <c r="G3" s="23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33"/>
      <c r="V3" s="34"/>
      <c r="W3" s="33"/>
      <c r="X3" s="33"/>
      <c r="Y3" s="33"/>
      <c r="Z3" s="33"/>
      <c r="AA3" s="33"/>
      <c r="AB3" s="33"/>
      <c r="AC3" s="33"/>
      <c r="AD3" s="33"/>
      <c r="AE3" s="33"/>
    </row>
    <row r="4" spans="1:31" ht="15.75" customHeight="1" x14ac:dyDescent="0.45">
      <c r="A4" s="67" t="s">
        <v>3</v>
      </c>
      <c r="B4" s="62"/>
      <c r="C4" s="68">
        <f>C3/31</f>
        <v>86677.419354838712</v>
      </c>
      <c r="D4" s="62"/>
      <c r="E4" s="29"/>
      <c r="F4" s="22"/>
      <c r="G4" s="23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33"/>
      <c r="V4" s="34"/>
      <c r="W4" s="33"/>
      <c r="X4" s="33"/>
      <c r="Y4" s="33"/>
      <c r="Z4" s="33"/>
      <c r="AA4" s="33"/>
      <c r="AB4" s="33"/>
      <c r="AC4" s="33"/>
      <c r="AD4" s="33"/>
      <c r="AE4" s="33"/>
    </row>
    <row r="5" spans="1:31" ht="15.75" customHeight="1" x14ac:dyDescent="0.45">
      <c r="A5" s="64" t="s">
        <v>4</v>
      </c>
      <c r="B5" s="65"/>
      <c r="C5" s="66">
        <f>SUM(B22:T22)</f>
        <v>1367183</v>
      </c>
      <c r="D5" s="65"/>
      <c r="E5" s="29"/>
      <c r="F5" s="22"/>
      <c r="G5" s="23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33"/>
      <c r="V5" s="34"/>
      <c r="W5" s="33"/>
      <c r="X5" s="33"/>
      <c r="Y5" s="33"/>
      <c r="Z5" s="33"/>
      <c r="AA5" s="33"/>
      <c r="AB5" s="33"/>
      <c r="AC5" s="33"/>
      <c r="AD5" s="33"/>
      <c r="AE5" s="33"/>
    </row>
    <row r="6" spans="1:31" ht="15.75" customHeight="1" x14ac:dyDescent="0.45">
      <c r="A6" s="71" t="s">
        <v>5</v>
      </c>
      <c r="B6" s="72"/>
      <c r="C6" s="73">
        <v>379268</v>
      </c>
      <c r="D6" s="72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3"/>
      <c r="V6" s="34"/>
      <c r="W6" s="33"/>
      <c r="X6" s="33"/>
      <c r="Y6" s="33"/>
      <c r="Z6" s="33"/>
      <c r="AA6" s="33"/>
      <c r="AB6" s="33"/>
      <c r="AC6" s="33"/>
      <c r="AD6" s="33"/>
      <c r="AE6" s="33"/>
    </row>
    <row r="7" spans="1:31" ht="15.75" customHeight="1" x14ac:dyDescent="0.45">
      <c r="A7" s="71" t="s">
        <v>6</v>
      </c>
      <c r="B7" s="72"/>
      <c r="C7" s="73">
        <v>143380</v>
      </c>
      <c r="D7" s="72"/>
      <c r="E7" s="35" t="s">
        <v>53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3"/>
      <c r="V7" s="34"/>
      <c r="W7" s="33"/>
      <c r="X7" s="33"/>
      <c r="Y7" s="33"/>
      <c r="Z7" s="33"/>
      <c r="AA7" s="33"/>
      <c r="AB7" s="33"/>
      <c r="AC7" s="33"/>
      <c r="AD7" s="33"/>
      <c r="AE7" s="33"/>
    </row>
    <row r="8" spans="1:31" ht="15.75" customHeight="1" x14ac:dyDescent="0.45">
      <c r="A8" s="86" t="s">
        <v>7</v>
      </c>
      <c r="B8" s="65"/>
      <c r="C8" s="87">
        <f>C3-C5</f>
        <v>1319817</v>
      </c>
      <c r="D8" s="88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33"/>
      <c r="V8" s="34"/>
      <c r="W8" s="33"/>
      <c r="X8" s="33"/>
      <c r="Y8" s="33"/>
      <c r="Z8" s="33"/>
      <c r="AA8" s="33"/>
      <c r="AB8" s="33"/>
      <c r="AC8" s="33"/>
      <c r="AD8" s="33"/>
      <c r="AE8" s="33"/>
    </row>
    <row r="9" spans="1:31" ht="7.5" customHeight="1" x14ac:dyDescent="0.45">
      <c r="A9" s="33"/>
      <c r="B9" s="33"/>
      <c r="C9" s="36"/>
      <c r="D9" s="36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33"/>
      <c r="V9" s="34"/>
      <c r="W9" s="33"/>
      <c r="X9" s="33"/>
      <c r="Y9" s="33"/>
      <c r="Z9" s="33"/>
      <c r="AA9" s="33"/>
      <c r="AB9" s="33"/>
      <c r="AC9" s="33"/>
      <c r="AD9" s="33"/>
      <c r="AE9" s="33"/>
    </row>
    <row r="10" spans="1:31" ht="15.75" customHeight="1" x14ac:dyDescent="0.45">
      <c r="A10" s="37">
        <f>T1</f>
        <v>45808</v>
      </c>
      <c r="B10" s="38" t="s">
        <v>8</v>
      </c>
      <c r="C10" s="76">
        <v>161400</v>
      </c>
      <c r="D10" s="77"/>
      <c r="E10" s="29"/>
      <c r="F10" s="4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33"/>
      <c r="V10" s="34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ht="15.75" customHeight="1" x14ac:dyDescent="0.45">
      <c r="A11" s="78" t="s">
        <v>9</v>
      </c>
      <c r="B11" s="79"/>
      <c r="C11" s="80">
        <f>C3</f>
        <v>2687000</v>
      </c>
      <c r="D11" s="81"/>
      <c r="E11" s="4"/>
      <c r="F11" s="4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33"/>
      <c r="V11" s="34"/>
      <c r="W11" s="33"/>
      <c r="X11" s="33"/>
      <c r="Y11" s="33"/>
      <c r="Z11" s="33"/>
      <c r="AA11" s="33"/>
      <c r="AB11" s="33"/>
      <c r="AC11" s="33"/>
      <c r="AD11" s="33"/>
      <c r="AE11" s="33"/>
    </row>
    <row r="12" spans="1:31" ht="15.75" customHeight="1" x14ac:dyDescent="0.45">
      <c r="A12" s="74" t="s">
        <v>10</v>
      </c>
      <c r="B12" s="75"/>
      <c r="C12" s="85">
        <v>0</v>
      </c>
      <c r="D12" s="82"/>
      <c r="E12" s="29"/>
      <c r="F12" s="4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4"/>
      <c r="R12" s="29"/>
      <c r="S12" s="29"/>
      <c r="T12" s="29"/>
      <c r="U12" s="33"/>
      <c r="V12" s="34"/>
      <c r="W12" s="33"/>
      <c r="X12" s="33"/>
      <c r="Y12" s="33"/>
      <c r="Z12" s="33"/>
      <c r="AA12" s="33"/>
      <c r="AB12" s="33"/>
      <c r="AC12" s="33"/>
      <c r="AD12" s="33"/>
      <c r="AE12" s="33"/>
    </row>
    <row r="13" spans="1:31" ht="6.75" customHeight="1" x14ac:dyDescent="0.45">
      <c r="A13" s="39"/>
      <c r="D13" s="3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0"/>
    </row>
    <row r="14" spans="1:31" ht="15.75" customHeight="1" x14ac:dyDescent="0.45">
      <c r="A14" s="91" t="s">
        <v>11</v>
      </c>
      <c r="B14" s="92"/>
      <c r="C14" s="89">
        <f>SUM(C15:D19)</f>
        <v>2108916</v>
      </c>
      <c r="D14" s="90"/>
      <c r="E14" s="29" t="s">
        <v>12</v>
      </c>
      <c r="F14" s="4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33"/>
      <c r="V14" s="34"/>
      <c r="W14" s="33"/>
      <c r="X14" s="33"/>
      <c r="Y14" s="33"/>
      <c r="Z14" s="33"/>
      <c r="AA14" s="33"/>
      <c r="AB14" s="33"/>
      <c r="AC14" s="33"/>
      <c r="AD14" s="33"/>
      <c r="AE14" s="33"/>
    </row>
    <row r="15" spans="1:31" ht="15.75" customHeight="1" x14ac:dyDescent="0.45">
      <c r="A15" s="74" t="s">
        <v>62</v>
      </c>
      <c r="B15" s="84"/>
      <c r="C15" s="69">
        <v>618000</v>
      </c>
      <c r="D15" s="70"/>
      <c r="E15" s="29"/>
      <c r="F15" s="4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4"/>
      <c r="R15" s="29"/>
      <c r="S15" s="29"/>
      <c r="T15" s="29"/>
      <c r="U15" s="33"/>
      <c r="V15" s="34"/>
      <c r="W15" s="33"/>
      <c r="X15" s="33"/>
      <c r="Y15" s="33"/>
      <c r="Z15" s="33"/>
      <c r="AA15" s="33"/>
      <c r="AB15" s="33"/>
      <c r="AC15" s="33"/>
      <c r="AD15" s="33"/>
      <c r="AE15" s="33"/>
    </row>
    <row r="16" spans="1:31" ht="15.75" customHeight="1" x14ac:dyDescent="0.45">
      <c r="A16" s="74" t="s">
        <v>61</v>
      </c>
      <c r="B16" s="82"/>
      <c r="C16" s="83">
        <v>1278916</v>
      </c>
      <c r="D16" s="82"/>
      <c r="E16" s="29"/>
      <c r="F16" s="41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4"/>
      <c r="R16" s="29"/>
      <c r="S16" s="29"/>
      <c r="T16" s="29"/>
      <c r="U16" s="33"/>
      <c r="V16" s="34"/>
      <c r="W16" s="33"/>
      <c r="X16" s="33"/>
      <c r="Y16" s="33"/>
      <c r="Z16" s="33"/>
      <c r="AA16" s="33"/>
      <c r="AB16" s="33"/>
      <c r="AC16" s="33"/>
      <c r="AD16" s="33"/>
      <c r="AE16" s="33"/>
    </row>
    <row r="17" spans="1:31" ht="15.75" customHeight="1" x14ac:dyDescent="0.45">
      <c r="A17" s="74" t="s">
        <v>60</v>
      </c>
      <c r="B17" s="82"/>
      <c r="C17" s="83">
        <v>32000</v>
      </c>
      <c r="D17" s="82"/>
      <c r="E17" s="29"/>
      <c r="F17" s="4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4"/>
      <c r="R17" s="29"/>
      <c r="S17" s="29"/>
      <c r="T17" s="29"/>
      <c r="U17" s="33"/>
      <c r="V17" s="34"/>
      <c r="W17" s="33"/>
      <c r="X17" s="33"/>
      <c r="Y17" s="33"/>
      <c r="Z17" s="33"/>
      <c r="AA17" s="33"/>
      <c r="AB17" s="33"/>
      <c r="AC17" s="33"/>
      <c r="AD17" s="33"/>
      <c r="AE17" s="33"/>
    </row>
    <row r="18" spans="1:31" ht="15.75" customHeight="1" x14ac:dyDescent="0.45">
      <c r="A18" s="74" t="s">
        <v>13</v>
      </c>
      <c r="B18" s="82"/>
      <c r="C18" s="83">
        <v>140000</v>
      </c>
      <c r="D18" s="82"/>
      <c r="E18" s="29"/>
      <c r="F18" s="4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4"/>
      <c r="R18" s="29"/>
      <c r="S18" s="29"/>
      <c r="T18" s="29"/>
      <c r="U18" s="33"/>
      <c r="V18" s="34"/>
      <c r="W18" s="33"/>
      <c r="X18" s="33"/>
      <c r="Y18" s="33"/>
      <c r="Z18" s="33"/>
      <c r="AA18" s="33"/>
      <c r="AB18" s="33"/>
      <c r="AC18" s="33"/>
      <c r="AD18" s="33"/>
      <c r="AE18" s="33"/>
    </row>
    <row r="19" spans="1:31" ht="15.75" customHeight="1" x14ac:dyDescent="0.45">
      <c r="A19" s="74" t="s">
        <v>14</v>
      </c>
      <c r="B19" s="82"/>
      <c r="C19" s="83">
        <v>40000</v>
      </c>
      <c r="D19" s="82"/>
      <c r="E19" s="29"/>
      <c r="F19" s="4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4"/>
      <c r="R19" s="29"/>
      <c r="S19" s="29"/>
      <c r="T19" s="29"/>
      <c r="U19" s="33"/>
      <c r="V19" s="34"/>
      <c r="W19" s="33"/>
      <c r="X19" s="33"/>
      <c r="Y19" s="33"/>
      <c r="Z19" s="33"/>
      <c r="AA19" s="33"/>
      <c r="AB19" s="33"/>
      <c r="AC19" s="33"/>
      <c r="AD19" s="33"/>
      <c r="AE19" s="33"/>
    </row>
    <row r="20" spans="1:31" ht="15.75" customHeight="1" x14ac:dyDescent="0.45">
      <c r="A20" s="74" t="s">
        <v>56</v>
      </c>
      <c r="B20" s="82"/>
      <c r="C20" s="83">
        <v>34000</v>
      </c>
      <c r="D20" s="82"/>
      <c r="E20" s="29"/>
      <c r="F20" s="4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4"/>
      <c r="R20" s="29"/>
      <c r="S20" s="29"/>
      <c r="T20" s="29"/>
      <c r="U20" s="33"/>
      <c r="V20" s="34"/>
      <c r="W20" s="33"/>
      <c r="X20" s="33"/>
      <c r="Y20" s="33"/>
      <c r="Z20" s="33"/>
      <c r="AA20" s="33"/>
      <c r="AB20" s="33"/>
      <c r="AC20" s="33"/>
      <c r="AD20" s="33"/>
      <c r="AE20" s="33"/>
    </row>
    <row r="21" spans="1:31" ht="7.5" customHeight="1" x14ac:dyDescent="0.45">
      <c r="A21" s="33"/>
      <c r="B21" s="33"/>
      <c r="C21" s="36"/>
      <c r="D21" s="36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33"/>
      <c r="V21" s="34"/>
      <c r="W21" s="33"/>
      <c r="X21" s="33"/>
      <c r="Y21" s="33"/>
      <c r="Z21" s="33"/>
      <c r="AA21" s="33"/>
      <c r="AB21" s="33"/>
      <c r="AC21" s="33"/>
      <c r="AD21" s="33"/>
      <c r="AE21" s="33"/>
    </row>
    <row r="22" spans="1:31" ht="15.75" customHeight="1" x14ac:dyDescent="0.45">
      <c r="A22" s="42" t="s">
        <v>15</v>
      </c>
      <c r="B22" s="43"/>
      <c r="C22" s="43"/>
      <c r="D22" s="43">
        <v>74340.000000000015</v>
      </c>
      <c r="E22" s="43">
        <v>70320</v>
      </c>
      <c r="F22" s="43">
        <v>194910</v>
      </c>
      <c r="G22" s="43">
        <v>107249.99999999999</v>
      </c>
      <c r="H22" s="43">
        <v>18360</v>
      </c>
      <c r="I22" s="43"/>
      <c r="J22" s="43">
        <v>199560</v>
      </c>
      <c r="K22" s="43">
        <v>39060</v>
      </c>
      <c r="L22" s="43">
        <v>138900</v>
      </c>
      <c r="M22" s="43"/>
      <c r="N22" s="43"/>
      <c r="O22" s="43">
        <v>167640</v>
      </c>
      <c r="P22" s="43">
        <v>181843</v>
      </c>
      <c r="Q22" s="43"/>
      <c r="R22" s="43"/>
      <c r="S22" s="43">
        <v>175000</v>
      </c>
      <c r="T22" s="43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31" ht="15.75" customHeight="1" x14ac:dyDescent="0.45">
      <c r="A23" s="45" t="s">
        <v>16</v>
      </c>
      <c r="B23" s="46" t="s">
        <v>17</v>
      </c>
      <c r="C23" s="46" t="s">
        <v>18</v>
      </c>
      <c r="D23" s="46" t="s">
        <v>19</v>
      </c>
      <c r="E23" s="46" t="s">
        <v>20</v>
      </c>
      <c r="F23" s="46" t="s">
        <v>37</v>
      </c>
      <c r="G23" s="47" t="s">
        <v>23</v>
      </c>
      <c r="H23" s="46" t="s">
        <v>52</v>
      </c>
      <c r="I23" s="46" t="s">
        <v>38</v>
      </c>
      <c r="J23" s="46" t="s">
        <v>39</v>
      </c>
      <c r="K23" s="46" t="s">
        <v>21</v>
      </c>
      <c r="L23" s="46" t="s">
        <v>40</v>
      </c>
      <c r="M23" s="47" t="s">
        <v>41</v>
      </c>
      <c r="N23" s="46" t="s">
        <v>22</v>
      </c>
      <c r="O23" s="46" t="s">
        <v>42</v>
      </c>
      <c r="P23" s="46" t="s">
        <v>24</v>
      </c>
      <c r="Q23" s="46" t="s">
        <v>25</v>
      </c>
      <c r="R23" s="46" t="s">
        <v>26</v>
      </c>
      <c r="S23" s="46" t="s">
        <v>27</v>
      </c>
      <c r="T23" s="46" t="s">
        <v>28</v>
      </c>
      <c r="V23" s="33"/>
      <c r="W23" s="33"/>
      <c r="X23" s="33"/>
      <c r="Y23" s="33"/>
      <c r="Z23" s="33"/>
      <c r="AA23" s="33"/>
      <c r="AB23" s="33"/>
      <c r="AC23" s="33"/>
      <c r="AD23" s="33"/>
      <c r="AE23" s="33"/>
    </row>
    <row r="24" spans="1:31" ht="15.75" customHeight="1" x14ac:dyDescent="0.45">
      <c r="A24" s="48" t="s">
        <v>8</v>
      </c>
      <c r="B24" s="49">
        <v>12000</v>
      </c>
      <c r="C24" s="49">
        <v>99000</v>
      </c>
      <c r="D24" s="49">
        <v>38400</v>
      </c>
      <c r="E24" s="49"/>
      <c r="F24" s="49"/>
      <c r="G24" s="49">
        <v>2000</v>
      </c>
      <c r="H24" s="49"/>
      <c r="I24" s="49"/>
      <c r="J24" s="49">
        <v>35000</v>
      </c>
      <c r="K24" s="49"/>
      <c r="L24" s="49"/>
      <c r="M24" s="49"/>
      <c r="N24" s="49"/>
      <c r="O24" s="49"/>
      <c r="P24" s="49"/>
      <c r="Q24" s="49">
        <v>103000</v>
      </c>
      <c r="R24" s="49"/>
      <c r="S24" s="49">
        <v>51000</v>
      </c>
      <c r="T24" s="49">
        <v>35000</v>
      </c>
    </row>
    <row r="25" spans="1:31" ht="15.75" customHeight="1" x14ac:dyDescent="0.45">
      <c r="A25" s="48"/>
      <c r="B25" s="49">
        <v>17520</v>
      </c>
      <c r="C25" s="49">
        <v>190000</v>
      </c>
      <c r="D25" s="49">
        <v>35400</v>
      </c>
      <c r="E25" s="49"/>
      <c r="F25" s="49"/>
      <c r="G25" s="49"/>
      <c r="H25" s="49"/>
      <c r="I25" s="49"/>
      <c r="J25" s="49">
        <v>54000</v>
      </c>
      <c r="K25" s="49"/>
      <c r="L25" s="49"/>
      <c r="M25" s="49"/>
      <c r="N25" s="49"/>
      <c r="O25" s="49"/>
      <c r="P25" s="49"/>
      <c r="Q25" s="49"/>
      <c r="R25" s="49"/>
      <c r="S25" s="49">
        <v>49000</v>
      </c>
      <c r="T25" s="49">
        <v>20000</v>
      </c>
    </row>
    <row r="26" spans="1:31" ht="15.75" customHeight="1" x14ac:dyDescent="0.45">
      <c r="A26" s="48"/>
      <c r="B26" s="49">
        <v>10000</v>
      </c>
      <c r="C26" s="49">
        <v>134160</v>
      </c>
      <c r="D26" s="50"/>
      <c r="E26" s="49"/>
      <c r="F26" s="49"/>
      <c r="G26" s="49"/>
      <c r="H26" s="49"/>
      <c r="I26" s="49"/>
      <c r="J26" s="49">
        <v>56000</v>
      </c>
      <c r="K26" s="49"/>
      <c r="L26" s="49"/>
      <c r="M26" s="49"/>
      <c r="N26" s="49"/>
      <c r="O26" s="49"/>
      <c r="P26" s="49"/>
      <c r="Q26" s="49"/>
      <c r="R26" s="49"/>
      <c r="S26" s="49">
        <v>138000</v>
      </c>
      <c r="T26" s="49">
        <v>60000</v>
      </c>
    </row>
    <row r="27" spans="1:31" ht="15.75" customHeight="1" x14ac:dyDescent="0.45">
      <c r="A27" s="48"/>
      <c r="B27" s="49">
        <v>88800</v>
      </c>
      <c r="C27" s="49">
        <v>300000</v>
      </c>
      <c r="D27" s="49"/>
      <c r="E27" s="49"/>
      <c r="F27" s="49"/>
      <c r="G27" s="49"/>
      <c r="H27" s="49"/>
      <c r="I27" s="49"/>
      <c r="J27" s="49">
        <v>14280</v>
      </c>
      <c r="K27" s="49"/>
      <c r="L27" s="49"/>
      <c r="M27" s="49"/>
      <c r="N27" s="49"/>
      <c r="O27" s="49"/>
      <c r="P27" s="49"/>
      <c r="Q27" s="49"/>
      <c r="R27" s="49"/>
      <c r="S27" s="49"/>
      <c r="T27" s="49">
        <v>20000</v>
      </c>
    </row>
    <row r="28" spans="1:31" ht="15.75" customHeight="1" x14ac:dyDescent="0.45">
      <c r="A28" s="48"/>
      <c r="B28" s="49">
        <v>42000</v>
      </c>
      <c r="C28" s="49">
        <v>200000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>
        <v>72000</v>
      </c>
    </row>
    <row r="29" spans="1:31" ht="15.75" customHeight="1" x14ac:dyDescent="0.45">
      <c r="A29" s="48"/>
      <c r="B29" s="49">
        <v>3000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>
        <v>66000</v>
      </c>
    </row>
    <row r="30" spans="1:31" ht="15.75" customHeight="1" x14ac:dyDescent="0.45">
      <c r="A30" s="48"/>
      <c r="B30" s="36">
        <v>30000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>
        <v>39720</v>
      </c>
    </row>
    <row r="31" spans="1:31" ht="15.75" customHeight="1" x14ac:dyDescent="0.45">
      <c r="A31" s="48"/>
      <c r="B31" s="50">
        <v>350000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60">
        <v>20000</v>
      </c>
    </row>
    <row r="32" spans="1:31" ht="15.75" customHeight="1" x14ac:dyDescent="0.45">
      <c r="A32" s="48"/>
      <c r="B32" s="49">
        <v>29000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</row>
    <row r="33" spans="1:20" ht="15.75" customHeight="1" x14ac:dyDescent="0.45">
      <c r="A33" s="48"/>
      <c r="B33" s="49">
        <v>17000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</row>
    <row r="34" spans="1:20" ht="15.75" customHeight="1" x14ac:dyDescent="0.45">
      <c r="A34" s="48"/>
      <c r="B34" s="49">
        <v>16560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</row>
    <row r="35" spans="1:20" ht="15.75" customHeight="1" x14ac:dyDescent="0.45">
      <c r="A35" s="48"/>
      <c r="B35" s="49">
        <v>18000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</row>
    <row r="36" spans="1:20" ht="15.75" customHeight="1" x14ac:dyDescent="0.45">
      <c r="A36" s="48"/>
      <c r="B36" s="49">
        <v>38640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</row>
    <row r="37" spans="1:20" ht="15.75" customHeight="1" x14ac:dyDescent="0.45">
      <c r="A37" s="48"/>
      <c r="B37" s="49">
        <v>24120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</row>
    <row r="38" spans="1:20" ht="15.75" customHeight="1" x14ac:dyDescent="0.45">
      <c r="A38" s="48"/>
      <c r="B38" s="49">
        <v>21000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</row>
    <row r="39" spans="1:20" ht="15.75" customHeight="1" x14ac:dyDescent="0.45">
      <c r="A39" s="48"/>
      <c r="B39" s="49">
        <v>27000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spans="1:20" ht="15.75" customHeight="1" x14ac:dyDescent="0.45">
      <c r="A40" s="48"/>
      <c r="B40" s="49">
        <v>3000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</row>
    <row r="41" spans="1:20" ht="15.75" customHeight="1" x14ac:dyDescent="0.45">
      <c r="A41" s="51"/>
      <c r="B41" s="60">
        <v>107400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</row>
    <row r="42" spans="1:20" ht="15.75" customHeight="1" x14ac:dyDescent="0.45">
      <c r="A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</row>
    <row r="43" spans="1:20" ht="15.75" customHeight="1" x14ac:dyDescent="0.45">
      <c r="A43" s="51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</row>
    <row r="44" spans="1:20" ht="15.75" customHeight="1" x14ac:dyDescent="0.45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</row>
    <row r="45" spans="1:20" ht="15.75" customHeight="1" x14ac:dyDescent="0.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</row>
    <row r="46" spans="1:20" ht="15.75" customHeight="1" x14ac:dyDescent="0.45">
      <c r="A46" s="51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</row>
    <row r="47" spans="1:20" ht="15.75" customHeight="1" x14ac:dyDescent="0.45">
      <c r="A47" s="5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</row>
    <row r="48" spans="1:20" ht="15.75" customHeight="1" thickBot="1" x14ac:dyDescent="0.5">
      <c r="A48" s="53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</row>
    <row r="49" spans="1:31" ht="33" customHeight="1" thickTop="1" x14ac:dyDescent="0.45">
      <c r="A49" s="55" t="s">
        <v>29</v>
      </c>
      <c r="B49" s="56">
        <f>SUM(B24:B48)</f>
        <v>855040</v>
      </c>
      <c r="C49" s="56">
        <f t="shared" ref="C49:T49" si="0">SUM(C24:C48)</f>
        <v>923160</v>
      </c>
      <c r="D49" s="56">
        <f t="shared" si="0"/>
        <v>73800</v>
      </c>
      <c r="E49" s="56">
        <f t="shared" si="0"/>
        <v>0</v>
      </c>
      <c r="F49" s="56">
        <f t="shared" si="0"/>
        <v>0</v>
      </c>
      <c r="G49" s="56">
        <f t="shared" si="0"/>
        <v>2000</v>
      </c>
      <c r="H49" s="56">
        <f t="shared" si="0"/>
        <v>0</v>
      </c>
      <c r="I49" s="56">
        <f t="shared" si="0"/>
        <v>0</v>
      </c>
      <c r="J49" s="56">
        <f t="shared" si="0"/>
        <v>159280</v>
      </c>
      <c r="K49" s="56">
        <f t="shared" si="0"/>
        <v>0</v>
      </c>
      <c r="L49" s="56">
        <f t="shared" si="0"/>
        <v>0</v>
      </c>
      <c r="M49" s="56">
        <f t="shared" si="0"/>
        <v>0</v>
      </c>
      <c r="N49" s="56">
        <f t="shared" si="0"/>
        <v>0</v>
      </c>
      <c r="O49" s="56">
        <f t="shared" si="0"/>
        <v>0</v>
      </c>
      <c r="P49" s="56">
        <f t="shared" si="0"/>
        <v>0</v>
      </c>
      <c r="Q49" s="56">
        <f t="shared" si="0"/>
        <v>103000</v>
      </c>
      <c r="R49" s="56">
        <f t="shared" si="0"/>
        <v>0</v>
      </c>
      <c r="S49" s="56">
        <f t="shared" si="0"/>
        <v>238000</v>
      </c>
      <c r="T49" s="56">
        <f t="shared" si="0"/>
        <v>332720</v>
      </c>
      <c r="V49" s="57"/>
      <c r="W49" s="57"/>
      <c r="X49" s="57"/>
      <c r="Y49" s="57"/>
      <c r="Z49" s="57"/>
      <c r="AA49" s="57"/>
      <c r="AB49" s="57"/>
      <c r="AC49" s="57"/>
      <c r="AD49" s="57"/>
      <c r="AE49" s="57"/>
    </row>
    <row r="50" spans="1:31" ht="15.75" customHeight="1" x14ac:dyDescent="0.45">
      <c r="A50" s="58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</row>
    <row r="51" spans="1:31" ht="15.75" customHeight="1" x14ac:dyDescent="0.45">
      <c r="A51" s="58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</row>
    <row r="52" spans="1:31" ht="15.75" customHeight="1" x14ac:dyDescent="0.45">
      <c r="A52" s="58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</row>
    <row r="53" spans="1:31" ht="15.75" customHeight="1" x14ac:dyDescent="0.45">
      <c r="A53" s="58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</row>
    <row r="54" spans="1:31" ht="15.75" customHeight="1" x14ac:dyDescent="0.45">
      <c r="A54" s="58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</row>
    <row r="55" spans="1:31" ht="15.75" customHeight="1" x14ac:dyDescent="0.45">
      <c r="A55" s="58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</row>
    <row r="56" spans="1:31" ht="15.75" customHeight="1" x14ac:dyDescent="0.45">
      <c r="A56" s="58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</row>
    <row r="57" spans="1:31" ht="15.75" customHeight="1" x14ac:dyDescent="0.45">
      <c r="A57" s="58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</row>
    <row r="58" spans="1:31" ht="15.75" customHeight="1" x14ac:dyDescent="0.45">
      <c r="A58" s="58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</row>
    <row r="59" spans="1:31" ht="15.75" customHeight="1" x14ac:dyDescent="0.45">
      <c r="A59" s="58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</row>
    <row r="60" spans="1:31" ht="15.75" customHeight="1" x14ac:dyDescent="0.45">
      <c r="A60" s="59"/>
      <c r="U60" s="57"/>
    </row>
    <row r="61" spans="1:31" ht="15.75" customHeight="1" x14ac:dyDescent="0.45">
      <c r="A61" s="59"/>
      <c r="U61" s="57"/>
    </row>
    <row r="62" spans="1:31" ht="15.75" customHeight="1" x14ac:dyDescent="0.45">
      <c r="A62" s="59"/>
      <c r="U62" s="57"/>
    </row>
    <row r="63" spans="1:31" ht="15.75" customHeight="1" x14ac:dyDescent="0.45">
      <c r="A63" s="59"/>
      <c r="R63" s="57"/>
    </row>
    <row r="64" spans="1:31" ht="15.75" customHeight="1" x14ac:dyDescent="0.45">
      <c r="A64" s="59"/>
    </row>
    <row r="65" spans="1:1" ht="15.75" customHeight="1" x14ac:dyDescent="0.45">
      <c r="A65" s="59"/>
    </row>
    <row r="66" spans="1:1" ht="15.75" customHeight="1" x14ac:dyDescent="0.45">
      <c r="A66" s="59"/>
    </row>
    <row r="67" spans="1:1" ht="15.75" customHeight="1" x14ac:dyDescent="0.45">
      <c r="A67" s="59"/>
    </row>
    <row r="68" spans="1:1" ht="15.75" customHeight="1" x14ac:dyDescent="0.45">
      <c r="A68" s="59"/>
    </row>
    <row r="69" spans="1:1" ht="15.75" customHeight="1" x14ac:dyDescent="0.45">
      <c r="A69" s="59"/>
    </row>
    <row r="70" spans="1:1" ht="15.75" customHeight="1" x14ac:dyDescent="0.45">
      <c r="A70" s="59"/>
    </row>
    <row r="71" spans="1:1" ht="15.75" customHeight="1" x14ac:dyDescent="0.45">
      <c r="A71" s="59"/>
    </row>
    <row r="72" spans="1:1" ht="15.75" customHeight="1" x14ac:dyDescent="0.45">
      <c r="A72" s="59"/>
    </row>
    <row r="73" spans="1:1" ht="15.75" customHeight="1" x14ac:dyDescent="0.45">
      <c r="A73" s="59"/>
    </row>
    <row r="74" spans="1:1" ht="15.75" customHeight="1" x14ac:dyDescent="0.45">
      <c r="A74" s="59"/>
    </row>
    <row r="75" spans="1:1" ht="15.75" customHeight="1" x14ac:dyDescent="0.45">
      <c r="A75" s="59"/>
    </row>
    <row r="76" spans="1:1" ht="15.75" customHeight="1" x14ac:dyDescent="0.45">
      <c r="A76" s="59"/>
    </row>
    <row r="77" spans="1:1" ht="15.75" customHeight="1" x14ac:dyDescent="0.45">
      <c r="A77" s="59"/>
    </row>
    <row r="78" spans="1:1" ht="15.75" customHeight="1" x14ac:dyDescent="0.45">
      <c r="A78" s="59"/>
    </row>
    <row r="79" spans="1:1" ht="15.75" customHeight="1" x14ac:dyDescent="0.45">
      <c r="A79" s="59"/>
    </row>
    <row r="80" spans="1:1" ht="15.75" customHeight="1" x14ac:dyDescent="0.45">
      <c r="A80" s="59"/>
    </row>
    <row r="81" spans="1:1" ht="15.75" customHeight="1" x14ac:dyDescent="0.45">
      <c r="A81" s="59"/>
    </row>
    <row r="82" spans="1:1" ht="15.75" customHeight="1" x14ac:dyDescent="0.45">
      <c r="A82" s="59"/>
    </row>
    <row r="83" spans="1:1" ht="15.75" customHeight="1" x14ac:dyDescent="0.45">
      <c r="A83" s="59"/>
    </row>
    <row r="84" spans="1:1" ht="15.75" customHeight="1" x14ac:dyDescent="0.45">
      <c r="A84" s="59"/>
    </row>
    <row r="85" spans="1:1" ht="15.75" customHeight="1" x14ac:dyDescent="0.45">
      <c r="A85" s="59"/>
    </row>
    <row r="86" spans="1:1" ht="15.75" customHeight="1" x14ac:dyDescent="0.45">
      <c r="A86" s="59"/>
    </row>
    <row r="87" spans="1:1" ht="15.75" customHeight="1" x14ac:dyDescent="0.45">
      <c r="A87" s="59"/>
    </row>
    <row r="88" spans="1:1" ht="15.75" customHeight="1" x14ac:dyDescent="0.45">
      <c r="A88" s="59"/>
    </row>
    <row r="89" spans="1:1" ht="15.75" customHeight="1" x14ac:dyDescent="0.45">
      <c r="A89" s="59"/>
    </row>
    <row r="90" spans="1:1" ht="15.75" customHeight="1" x14ac:dyDescent="0.45">
      <c r="A90" s="59"/>
    </row>
    <row r="91" spans="1:1" ht="15.75" customHeight="1" x14ac:dyDescent="0.45">
      <c r="A91" s="59"/>
    </row>
    <row r="92" spans="1:1" ht="15.75" customHeight="1" x14ac:dyDescent="0.45">
      <c r="A92" s="59"/>
    </row>
    <row r="93" spans="1:1" ht="15.75" customHeight="1" x14ac:dyDescent="0.45">
      <c r="A93" s="59"/>
    </row>
    <row r="94" spans="1:1" ht="15.75" customHeight="1" x14ac:dyDescent="0.45">
      <c r="A94" s="59"/>
    </row>
    <row r="95" spans="1:1" ht="15.75" customHeight="1" x14ac:dyDescent="0.45">
      <c r="A95" s="59"/>
    </row>
    <row r="96" spans="1:1" ht="15.75" customHeight="1" x14ac:dyDescent="0.45">
      <c r="A96" s="59"/>
    </row>
    <row r="97" spans="1:1" ht="15.75" customHeight="1" x14ac:dyDescent="0.45">
      <c r="A97" s="59"/>
    </row>
    <row r="98" spans="1:1" ht="15.75" customHeight="1" x14ac:dyDescent="0.45">
      <c r="A98" s="59"/>
    </row>
    <row r="99" spans="1:1" ht="15.75" customHeight="1" x14ac:dyDescent="0.45">
      <c r="A99" s="59"/>
    </row>
    <row r="100" spans="1:1" ht="15.75" customHeight="1" x14ac:dyDescent="0.45">
      <c r="A100" s="59"/>
    </row>
    <row r="101" spans="1:1" ht="15.75" customHeight="1" x14ac:dyDescent="0.45">
      <c r="A101" s="59"/>
    </row>
    <row r="102" spans="1:1" ht="15.75" customHeight="1" x14ac:dyDescent="0.45">
      <c r="A102" s="59"/>
    </row>
    <row r="103" spans="1:1" ht="15.75" customHeight="1" x14ac:dyDescent="0.45">
      <c r="A103" s="59"/>
    </row>
    <row r="104" spans="1:1" ht="15.75" customHeight="1" x14ac:dyDescent="0.45">
      <c r="A104" s="59"/>
    </row>
    <row r="105" spans="1:1" ht="15.75" customHeight="1" x14ac:dyDescent="0.45">
      <c r="A105" s="59"/>
    </row>
    <row r="106" spans="1:1" ht="15.75" customHeight="1" x14ac:dyDescent="0.45">
      <c r="A106" s="59"/>
    </row>
    <row r="107" spans="1:1" ht="15.75" customHeight="1" x14ac:dyDescent="0.45">
      <c r="A107" s="59"/>
    </row>
    <row r="108" spans="1:1" ht="15.75" customHeight="1" x14ac:dyDescent="0.45">
      <c r="A108" s="59"/>
    </row>
    <row r="109" spans="1:1" ht="15.75" customHeight="1" x14ac:dyDescent="0.45">
      <c r="A109" s="59"/>
    </row>
    <row r="110" spans="1:1" ht="15.75" customHeight="1" x14ac:dyDescent="0.45">
      <c r="A110" s="59"/>
    </row>
    <row r="111" spans="1:1" ht="15.75" customHeight="1" x14ac:dyDescent="0.45">
      <c r="A111" s="59"/>
    </row>
    <row r="112" spans="1:1" ht="15.75" customHeight="1" x14ac:dyDescent="0.45">
      <c r="A112" s="59"/>
    </row>
    <row r="113" spans="1:1" ht="15.75" customHeight="1" x14ac:dyDescent="0.45">
      <c r="A113" s="59"/>
    </row>
    <row r="114" spans="1:1" ht="15.75" customHeight="1" x14ac:dyDescent="0.45">
      <c r="A114" s="59"/>
    </row>
    <row r="115" spans="1:1" ht="15.75" customHeight="1" x14ac:dyDescent="0.45">
      <c r="A115" s="59"/>
    </row>
    <row r="116" spans="1:1" ht="15.75" customHeight="1" x14ac:dyDescent="0.45">
      <c r="A116" s="59"/>
    </row>
    <row r="117" spans="1:1" ht="15.75" customHeight="1" x14ac:dyDescent="0.45">
      <c r="A117" s="59"/>
    </row>
    <row r="118" spans="1:1" ht="15.75" customHeight="1" x14ac:dyDescent="0.45">
      <c r="A118" s="59"/>
    </row>
    <row r="119" spans="1:1" ht="15.75" customHeight="1" x14ac:dyDescent="0.45">
      <c r="A119" s="59"/>
    </row>
    <row r="120" spans="1:1" ht="15.75" customHeight="1" x14ac:dyDescent="0.45">
      <c r="A120" s="59"/>
    </row>
    <row r="121" spans="1:1" ht="15.75" customHeight="1" x14ac:dyDescent="0.45">
      <c r="A121" s="59"/>
    </row>
    <row r="122" spans="1:1" ht="15.75" customHeight="1" x14ac:dyDescent="0.45">
      <c r="A122" s="59"/>
    </row>
    <row r="123" spans="1:1" ht="15.75" customHeight="1" x14ac:dyDescent="0.45">
      <c r="A123" s="59"/>
    </row>
    <row r="124" spans="1:1" ht="15.75" customHeight="1" x14ac:dyDescent="0.45">
      <c r="A124" s="59"/>
    </row>
    <row r="125" spans="1:1" ht="15.75" customHeight="1" x14ac:dyDescent="0.45">
      <c r="A125" s="59"/>
    </row>
    <row r="126" spans="1:1" ht="15.75" customHeight="1" x14ac:dyDescent="0.45">
      <c r="A126" s="59"/>
    </row>
    <row r="127" spans="1:1" ht="15.75" customHeight="1" x14ac:dyDescent="0.45">
      <c r="A127" s="59"/>
    </row>
    <row r="128" spans="1:1" ht="15.75" customHeight="1" x14ac:dyDescent="0.45">
      <c r="A128" s="59"/>
    </row>
    <row r="129" spans="1:1" ht="15.75" customHeight="1" x14ac:dyDescent="0.45">
      <c r="A129" s="59"/>
    </row>
    <row r="130" spans="1:1" ht="15.75" customHeight="1" x14ac:dyDescent="0.45">
      <c r="A130" s="59"/>
    </row>
    <row r="131" spans="1:1" ht="15.75" customHeight="1" x14ac:dyDescent="0.45">
      <c r="A131" s="59"/>
    </row>
    <row r="132" spans="1:1" ht="15.75" customHeight="1" x14ac:dyDescent="0.45">
      <c r="A132" s="59"/>
    </row>
    <row r="133" spans="1:1" ht="15.75" customHeight="1" x14ac:dyDescent="0.45">
      <c r="A133" s="59"/>
    </row>
    <row r="134" spans="1:1" ht="15.75" customHeight="1" x14ac:dyDescent="0.45">
      <c r="A134" s="59"/>
    </row>
    <row r="135" spans="1:1" ht="15.75" customHeight="1" x14ac:dyDescent="0.45">
      <c r="A135" s="59"/>
    </row>
    <row r="136" spans="1:1" ht="15.75" customHeight="1" x14ac:dyDescent="0.45">
      <c r="A136" s="59"/>
    </row>
    <row r="137" spans="1:1" ht="15.75" customHeight="1" x14ac:dyDescent="0.45">
      <c r="A137" s="59"/>
    </row>
    <row r="138" spans="1:1" ht="15.75" customHeight="1" x14ac:dyDescent="0.45">
      <c r="A138" s="59"/>
    </row>
    <row r="139" spans="1:1" ht="15.75" customHeight="1" x14ac:dyDescent="0.45">
      <c r="A139" s="59"/>
    </row>
    <row r="140" spans="1:1" ht="15.75" customHeight="1" x14ac:dyDescent="0.45">
      <c r="A140" s="59"/>
    </row>
    <row r="141" spans="1:1" ht="15.75" customHeight="1" x14ac:dyDescent="0.45">
      <c r="A141" s="59"/>
    </row>
    <row r="142" spans="1:1" ht="15.75" customHeight="1" x14ac:dyDescent="0.45">
      <c r="A142" s="59"/>
    </row>
    <row r="143" spans="1:1" ht="15.75" customHeight="1" x14ac:dyDescent="0.45">
      <c r="A143" s="59"/>
    </row>
    <row r="144" spans="1:1" ht="15.75" customHeight="1" x14ac:dyDescent="0.45">
      <c r="A144" s="59"/>
    </row>
    <row r="145" spans="1:1" ht="15.75" customHeight="1" x14ac:dyDescent="0.45">
      <c r="A145" s="59"/>
    </row>
    <row r="146" spans="1:1" ht="15.75" customHeight="1" x14ac:dyDescent="0.45">
      <c r="A146" s="59"/>
    </row>
    <row r="147" spans="1:1" ht="15.75" customHeight="1" x14ac:dyDescent="0.45">
      <c r="A147" s="59"/>
    </row>
    <row r="148" spans="1:1" ht="15.75" customHeight="1" x14ac:dyDescent="0.45">
      <c r="A148" s="59"/>
    </row>
    <row r="149" spans="1:1" ht="15.75" customHeight="1" x14ac:dyDescent="0.45">
      <c r="A149" s="59"/>
    </row>
    <row r="150" spans="1:1" ht="15.75" customHeight="1" x14ac:dyDescent="0.45">
      <c r="A150" s="59"/>
    </row>
    <row r="151" spans="1:1" ht="15.75" customHeight="1" x14ac:dyDescent="0.45">
      <c r="A151" s="59"/>
    </row>
    <row r="152" spans="1:1" ht="15.75" customHeight="1" x14ac:dyDescent="0.45">
      <c r="A152" s="59"/>
    </row>
    <row r="153" spans="1:1" ht="15.75" customHeight="1" x14ac:dyDescent="0.45">
      <c r="A153" s="59"/>
    </row>
    <row r="154" spans="1:1" ht="15.75" customHeight="1" x14ac:dyDescent="0.45">
      <c r="A154" s="59"/>
    </row>
    <row r="155" spans="1:1" ht="15.75" customHeight="1" x14ac:dyDescent="0.45">
      <c r="A155" s="59"/>
    </row>
    <row r="156" spans="1:1" ht="15.75" customHeight="1" x14ac:dyDescent="0.45">
      <c r="A156" s="59"/>
    </row>
    <row r="157" spans="1:1" ht="15.75" customHeight="1" x14ac:dyDescent="0.45">
      <c r="A157" s="59"/>
    </row>
    <row r="158" spans="1:1" ht="15.75" customHeight="1" x14ac:dyDescent="0.45">
      <c r="A158" s="59"/>
    </row>
    <row r="159" spans="1:1" ht="15.75" customHeight="1" x14ac:dyDescent="0.45">
      <c r="A159" s="59"/>
    </row>
    <row r="160" spans="1:1" ht="15.75" customHeight="1" x14ac:dyDescent="0.45">
      <c r="A160" s="59"/>
    </row>
    <row r="161" spans="1:1" ht="15.75" customHeight="1" x14ac:dyDescent="0.45">
      <c r="A161" s="59"/>
    </row>
    <row r="162" spans="1:1" ht="15.75" customHeight="1" x14ac:dyDescent="0.45">
      <c r="A162" s="59"/>
    </row>
    <row r="163" spans="1:1" ht="15.75" customHeight="1" x14ac:dyDescent="0.45">
      <c r="A163" s="59"/>
    </row>
    <row r="164" spans="1:1" ht="15.75" customHeight="1" x14ac:dyDescent="0.45">
      <c r="A164" s="59"/>
    </row>
    <row r="165" spans="1:1" ht="15.75" customHeight="1" x14ac:dyDescent="0.45">
      <c r="A165" s="59"/>
    </row>
    <row r="166" spans="1:1" ht="15.75" customHeight="1" x14ac:dyDescent="0.45">
      <c r="A166" s="59"/>
    </row>
    <row r="167" spans="1:1" ht="15.75" customHeight="1" x14ac:dyDescent="0.45">
      <c r="A167" s="59"/>
    </row>
    <row r="168" spans="1:1" ht="15.75" customHeight="1" x14ac:dyDescent="0.45">
      <c r="A168" s="59"/>
    </row>
    <row r="169" spans="1:1" ht="15.75" customHeight="1" x14ac:dyDescent="0.45">
      <c r="A169" s="59"/>
    </row>
    <row r="170" spans="1:1" ht="15.75" customHeight="1" x14ac:dyDescent="0.45">
      <c r="A170" s="59"/>
    </row>
    <row r="171" spans="1:1" ht="15.75" customHeight="1" x14ac:dyDescent="0.45">
      <c r="A171" s="59"/>
    </row>
    <row r="172" spans="1:1" ht="15.75" customHeight="1" x14ac:dyDescent="0.45">
      <c r="A172" s="59"/>
    </row>
    <row r="173" spans="1:1" ht="15.75" customHeight="1" x14ac:dyDescent="0.45">
      <c r="A173" s="59"/>
    </row>
    <row r="174" spans="1:1" ht="15.75" customHeight="1" x14ac:dyDescent="0.45">
      <c r="A174" s="59"/>
    </row>
    <row r="175" spans="1:1" ht="15.75" customHeight="1" x14ac:dyDescent="0.45">
      <c r="A175" s="59"/>
    </row>
    <row r="176" spans="1:1" ht="15.75" customHeight="1" x14ac:dyDescent="0.45">
      <c r="A176" s="59"/>
    </row>
    <row r="177" spans="1:1" ht="15.75" customHeight="1" x14ac:dyDescent="0.45">
      <c r="A177" s="59"/>
    </row>
    <row r="178" spans="1:1" ht="15.75" customHeight="1" x14ac:dyDescent="0.45">
      <c r="A178" s="59"/>
    </row>
    <row r="179" spans="1:1" ht="15.75" customHeight="1" x14ac:dyDescent="0.45">
      <c r="A179" s="59"/>
    </row>
    <row r="180" spans="1:1" ht="15.75" customHeight="1" x14ac:dyDescent="0.45">
      <c r="A180" s="59"/>
    </row>
    <row r="181" spans="1:1" ht="15.75" customHeight="1" x14ac:dyDescent="0.45">
      <c r="A181" s="59"/>
    </row>
    <row r="182" spans="1:1" ht="15.75" customHeight="1" x14ac:dyDescent="0.45">
      <c r="A182" s="59"/>
    </row>
    <row r="183" spans="1:1" ht="15.75" customHeight="1" x14ac:dyDescent="0.45">
      <c r="A183" s="59"/>
    </row>
    <row r="184" spans="1:1" ht="15.75" customHeight="1" x14ac:dyDescent="0.45">
      <c r="A184" s="59"/>
    </row>
    <row r="185" spans="1:1" ht="15.75" customHeight="1" x14ac:dyDescent="0.45">
      <c r="A185" s="59"/>
    </row>
    <row r="186" spans="1:1" ht="15.75" customHeight="1" x14ac:dyDescent="0.45">
      <c r="A186" s="59"/>
    </row>
    <row r="187" spans="1:1" ht="15.75" customHeight="1" x14ac:dyDescent="0.45">
      <c r="A187" s="59"/>
    </row>
    <row r="188" spans="1:1" ht="15.75" customHeight="1" x14ac:dyDescent="0.45">
      <c r="A188" s="59"/>
    </row>
    <row r="189" spans="1:1" ht="15.75" customHeight="1" x14ac:dyDescent="0.45">
      <c r="A189" s="59"/>
    </row>
    <row r="190" spans="1:1" ht="15.75" customHeight="1" x14ac:dyDescent="0.45">
      <c r="A190" s="59"/>
    </row>
    <row r="191" spans="1:1" ht="15.75" customHeight="1" x14ac:dyDescent="0.45">
      <c r="A191" s="59"/>
    </row>
    <row r="192" spans="1:1" ht="15.75" customHeight="1" x14ac:dyDescent="0.45">
      <c r="A192" s="59"/>
    </row>
    <row r="193" spans="1:1" ht="15.75" customHeight="1" x14ac:dyDescent="0.45">
      <c r="A193" s="59"/>
    </row>
    <row r="194" spans="1:1" ht="15.75" customHeight="1" x14ac:dyDescent="0.45">
      <c r="A194" s="59"/>
    </row>
    <row r="195" spans="1:1" ht="15.75" customHeight="1" x14ac:dyDescent="0.45">
      <c r="A195" s="59"/>
    </row>
    <row r="196" spans="1:1" ht="15.75" customHeight="1" x14ac:dyDescent="0.45">
      <c r="A196" s="59"/>
    </row>
    <row r="197" spans="1:1" ht="15.75" customHeight="1" x14ac:dyDescent="0.45">
      <c r="A197" s="59"/>
    </row>
    <row r="198" spans="1:1" ht="15.75" customHeight="1" x14ac:dyDescent="0.45">
      <c r="A198" s="59"/>
    </row>
    <row r="199" spans="1:1" ht="15.75" customHeight="1" x14ac:dyDescent="0.45">
      <c r="A199" s="59"/>
    </row>
    <row r="200" spans="1:1" ht="15.75" customHeight="1" x14ac:dyDescent="0.45">
      <c r="A200" s="59"/>
    </row>
    <row r="201" spans="1:1" ht="15.75" customHeight="1" x14ac:dyDescent="0.45">
      <c r="A201" s="59"/>
    </row>
    <row r="202" spans="1:1" ht="15.75" customHeight="1" x14ac:dyDescent="0.45">
      <c r="A202" s="59"/>
    </row>
    <row r="203" spans="1:1" ht="15.75" customHeight="1" x14ac:dyDescent="0.45">
      <c r="A203" s="59"/>
    </row>
    <row r="204" spans="1:1" ht="15.75" customHeight="1" x14ac:dyDescent="0.45">
      <c r="A204" s="59"/>
    </row>
    <row r="205" spans="1:1" ht="15.75" customHeight="1" x14ac:dyDescent="0.45">
      <c r="A205" s="59"/>
    </row>
    <row r="206" spans="1:1" ht="15.75" customHeight="1" x14ac:dyDescent="0.45">
      <c r="A206" s="59"/>
    </row>
    <row r="207" spans="1:1" ht="15.75" customHeight="1" x14ac:dyDescent="0.45">
      <c r="A207" s="59"/>
    </row>
    <row r="208" spans="1:1" ht="15.75" customHeight="1" x14ac:dyDescent="0.45">
      <c r="A208" s="59"/>
    </row>
    <row r="209" spans="1:1" ht="15.75" customHeight="1" x14ac:dyDescent="0.45">
      <c r="A209" s="59"/>
    </row>
    <row r="210" spans="1:1" ht="15.75" customHeight="1" x14ac:dyDescent="0.45">
      <c r="A210" s="59"/>
    </row>
    <row r="211" spans="1:1" ht="15.75" customHeight="1" x14ac:dyDescent="0.45">
      <c r="A211" s="59"/>
    </row>
    <row r="212" spans="1:1" ht="15.75" customHeight="1" x14ac:dyDescent="0.45">
      <c r="A212" s="59"/>
    </row>
    <row r="213" spans="1:1" ht="15.75" customHeight="1" x14ac:dyDescent="0.45">
      <c r="A213" s="59"/>
    </row>
    <row r="214" spans="1:1" ht="15.75" customHeight="1" x14ac:dyDescent="0.45">
      <c r="A214" s="59"/>
    </row>
    <row r="215" spans="1:1" ht="15.75" customHeight="1" x14ac:dyDescent="0.45">
      <c r="A215" s="59"/>
    </row>
    <row r="216" spans="1:1" ht="15.75" customHeight="1" x14ac:dyDescent="0.45">
      <c r="A216" s="59"/>
    </row>
    <row r="217" spans="1:1" ht="15.75" customHeight="1" x14ac:dyDescent="0.45">
      <c r="A217" s="59"/>
    </row>
    <row r="218" spans="1:1" ht="15.75" customHeight="1" x14ac:dyDescent="0.45">
      <c r="A218" s="59"/>
    </row>
    <row r="219" spans="1:1" ht="15.75" customHeight="1" x14ac:dyDescent="0.45">
      <c r="A219" s="59"/>
    </row>
    <row r="220" spans="1:1" ht="15.75" customHeight="1" x14ac:dyDescent="0.45">
      <c r="A220" s="59"/>
    </row>
    <row r="221" spans="1:1" ht="15.75" customHeight="1" x14ac:dyDescent="0.45">
      <c r="A221" s="59"/>
    </row>
    <row r="222" spans="1:1" ht="15.75" customHeight="1" x14ac:dyDescent="0.45">
      <c r="A222" s="59"/>
    </row>
    <row r="223" spans="1:1" ht="15.75" customHeight="1" x14ac:dyDescent="0.45">
      <c r="A223" s="59"/>
    </row>
    <row r="224" spans="1:1" ht="15.75" customHeight="1" x14ac:dyDescent="0.45">
      <c r="A224" s="59"/>
    </row>
    <row r="225" spans="1:1" ht="15.75" customHeight="1" x14ac:dyDescent="0.45">
      <c r="A225" s="59"/>
    </row>
    <row r="226" spans="1:1" ht="15.75" customHeight="1" x14ac:dyDescent="0.45">
      <c r="A226" s="59"/>
    </row>
    <row r="227" spans="1:1" ht="15.75" customHeight="1" x14ac:dyDescent="0.45">
      <c r="A227" s="59"/>
    </row>
    <row r="228" spans="1:1" ht="15.75" customHeight="1" x14ac:dyDescent="0.45">
      <c r="A228" s="59"/>
    </row>
    <row r="229" spans="1:1" ht="15.75" customHeight="1" x14ac:dyDescent="0.45">
      <c r="A229" s="59"/>
    </row>
    <row r="230" spans="1:1" ht="15.75" customHeight="1" x14ac:dyDescent="0.45">
      <c r="A230" s="59"/>
    </row>
    <row r="231" spans="1:1" ht="15.75" customHeight="1" x14ac:dyDescent="0.45">
      <c r="A231" s="59"/>
    </row>
    <row r="232" spans="1:1" ht="15.75" customHeight="1" x14ac:dyDescent="0.45">
      <c r="A232" s="59"/>
    </row>
    <row r="233" spans="1:1" ht="15.75" customHeight="1" x14ac:dyDescent="0.45">
      <c r="A233" s="59"/>
    </row>
    <row r="234" spans="1:1" ht="15.75" customHeight="1" x14ac:dyDescent="0.45">
      <c r="A234" s="59"/>
    </row>
    <row r="235" spans="1:1" ht="15.75" customHeight="1" x14ac:dyDescent="0.45">
      <c r="A235" s="59"/>
    </row>
    <row r="236" spans="1:1" ht="15.75" customHeight="1" x14ac:dyDescent="0.45">
      <c r="A236" s="59"/>
    </row>
    <row r="237" spans="1:1" ht="15.75" customHeight="1" x14ac:dyDescent="0.45">
      <c r="A237" s="59"/>
    </row>
    <row r="238" spans="1:1" ht="15.75" customHeight="1" x14ac:dyDescent="0.45">
      <c r="A238" s="59"/>
    </row>
    <row r="239" spans="1:1" ht="15.75" customHeight="1" x14ac:dyDescent="0.45">
      <c r="A239" s="59"/>
    </row>
    <row r="240" spans="1:1" ht="15.75" customHeight="1" x14ac:dyDescent="0.45">
      <c r="A240" s="59"/>
    </row>
    <row r="241" spans="1:1" ht="15.75" customHeight="1" x14ac:dyDescent="0.45">
      <c r="A241" s="59"/>
    </row>
    <row r="242" spans="1:1" ht="15.75" customHeight="1" x14ac:dyDescent="0.45">
      <c r="A242" s="59"/>
    </row>
    <row r="243" spans="1:1" ht="15.75" customHeight="1" x14ac:dyDescent="0.45">
      <c r="A243" s="59"/>
    </row>
    <row r="244" spans="1:1" ht="15.75" customHeight="1" x14ac:dyDescent="0.45">
      <c r="A244" s="59"/>
    </row>
    <row r="245" spans="1:1" ht="15.75" customHeight="1" x14ac:dyDescent="0.45">
      <c r="A245" s="59"/>
    </row>
    <row r="246" spans="1:1" ht="15.75" customHeight="1" x14ac:dyDescent="0.45">
      <c r="A246" s="59"/>
    </row>
    <row r="247" spans="1:1" ht="15.75" customHeight="1" x14ac:dyDescent="0.45">
      <c r="A247" s="59"/>
    </row>
    <row r="248" spans="1:1" ht="15.75" customHeight="1" x14ac:dyDescent="0.45">
      <c r="A248" s="59"/>
    </row>
    <row r="249" spans="1:1" ht="15.75" customHeight="1" x14ac:dyDescent="0.45">
      <c r="A249" s="59"/>
    </row>
    <row r="250" spans="1:1" ht="15.75" customHeight="1" x14ac:dyDescent="0.45">
      <c r="A250" s="59"/>
    </row>
    <row r="251" spans="1:1" ht="15.75" customHeight="1" x14ac:dyDescent="0.45">
      <c r="A251" s="59"/>
    </row>
    <row r="252" spans="1:1" ht="15.75" customHeight="1" x14ac:dyDescent="0.45">
      <c r="A252" s="59"/>
    </row>
    <row r="253" spans="1:1" ht="15.75" customHeight="1" x14ac:dyDescent="0.45">
      <c r="A253" s="59"/>
    </row>
    <row r="254" spans="1:1" ht="15.75" customHeight="1" x14ac:dyDescent="0.45">
      <c r="A254" s="59"/>
    </row>
    <row r="255" spans="1:1" ht="15.75" customHeight="1" x14ac:dyDescent="0.45">
      <c r="A255" s="59"/>
    </row>
    <row r="256" spans="1:1" ht="15.75" customHeight="1" x14ac:dyDescent="0.45">
      <c r="A256" s="59"/>
    </row>
    <row r="257" spans="1:1" ht="15.75" customHeight="1" x14ac:dyDescent="0.45">
      <c r="A257" s="59"/>
    </row>
    <row r="258" spans="1:1" ht="15.75" customHeight="1" x14ac:dyDescent="0.45">
      <c r="A258" s="59"/>
    </row>
    <row r="259" spans="1:1" ht="15.75" customHeight="1" x14ac:dyDescent="0.45">
      <c r="A259" s="59"/>
    </row>
    <row r="260" spans="1:1" ht="15.75" customHeight="1" x14ac:dyDescent="0.45">
      <c r="A260" s="59"/>
    </row>
    <row r="261" spans="1:1" ht="15.75" customHeight="1" x14ac:dyDescent="0.45">
      <c r="A261" s="59"/>
    </row>
    <row r="262" spans="1:1" ht="15.75" customHeight="1" x14ac:dyDescent="0.45">
      <c r="A262" s="59"/>
    </row>
    <row r="263" spans="1:1" ht="15.75" customHeight="1" x14ac:dyDescent="0.45">
      <c r="A263" s="59"/>
    </row>
    <row r="264" spans="1:1" ht="15.75" customHeight="1" x14ac:dyDescent="0.45">
      <c r="A264" s="59"/>
    </row>
    <row r="265" spans="1:1" ht="15.75" customHeight="1" x14ac:dyDescent="0.45">
      <c r="A265" s="59"/>
    </row>
    <row r="266" spans="1:1" ht="15.75" customHeight="1" x14ac:dyDescent="0.45">
      <c r="A266" s="59"/>
    </row>
    <row r="267" spans="1:1" ht="15.75" customHeight="1" x14ac:dyDescent="0.45">
      <c r="A267" s="59"/>
    </row>
    <row r="268" spans="1:1" ht="15.75" customHeight="1" x14ac:dyDescent="0.45">
      <c r="A268" s="59"/>
    </row>
    <row r="269" spans="1:1" ht="15.75" customHeight="1" x14ac:dyDescent="0.45">
      <c r="A269" s="59"/>
    </row>
    <row r="270" spans="1:1" ht="15.75" customHeight="1" x14ac:dyDescent="0.45">
      <c r="A270" s="59"/>
    </row>
    <row r="271" spans="1:1" ht="15.75" customHeight="1" x14ac:dyDescent="0.45">
      <c r="A271" s="59"/>
    </row>
    <row r="272" spans="1:1" ht="15.75" customHeight="1" x14ac:dyDescent="0.45">
      <c r="A272" s="59"/>
    </row>
    <row r="273" spans="1:1" ht="15.75" customHeight="1" x14ac:dyDescent="0.45">
      <c r="A273" s="59"/>
    </row>
    <row r="274" spans="1:1" ht="15.75" customHeight="1" x14ac:dyDescent="0.45">
      <c r="A274" s="59"/>
    </row>
    <row r="275" spans="1:1" ht="15.75" customHeight="1" x14ac:dyDescent="0.45">
      <c r="A275" s="59"/>
    </row>
    <row r="276" spans="1:1" ht="15.75" customHeight="1" x14ac:dyDescent="0.45">
      <c r="A276" s="59"/>
    </row>
    <row r="277" spans="1:1" ht="15.75" customHeight="1" x14ac:dyDescent="0.45">
      <c r="A277" s="59"/>
    </row>
    <row r="278" spans="1:1" ht="15.75" customHeight="1" x14ac:dyDescent="0.45">
      <c r="A278" s="59"/>
    </row>
    <row r="279" spans="1:1" ht="15.75" customHeight="1" x14ac:dyDescent="0.45">
      <c r="A279" s="59"/>
    </row>
    <row r="280" spans="1:1" ht="15.75" customHeight="1" x14ac:dyDescent="0.45">
      <c r="A280" s="59"/>
    </row>
    <row r="281" spans="1:1" ht="15.75" customHeight="1" x14ac:dyDescent="0.45">
      <c r="A281" s="59"/>
    </row>
    <row r="282" spans="1:1" ht="15.75" customHeight="1" x14ac:dyDescent="0.45">
      <c r="A282" s="59"/>
    </row>
    <row r="283" spans="1:1" ht="15.75" customHeight="1" x14ac:dyDescent="0.45">
      <c r="A283" s="59"/>
    </row>
    <row r="284" spans="1:1" ht="15.75" customHeight="1" x14ac:dyDescent="0.45">
      <c r="A284" s="59"/>
    </row>
    <row r="285" spans="1:1" ht="15.75" customHeight="1" x14ac:dyDescent="0.45">
      <c r="A285" s="59"/>
    </row>
    <row r="286" spans="1:1" ht="15.75" customHeight="1" x14ac:dyDescent="0.45">
      <c r="A286" s="59"/>
    </row>
    <row r="287" spans="1:1" ht="15.75" customHeight="1" x14ac:dyDescent="0.45">
      <c r="A287" s="59"/>
    </row>
    <row r="288" spans="1:1" ht="15.75" customHeight="1" x14ac:dyDescent="0.45">
      <c r="A288" s="59"/>
    </row>
    <row r="289" spans="1:1" ht="15.75" customHeight="1" x14ac:dyDescent="0.45">
      <c r="A289" s="59"/>
    </row>
    <row r="290" spans="1:1" ht="15.75" customHeight="1" x14ac:dyDescent="0.45">
      <c r="A290" s="59"/>
    </row>
    <row r="291" spans="1:1" ht="15.75" customHeight="1" x14ac:dyDescent="0.45">
      <c r="A291" s="59"/>
    </row>
    <row r="292" spans="1:1" ht="15.75" customHeight="1" x14ac:dyDescent="0.45">
      <c r="A292" s="59"/>
    </row>
    <row r="293" spans="1:1" ht="15.75" customHeight="1" x14ac:dyDescent="0.45">
      <c r="A293" s="59"/>
    </row>
    <row r="294" spans="1:1" ht="15.75" customHeight="1" x14ac:dyDescent="0.45">
      <c r="A294" s="59"/>
    </row>
    <row r="295" spans="1:1" ht="15.75" customHeight="1" x14ac:dyDescent="0.45">
      <c r="A295" s="59"/>
    </row>
    <row r="296" spans="1:1" ht="15.75" customHeight="1" x14ac:dyDescent="0.45">
      <c r="A296" s="59"/>
    </row>
    <row r="297" spans="1:1" ht="15.75" customHeight="1" x14ac:dyDescent="0.45">
      <c r="A297" s="59"/>
    </row>
    <row r="298" spans="1:1" ht="15.75" customHeight="1" x14ac:dyDescent="0.45">
      <c r="A298" s="59"/>
    </row>
    <row r="299" spans="1:1" ht="15.75" customHeight="1" x14ac:dyDescent="0.45">
      <c r="A299" s="59"/>
    </row>
    <row r="300" spans="1:1" ht="15.75" customHeight="1" x14ac:dyDescent="0.45">
      <c r="A300" s="59"/>
    </row>
    <row r="301" spans="1:1" ht="15.75" customHeight="1" x14ac:dyDescent="0.45">
      <c r="A301" s="59"/>
    </row>
    <row r="302" spans="1:1" ht="15.75" customHeight="1" x14ac:dyDescent="0.45">
      <c r="A302" s="59"/>
    </row>
    <row r="303" spans="1:1" ht="15.75" customHeight="1" x14ac:dyDescent="0.45">
      <c r="A303" s="59"/>
    </row>
    <row r="304" spans="1:1" ht="15.75" customHeight="1" x14ac:dyDescent="0.45">
      <c r="A304" s="59"/>
    </row>
    <row r="305" spans="1:1" ht="15.75" customHeight="1" x14ac:dyDescent="0.45">
      <c r="A305" s="59"/>
    </row>
    <row r="306" spans="1:1" ht="15.75" customHeight="1" x14ac:dyDescent="0.45">
      <c r="A306" s="59"/>
    </row>
    <row r="307" spans="1:1" ht="15.75" customHeight="1" x14ac:dyDescent="0.45">
      <c r="A307" s="59"/>
    </row>
    <row r="308" spans="1:1" ht="15.75" customHeight="1" x14ac:dyDescent="0.45">
      <c r="A308" s="59"/>
    </row>
    <row r="309" spans="1:1" ht="15.75" customHeight="1" x14ac:dyDescent="0.45">
      <c r="A309" s="59"/>
    </row>
    <row r="310" spans="1:1" ht="15.75" customHeight="1" x14ac:dyDescent="0.45">
      <c r="A310" s="59"/>
    </row>
    <row r="311" spans="1:1" ht="15.75" customHeight="1" x14ac:dyDescent="0.45">
      <c r="A311" s="59"/>
    </row>
    <row r="312" spans="1:1" ht="15.75" customHeight="1" x14ac:dyDescent="0.45">
      <c r="A312" s="59"/>
    </row>
    <row r="313" spans="1:1" ht="15.75" customHeight="1" x14ac:dyDescent="0.45">
      <c r="A313" s="59"/>
    </row>
    <row r="314" spans="1:1" ht="15.75" customHeight="1" x14ac:dyDescent="0.45">
      <c r="A314" s="59"/>
    </row>
    <row r="315" spans="1:1" ht="15.75" customHeight="1" x14ac:dyDescent="0.45">
      <c r="A315" s="59"/>
    </row>
    <row r="316" spans="1:1" ht="15.75" customHeight="1" x14ac:dyDescent="0.45">
      <c r="A316" s="59"/>
    </row>
    <row r="317" spans="1:1" ht="15.75" customHeight="1" x14ac:dyDescent="0.45">
      <c r="A317" s="59"/>
    </row>
    <row r="318" spans="1:1" ht="15.75" customHeight="1" x14ac:dyDescent="0.45">
      <c r="A318" s="59"/>
    </row>
    <row r="319" spans="1:1" ht="15.75" customHeight="1" x14ac:dyDescent="0.45">
      <c r="A319" s="59"/>
    </row>
    <row r="320" spans="1:1" ht="15.75" customHeight="1" x14ac:dyDescent="0.45">
      <c r="A320" s="59"/>
    </row>
    <row r="321" spans="1:1" ht="15.75" customHeight="1" x14ac:dyDescent="0.45">
      <c r="A321" s="59"/>
    </row>
    <row r="322" spans="1:1" ht="15.75" customHeight="1" x14ac:dyDescent="0.45">
      <c r="A322" s="59"/>
    </row>
    <row r="323" spans="1:1" ht="15.75" customHeight="1" x14ac:dyDescent="0.45">
      <c r="A323" s="59"/>
    </row>
    <row r="324" spans="1:1" ht="15.75" customHeight="1" x14ac:dyDescent="0.45">
      <c r="A324" s="59"/>
    </row>
    <row r="325" spans="1:1" ht="15.75" customHeight="1" x14ac:dyDescent="0.45">
      <c r="A325" s="59"/>
    </row>
    <row r="326" spans="1:1" ht="15.75" customHeight="1" x14ac:dyDescent="0.45">
      <c r="A326" s="59"/>
    </row>
    <row r="327" spans="1:1" ht="15.75" customHeight="1" x14ac:dyDescent="0.45">
      <c r="A327" s="59"/>
    </row>
    <row r="328" spans="1:1" ht="15.75" customHeight="1" x14ac:dyDescent="0.45">
      <c r="A328" s="59"/>
    </row>
    <row r="329" spans="1:1" ht="15.75" customHeight="1" x14ac:dyDescent="0.45">
      <c r="A329" s="59"/>
    </row>
    <row r="330" spans="1:1" ht="15.75" customHeight="1" x14ac:dyDescent="0.45">
      <c r="A330" s="59"/>
    </row>
    <row r="331" spans="1:1" ht="15.75" customHeight="1" x14ac:dyDescent="0.45">
      <c r="A331" s="59"/>
    </row>
    <row r="332" spans="1:1" ht="15.75" customHeight="1" x14ac:dyDescent="0.45">
      <c r="A332" s="59"/>
    </row>
    <row r="333" spans="1:1" ht="15.75" customHeight="1" x14ac:dyDescent="0.45">
      <c r="A333" s="59"/>
    </row>
    <row r="334" spans="1:1" ht="15.75" customHeight="1" x14ac:dyDescent="0.45">
      <c r="A334" s="59"/>
    </row>
    <row r="335" spans="1:1" ht="15.75" customHeight="1" x14ac:dyDescent="0.45">
      <c r="A335" s="59"/>
    </row>
    <row r="336" spans="1:1" ht="15.75" customHeight="1" x14ac:dyDescent="0.45">
      <c r="A336" s="59"/>
    </row>
    <row r="337" spans="1:1" ht="15.75" customHeight="1" x14ac:dyDescent="0.45">
      <c r="A337" s="59"/>
    </row>
    <row r="338" spans="1:1" ht="15.75" customHeight="1" x14ac:dyDescent="0.45">
      <c r="A338" s="59"/>
    </row>
    <row r="339" spans="1:1" ht="15.75" customHeight="1" x14ac:dyDescent="0.45">
      <c r="A339" s="59"/>
    </row>
    <row r="340" spans="1:1" ht="15.75" customHeight="1" x14ac:dyDescent="0.45">
      <c r="A340" s="59"/>
    </row>
    <row r="341" spans="1:1" ht="15.75" customHeight="1" x14ac:dyDescent="0.45">
      <c r="A341" s="59"/>
    </row>
    <row r="342" spans="1:1" ht="15.75" customHeight="1" x14ac:dyDescent="0.45">
      <c r="A342" s="59"/>
    </row>
    <row r="343" spans="1:1" ht="15.75" customHeight="1" x14ac:dyDescent="0.45">
      <c r="A343" s="59"/>
    </row>
    <row r="344" spans="1:1" ht="15.75" customHeight="1" x14ac:dyDescent="0.45">
      <c r="A344" s="59"/>
    </row>
    <row r="345" spans="1:1" ht="15.75" customHeight="1" x14ac:dyDescent="0.45">
      <c r="A345" s="59"/>
    </row>
    <row r="346" spans="1:1" ht="15.75" customHeight="1" x14ac:dyDescent="0.45">
      <c r="A346" s="59"/>
    </row>
    <row r="347" spans="1:1" ht="15.75" customHeight="1" x14ac:dyDescent="0.45">
      <c r="A347" s="59"/>
    </row>
    <row r="348" spans="1:1" ht="15.75" customHeight="1" x14ac:dyDescent="0.45">
      <c r="A348" s="59"/>
    </row>
    <row r="349" spans="1:1" ht="15.75" customHeight="1" x14ac:dyDescent="0.45">
      <c r="A349" s="59"/>
    </row>
    <row r="350" spans="1:1" ht="15.75" customHeight="1" x14ac:dyDescent="0.45">
      <c r="A350" s="59"/>
    </row>
    <row r="351" spans="1:1" ht="15.75" customHeight="1" x14ac:dyDescent="0.45">
      <c r="A351" s="59"/>
    </row>
    <row r="352" spans="1:1" ht="15.75" customHeight="1" x14ac:dyDescent="0.45">
      <c r="A352" s="59"/>
    </row>
    <row r="353" spans="1:1" ht="15.75" customHeight="1" x14ac:dyDescent="0.45">
      <c r="A353" s="59"/>
    </row>
    <row r="354" spans="1:1" ht="15.75" customHeight="1" x14ac:dyDescent="0.45">
      <c r="A354" s="59"/>
    </row>
    <row r="355" spans="1:1" ht="15.75" customHeight="1" x14ac:dyDescent="0.45">
      <c r="A355" s="59"/>
    </row>
    <row r="356" spans="1:1" ht="15.75" customHeight="1" x14ac:dyDescent="0.45">
      <c r="A356" s="59"/>
    </row>
    <row r="357" spans="1:1" ht="15.75" customHeight="1" x14ac:dyDescent="0.45">
      <c r="A357" s="59"/>
    </row>
    <row r="358" spans="1:1" ht="15.75" customHeight="1" x14ac:dyDescent="0.45">
      <c r="A358" s="59"/>
    </row>
    <row r="359" spans="1:1" ht="15.75" customHeight="1" x14ac:dyDescent="0.45">
      <c r="A359" s="59"/>
    </row>
    <row r="360" spans="1:1" ht="15.75" customHeight="1" x14ac:dyDescent="0.45">
      <c r="A360" s="59"/>
    </row>
    <row r="361" spans="1:1" ht="15.75" customHeight="1" x14ac:dyDescent="0.45">
      <c r="A361" s="59"/>
    </row>
    <row r="362" spans="1:1" ht="15.75" customHeight="1" x14ac:dyDescent="0.45">
      <c r="A362" s="59"/>
    </row>
    <row r="363" spans="1:1" ht="15.75" customHeight="1" x14ac:dyDescent="0.45">
      <c r="A363" s="59"/>
    </row>
    <row r="364" spans="1:1" ht="15.75" customHeight="1" x14ac:dyDescent="0.45">
      <c r="A364" s="59"/>
    </row>
    <row r="365" spans="1:1" ht="15.75" customHeight="1" x14ac:dyDescent="0.45">
      <c r="A365" s="59"/>
    </row>
    <row r="366" spans="1:1" ht="15.75" customHeight="1" x14ac:dyDescent="0.45">
      <c r="A366" s="59"/>
    </row>
    <row r="367" spans="1:1" ht="15.75" customHeight="1" x14ac:dyDescent="0.45">
      <c r="A367" s="59"/>
    </row>
    <row r="368" spans="1:1" ht="15.75" customHeight="1" x14ac:dyDescent="0.45">
      <c r="A368" s="59"/>
    </row>
    <row r="369" spans="1:1" ht="15.75" customHeight="1" x14ac:dyDescent="0.45">
      <c r="A369" s="59"/>
    </row>
    <row r="370" spans="1:1" ht="15.75" customHeight="1" x14ac:dyDescent="0.45">
      <c r="A370" s="59"/>
    </row>
    <row r="371" spans="1:1" ht="15.75" customHeight="1" x14ac:dyDescent="0.45">
      <c r="A371" s="59"/>
    </row>
    <row r="372" spans="1:1" ht="15.75" customHeight="1" x14ac:dyDescent="0.45">
      <c r="A372" s="59"/>
    </row>
    <row r="373" spans="1:1" ht="15.75" customHeight="1" x14ac:dyDescent="0.45">
      <c r="A373" s="59"/>
    </row>
    <row r="374" spans="1:1" ht="15.75" customHeight="1" x14ac:dyDescent="0.45">
      <c r="A374" s="59"/>
    </row>
    <row r="375" spans="1:1" ht="15.75" customHeight="1" x14ac:dyDescent="0.45">
      <c r="A375" s="59"/>
    </row>
    <row r="376" spans="1:1" ht="15.75" customHeight="1" x14ac:dyDescent="0.45">
      <c r="A376" s="59"/>
    </row>
    <row r="377" spans="1:1" ht="15.75" customHeight="1" x14ac:dyDescent="0.45">
      <c r="A377" s="59"/>
    </row>
    <row r="378" spans="1:1" ht="15.75" customHeight="1" x14ac:dyDescent="0.45">
      <c r="A378" s="59"/>
    </row>
    <row r="379" spans="1:1" ht="15.75" customHeight="1" x14ac:dyDescent="0.45">
      <c r="A379" s="59"/>
    </row>
    <row r="380" spans="1:1" ht="15.75" customHeight="1" x14ac:dyDescent="0.45">
      <c r="A380" s="59"/>
    </row>
    <row r="381" spans="1:1" ht="15.75" customHeight="1" x14ac:dyDescent="0.45">
      <c r="A381" s="59"/>
    </row>
    <row r="382" spans="1:1" ht="15.75" customHeight="1" x14ac:dyDescent="0.45">
      <c r="A382" s="59"/>
    </row>
    <row r="383" spans="1:1" ht="15.75" customHeight="1" x14ac:dyDescent="0.45">
      <c r="A383" s="59"/>
    </row>
    <row r="384" spans="1:1" ht="15.75" customHeight="1" x14ac:dyDescent="0.45">
      <c r="A384" s="59"/>
    </row>
    <row r="385" spans="1:1" ht="15.75" customHeight="1" x14ac:dyDescent="0.45">
      <c r="A385" s="59"/>
    </row>
    <row r="386" spans="1:1" ht="15.75" customHeight="1" x14ac:dyDescent="0.45">
      <c r="A386" s="59"/>
    </row>
    <row r="387" spans="1:1" ht="15.75" customHeight="1" x14ac:dyDescent="0.45">
      <c r="A387" s="59"/>
    </row>
    <row r="388" spans="1:1" ht="15.75" customHeight="1" x14ac:dyDescent="0.45">
      <c r="A388" s="59"/>
    </row>
    <row r="389" spans="1:1" ht="15.75" customHeight="1" x14ac:dyDescent="0.45">
      <c r="A389" s="59"/>
    </row>
    <row r="390" spans="1:1" ht="15.75" customHeight="1" x14ac:dyDescent="0.45">
      <c r="A390" s="59"/>
    </row>
    <row r="391" spans="1:1" ht="15.75" customHeight="1" x14ac:dyDescent="0.45">
      <c r="A391" s="59"/>
    </row>
    <row r="392" spans="1:1" ht="15.75" customHeight="1" x14ac:dyDescent="0.45">
      <c r="A392" s="59"/>
    </row>
    <row r="393" spans="1:1" ht="15.75" customHeight="1" x14ac:dyDescent="0.45">
      <c r="A393" s="59"/>
    </row>
    <row r="394" spans="1:1" ht="15.75" customHeight="1" x14ac:dyDescent="0.45">
      <c r="A394" s="59"/>
    </row>
    <row r="395" spans="1:1" ht="15.75" customHeight="1" x14ac:dyDescent="0.45">
      <c r="A395" s="59"/>
    </row>
    <row r="396" spans="1:1" ht="15.75" customHeight="1" x14ac:dyDescent="0.45">
      <c r="A396" s="59"/>
    </row>
    <row r="397" spans="1:1" ht="15.75" customHeight="1" x14ac:dyDescent="0.45">
      <c r="A397" s="59"/>
    </row>
    <row r="398" spans="1:1" ht="15.75" customHeight="1" x14ac:dyDescent="0.45">
      <c r="A398" s="59"/>
    </row>
    <row r="399" spans="1:1" ht="15.75" customHeight="1" x14ac:dyDescent="0.45">
      <c r="A399" s="59"/>
    </row>
    <row r="400" spans="1:1" ht="15.75" customHeight="1" x14ac:dyDescent="0.45">
      <c r="A400" s="59"/>
    </row>
    <row r="401" spans="1:1" ht="15.75" customHeight="1" x14ac:dyDescent="0.45">
      <c r="A401" s="59"/>
    </row>
    <row r="402" spans="1:1" ht="15.75" customHeight="1" x14ac:dyDescent="0.45">
      <c r="A402" s="59"/>
    </row>
    <row r="403" spans="1:1" ht="15.75" customHeight="1" x14ac:dyDescent="0.45">
      <c r="A403" s="59"/>
    </row>
    <row r="404" spans="1:1" ht="15.75" customHeight="1" x14ac:dyDescent="0.45">
      <c r="A404" s="59"/>
    </row>
    <row r="405" spans="1:1" ht="15.75" customHeight="1" x14ac:dyDescent="0.45">
      <c r="A405" s="59"/>
    </row>
    <row r="406" spans="1:1" ht="15.75" customHeight="1" x14ac:dyDescent="0.45">
      <c r="A406" s="59"/>
    </row>
    <row r="407" spans="1:1" ht="15.75" customHeight="1" x14ac:dyDescent="0.45">
      <c r="A407" s="59"/>
    </row>
    <row r="408" spans="1:1" ht="15.75" customHeight="1" x14ac:dyDescent="0.45">
      <c r="A408" s="59"/>
    </row>
    <row r="409" spans="1:1" ht="15.75" customHeight="1" x14ac:dyDescent="0.45">
      <c r="A409" s="59"/>
    </row>
    <row r="410" spans="1:1" ht="15.75" customHeight="1" x14ac:dyDescent="0.45">
      <c r="A410" s="59"/>
    </row>
    <row r="411" spans="1:1" ht="15.75" customHeight="1" x14ac:dyDescent="0.45">
      <c r="A411" s="59"/>
    </row>
    <row r="412" spans="1:1" ht="15.75" customHeight="1" x14ac:dyDescent="0.45">
      <c r="A412" s="59"/>
    </row>
    <row r="413" spans="1:1" ht="15.75" customHeight="1" x14ac:dyDescent="0.45">
      <c r="A413" s="59"/>
    </row>
    <row r="414" spans="1:1" ht="15.75" customHeight="1" x14ac:dyDescent="0.45">
      <c r="A414" s="59"/>
    </row>
    <row r="415" spans="1:1" ht="15.75" customHeight="1" x14ac:dyDescent="0.45">
      <c r="A415" s="59"/>
    </row>
    <row r="416" spans="1:1" ht="15.75" customHeight="1" x14ac:dyDescent="0.45">
      <c r="A416" s="59"/>
    </row>
    <row r="417" spans="1:1" ht="15.75" customHeight="1" x14ac:dyDescent="0.45">
      <c r="A417" s="59"/>
    </row>
    <row r="418" spans="1:1" ht="15.75" customHeight="1" x14ac:dyDescent="0.45">
      <c r="A418" s="59"/>
    </row>
    <row r="419" spans="1:1" ht="15.75" customHeight="1" x14ac:dyDescent="0.45">
      <c r="A419" s="59"/>
    </row>
    <row r="420" spans="1:1" ht="15.75" customHeight="1" x14ac:dyDescent="0.45">
      <c r="A420" s="59"/>
    </row>
    <row r="421" spans="1:1" ht="15.75" customHeight="1" x14ac:dyDescent="0.45">
      <c r="A421" s="59"/>
    </row>
    <row r="422" spans="1:1" ht="15.75" customHeight="1" x14ac:dyDescent="0.45">
      <c r="A422" s="59"/>
    </row>
    <row r="423" spans="1:1" ht="15.75" customHeight="1" x14ac:dyDescent="0.45">
      <c r="A423" s="59"/>
    </row>
    <row r="424" spans="1:1" ht="15.75" customHeight="1" x14ac:dyDescent="0.45">
      <c r="A424" s="59"/>
    </row>
    <row r="425" spans="1:1" ht="15.75" customHeight="1" x14ac:dyDescent="0.45">
      <c r="A425" s="59"/>
    </row>
    <row r="426" spans="1:1" ht="15.75" customHeight="1" x14ac:dyDescent="0.45">
      <c r="A426" s="59"/>
    </row>
    <row r="427" spans="1:1" ht="15.75" customHeight="1" x14ac:dyDescent="0.45">
      <c r="A427" s="59"/>
    </row>
    <row r="428" spans="1:1" ht="15.75" customHeight="1" x14ac:dyDescent="0.45">
      <c r="A428" s="59"/>
    </row>
    <row r="429" spans="1:1" ht="15.75" customHeight="1" x14ac:dyDescent="0.45">
      <c r="A429" s="59"/>
    </row>
    <row r="430" spans="1:1" ht="15.75" customHeight="1" x14ac:dyDescent="0.45">
      <c r="A430" s="59"/>
    </row>
    <row r="431" spans="1:1" ht="15.75" customHeight="1" x14ac:dyDescent="0.45">
      <c r="A431" s="59"/>
    </row>
    <row r="432" spans="1:1" ht="15.75" customHeight="1" x14ac:dyDescent="0.45">
      <c r="A432" s="59"/>
    </row>
    <row r="433" spans="1:1" ht="15.75" customHeight="1" x14ac:dyDescent="0.45">
      <c r="A433" s="59"/>
    </row>
    <row r="434" spans="1:1" ht="15.75" customHeight="1" x14ac:dyDescent="0.45">
      <c r="A434" s="59"/>
    </row>
    <row r="435" spans="1:1" ht="15.75" customHeight="1" x14ac:dyDescent="0.45">
      <c r="A435" s="59"/>
    </row>
    <row r="436" spans="1:1" ht="15.75" customHeight="1" x14ac:dyDescent="0.45">
      <c r="A436" s="59"/>
    </row>
    <row r="437" spans="1:1" ht="15.75" customHeight="1" x14ac:dyDescent="0.45">
      <c r="A437" s="59"/>
    </row>
    <row r="438" spans="1:1" ht="15.75" customHeight="1" x14ac:dyDescent="0.45">
      <c r="A438" s="59"/>
    </row>
    <row r="439" spans="1:1" ht="15.75" customHeight="1" x14ac:dyDescent="0.45">
      <c r="A439" s="59"/>
    </row>
    <row r="440" spans="1:1" ht="15.75" customHeight="1" x14ac:dyDescent="0.45">
      <c r="A440" s="59"/>
    </row>
    <row r="441" spans="1:1" ht="15.75" customHeight="1" x14ac:dyDescent="0.45">
      <c r="A441" s="59"/>
    </row>
    <row r="442" spans="1:1" ht="15.75" customHeight="1" x14ac:dyDescent="0.45">
      <c r="A442" s="59"/>
    </row>
    <row r="443" spans="1:1" ht="15.75" customHeight="1" x14ac:dyDescent="0.45">
      <c r="A443" s="59"/>
    </row>
    <row r="444" spans="1:1" ht="15.75" customHeight="1" x14ac:dyDescent="0.45">
      <c r="A444" s="59"/>
    </row>
    <row r="445" spans="1:1" ht="15.75" customHeight="1" x14ac:dyDescent="0.45">
      <c r="A445" s="59"/>
    </row>
    <row r="446" spans="1:1" ht="15.75" customHeight="1" x14ac:dyDescent="0.45">
      <c r="A446" s="59"/>
    </row>
    <row r="447" spans="1:1" ht="15.75" customHeight="1" x14ac:dyDescent="0.45">
      <c r="A447" s="59"/>
    </row>
    <row r="448" spans="1:1" ht="15.75" customHeight="1" x14ac:dyDescent="0.45">
      <c r="A448" s="59"/>
    </row>
    <row r="449" spans="1:1" ht="15.75" customHeight="1" x14ac:dyDescent="0.45">
      <c r="A449" s="59"/>
    </row>
    <row r="450" spans="1:1" ht="15.75" customHeight="1" x14ac:dyDescent="0.45">
      <c r="A450" s="59"/>
    </row>
    <row r="451" spans="1:1" ht="15.75" customHeight="1" x14ac:dyDescent="0.45">
      <c r="A451" s="59"/>
    </row>
    <row r="452" spans="1:1" ht="15.75" customHeight="1" x14ac:dyDescent="0.45">
      <c r="A452" s="59"/>
    </row>
    <row r="453" spans="1:1" ht="15.75" customHeight="1" x14ac:dyDescent="0.45">
      <c r="A453" s="59"/>
    </row>
    <row r="454" spans="1:1" ht="15.75" customHeight="1" x14ac:dyDescent="0.45">
      <c r="A454" s="59"/>
    </row>
    <row r="455" spans="1:1" ht="15.75" customHeight="1" x14ac:dyDescent="0.45">
      <c r="A455" s="59"/>
    </row>
    <row r="456" spans="1:1" ht="15.75" customHeight="1" x14ac:dyDescent="0.45">
      <c r="A456" s="59"/>
    </row>
    <row r="457" spans="1:1" ht="15.75" customHeight="1" x14ac:dyDescent="0.45">
      <c r="A457" s="59"/>
    </row>
    <row r="458" spans="1:1" ht="15.75" customHeight="1" x14ac:dyDescent="0.45">
      <c r="A458" s="59"/>
    </row>
    <row r="459" spans="1:1" ht="15.75" customHeight="1" x14ac:dyDescent="0.45">
      <c r="A459" s="59"/>
    </row>
    <row r="460" spans="1:1" ht="15.75" customHeight="1" x14ac:dyDescent="0.45">
      <c r="A460" s="59"/>
    </row>
    <row r="461" spans="1:1" ht="15.75" customHeight="1" x14ac:dyDescent="0.45">
      <c r="A461" s="59"/>
    </row>
    <row r="462" spans="1:1" ht="15.75" customHeight="1" x14ac:dyDescent="0.45">
      <c r="A462" s="59"/>
    </row>
    <row r="463" spans="1:1" ht="15.75" customHeight="1" x14ac:dyDescent="0.45">
      <c r="A463" s="59"/>
    </row>
    <row r="464" spans="1:1" ht="15.75" customHeight="1" x14ac:dyDescent="0.45">
      <c r="A464" s="59"/>
    </row>
    <row r="465" spans="1:1" ht="15.75" customHeight="1" x14ac:dyDescent="0.45">
      <c r="A465" s="59"/>
    </row>
    <row r="466" spans="1:1" ht="15.75" customHeight="1" x14ac:dyDescent="0.45">
      <c r="A466" s="59"/>
    </row>
    <row r="467" spans="1:1" ht="15.75" customHeight="1" x14ac:dyDescent="0.45">
      <c r="A467" s="59"/>
    </row>
    <row r="468" spans="1:1" ht="15.75" customHeight="1" x14ac:dyDescent="0.45">
      <c r="A468" s="59"/>
    </row>
    <row r="469" spans="1:1" ht="15.75" customHeight="1" x14ac:dyDescent="0.45">
      <c r="A469" s="59"/>
    </row>
    <row r="470" spans="1:1" ht="15.75" customHeight="1" x14ac:dyDescent="0.45">
      <c r="A470" s="59"/>
    </row>
    <row r="471" spans="1:1" ht="15.75" customHeight="1" x14ac:dyDescent="0.45">
      <c r="A471" s="59"/>
    </row>
    <row r="472" spans="1:1" ht="15.75" customHeight="1" x14ac:dyDescent="0.45">
      <c r="A472" s="59"/>
    </row>
    <row r="473" spans="1:1" ht="15.75" customHeight="1" x14ac:dyDescent="0.45">
      <c r="A473" s="59"/>
    </row>
    <row r="474" spans="1:1" ht="15.75" customHeight="1" x14ac:dyDescent="0.45">
      <c r="A474" s="59"/>
    </row>
    <row r="475" spans="1:1" ht="15.75" customHeight="1" x14ac:dyDescent="0.45">
      <c r="A475" s="59"/>
    </row>
    <row r="476" spans="1:1" ht="15.75" customHeight="1" x14ac:dyDescent="0.45">
      <c r="A476" s="59"/>
    </row>
    <row r="477" spans="1:1" ht="15.75" customHeight="1" x14ac:dyDescent="0.45">
      <c r="A477" s="59"/>
    </row>
    <row r="478" spans="1:1" ht="15.75" customHeight="1" x14ac:dyDescent="0.45">
      <c r="A478" s="59"/>
    </row>
    <row r="479" spans="1:1" ht="15.75" customHeight="1" x14ac:dyDescent="0.45">
      <c r="A479" s="59"/>
    </row>
    <row r="480" spans="1:1" ht="15.75" customHeight="1" x14ac:dyDescent="0.45">
      <c r="A480" s="59"/>
    </row>
    <row r="481" spans="1:1" ht="15.75" customHeight="1" x14ac:dyDescent="0.45">
      <c r="A481" s="59"/>
    </row>
    <row r="482" spans="1:1" ht="15.75" customHeight="1" x14ac:dyDescent="0.45">
      <c r="A482" s="59"/>
    </row>
    <row r="483" spans="1:1" ht="15.75" customHeight="1" x14ac:dyDescent="0.45">
      <c r="A483" s="59"/>
    </row>
    <row r="484" spans="1:1" ht="15.75" customHeight="1" x14ac:dyDescent="0.45">
      <c r="A484" s="59"/>
    </row>
    <row r="485" spans="1:1" ht="15.75" customHeight="1" x14ac:dyDescent="0.45">
      <c r="A485" s="59"/>
    </row>
    <row r="486" spans="1:1" ht="15.75" customHeight="1" x14ac:dyDescent="0.45">
      <c r="A486" s="59"/>
    </row>
    <row r="487" spans="1:1" ht="15.75" customHeight="1" x14ac:dyDescent="0.45">
      <c r="A487" s="59"/>
    </row>
    <row r="488" spans="1:1" ht="15.75" customHeight="1" x14ac:dyDescent="0.45">
      <c r="A488" s="59"/>
    </row>
    <row r="489" spans="1:1" ht="15.75" customHeight="1" x14ac:dyDescent="0.45">
      <c r="A489" s="59"/>
    </row>
    <row r="490" spans="1:1" ht="15.75" customHeight="1" x14ac:dyDescent="0.45">
      <c r="A490" s="59"/>
    </row>
    <row r="491" spans="1:1" ht="15.75" customHeight="1" x14ac:dyDescent="0.45">
      <c r="A491" s="59"/>
    </row>
    <row r="492" spans="1:1" ht="15.75" customHeight="1" x14ac:dyDescent="0.45">
      <c r="A492" s="59"/>
    </row>
    <row r="493" spans="1:1" ht="15.75" customHeight="1" x14ac:dyDescent="0.45">
      <c r="A493" s="59"/>
    </row>
    <row r="494" spans="1:1" ht="15.75" customHeight="1" x14ac:dyDescent="0.45">
      <c r="A494" s="59"/>
    </row>
    <row r="495" spans="1:1" ht="15.75" customHeight="1" x14ac:dyDescent="0.45">
      <c r="A495" s="59"/>
    </row>
    <row r="496" spans="1:1" ht="15.75" customHeight="1" x14ac:dyDescent="0.45">
      <c r="A496" s="59"/>
    </row>
    <row r="497" spans="1:1" ht="15.75" customHeight="1" x14ac:dyDescent="0.45">
      <c r="A497" s="59"/>
    </row>
    <row r="498" spans="1:1" ht="15.75" customHeight="1" x14ac:dyDescent="0.45">
      <c r="A498" s="59"/>
    </row>
    <row r="499" spans="1:1" ht="15.75" customHeight="1" x14ac:dyDescent="0.45">
      <c r="A499" s="59"/>
    </row>
    <row r="500" spans="1:1" ht="15.75" customHeight="1" x14ac:dyDescent="0.45">
      <c r="A500" s="59"/>
    </row>
    <row r="501" spans="1:1" ht="15.75" customHeight="1" x14ac:dyDescent="0.45">
      <c r="A501" s="59"/>
    </row>
    <row r="502" spans="1:1" ht="15.75" customHeight="1" x14ac:dyDescent="0.45">
      <c r="A502" s="59"/>
    </row>
    <row r="503" spans="1:1" ht="15.75" customHeight="1" x14ac:dyDescent="0.45">
      <c r="A503" s="59"/>
    </row>
    <row r="504" spans="1:1" ht="15.75" customHeight="1" x14ac:dyDescent="0.45">
      <c r="A504" s="59"/>
    </row>
    <row r="505" spans="1:1" ht="15.75" customHeight="1" x14ac:dyDescent="0.45">
      <c r="A505" s="59"/>
    </row>
    <row r="506" spans="1:1" ht="15.75" customHeight="1" x14ac:dyDescent="0.45">
      <c r="A506" s="59"/>
    </row>
    <row r="507" spans="1:1" ht="15.75" customHeight="1" x14ac:dyDescent="0.45">
      <c r="A507" s="59"/>
    </row>
    <row r="508" spans="1:1" ht="15.75" customHeight="1" x14ac:dyDescent="0.45">
      <c r="A508" s="59"/>
    </row>
    <row r="509" spans="1:1" ht="15.75" customHeight="1" x14ac:dyDescent="0.45">
      <c r="A509" s="59"/>
    </row>
    <row r="510" spans="1:1" ht="15.75" customHeight="1" x14ac:dyDescent="0.45">
      <c r="A510" s="59"/>
    </row>
    <row r="511" spans="1:1" ht="15.75" customHeight="1" x14ac:dyDescent="0.45">
      <c r="A511" s="59"/>
    </row>
    <row r="512" spans="1:1" ht="15.75" customHeight="1" x14ac:dyDescent="0.45">
      <c r="A512" s="59"/>
    </row>
    <row r="513" spans="1:1" ht="15.75" customHeight="1" x14ac:dyDescent="0.45">
      <c r="A513" s="59"/>
    </row>
    <row r="514" spans="1:1" ht="15.75" customHeight="1" x14ac:dyDescent="0.45">
      <c r="A514" s="59"/>
    </row>
    <row r="515" spans="1:1" ht="15.75" customHeight="1" x14ac:dyDescent="0.45">
      <c r="A515" s="59"/>
    </row>
    <row r="516" spans="1:1" ht="15.75" customHeight="1" x14ac:dyDescent="0.45">
      <c r="A516" s="59"/>
    </row>
    <row r="517" spans="1:1" ht="15.75" customHeight="1" x14ac:dyDescent="0.45">
      <c r="A517" s="59"/>
    </row>
    <row r="518" spans="1:1" ht="15.75" customHeight="1" x14ac:dyDescent="0.45">
      <c r="A518" s="59"/>
    </row>
    <row r="519" spans="1:1" ht="15.75" customHeight="1" x14ac:dyDescent="0.45">
      <c r="A519" s="59"/>
    </row>
    <row r="520" spans="1:1" ht="15.75" customHeight="1" x14ac:dyDescent="0.45">
      <c r="A520" s="59"/>
    </row>
    <row r="521" spans="1:1" ht="15.75" customHeight="1" x14ac:dyDescent="0.45">
      <c r="A521" s="59"/>
    </row>
    <row r="522" spans="1:1" ht="15.75" customHeight="1" x14ac:dyDescent="0.45">
      <c r="A522" s="59"/>
    </row>
    <row r="523" spans="1:1" ht="15.75" customHeight="1" x14ac:dyDescent="0.45">
      <c r="A523" s="59"/>
    </row>
    <row r="524" spans="1:1" ht="15.75" customHeight="1" x14ac:dyDescent="0.45">
      <c r="A524" s="59"/>
    </row>
    <row r="525" spans="1:1" ht="15.75" customHeight="1" x14ac:dyDescent="0.45">
      <c r="A525" s="59"/>
    </row>
    <row r="526" spans="1:1" ht="15.75" customHeight="1" x14ac:dyDescent="0.45">
      <c r="A526" s="59"/>
    </row>
    <row r="527" spans="1:1" ht="15.75" customHeight="1" x14ac:dyDescent="0.45">
      <c r="A527" s="59"/>
    </row>
    <row r="528" spans="1:1" ht="15.75" customHeight="1" x14ac:dyDescent="0.45">
      <c r="A528" s="59"/>
    </row>
    <row r="529" spans="1:1" ht="15.75" customHeight="1" x14ac:dyDescent="0.45">
      <c r="A529" s="59"/>
    </row>
    <row r="530" spans="1:1" ht="15.75" customHeight="1" x14ac:dyDescent="0.45">
      <c r="A530" s="59"/>
    </row>
    <row r="531" spans="1:1" ht="15.75" customHeight="1" x14ac:dyDescent="0.45">
      <c r="A531" s="59"/>
    </row>
    <row r="532" spans="1:1" ht="15.75" customHeight="1" x14ac:dyDescent="0.45">
      <c r="A532" s="59"/>
    </row>
    <row r="533" spans="1:1" ht="15.75" customHeight="1" x14ac:dyDescent="0.45">
      <c r="A533" s="59"/>
    </row>
    <row r="534" spans="1:1" ht="15.75" customHeight="1" x14ac:dyDescent="0.45">
      <c r="A534" s="59"/>
    </row>
    <row r="535" spans="1:1" ht="15.75" customHeight="1" x14ac:dyDescent="0.45">
      <c r="A535" s="59"/>
    </row>
    <row r="536" spans="1:1" ht="15.75" customHeight="1" x14ac:dyDescent="0.45">
      <c r="A536" s="59"/>
    </row>
    <row r="537" spans="1:1" ht="15.75" customHeight="1" x14ac:dyDescent="0.45">
      <c r="A537" s="59"/>
    </row>
    <row r="538" spans="1:1" ht="15.75" customHeight="1" x14ac:dyDescent="0.45">
      <c r="A538" s="59"/>
    </row>
    <row r="539" spans="1:1" ht="15.75" customHeight="1" x14ac:dyDescent="0.45">
      <c r="A539" s="59"/>
    </row>
    <row r="540" spans="1:1" ht="15.75" customHeight="1" x14ac:dyDescent="0.45">
      <c r="A540" s="59"/>
    </row>
    <row r="541" spans="1:1" ht="15.75" customHeight="1" x14ac:dyDescent="0.45">
      <c r="A541" s="59"/>
    </row>
    <row r="542" spans="1:1" ht="15.75" customHeight="1" x14ac:dyDescent="0.45">
      <c r="A542" s="59"/>
    </row>
    <row r="543" spans="1:1" ht="15.75" customHeight="1" x14ac:dyDescent="0.45">
      <c r="A543" s="59"/>
    </row>
    <row r="544" spans="1:1" ht="15.75" customHeight="1" x14ac:dyDescent="0.45">
      <c r="A544" s="59"/>
    </row>
    <row r="545" spans="1:1" ht="15.75" customHeight="1" x14ac:dyDescent="0.45">
      <c r="A545" s="59"/>
    </row>
    <row r="546" spans="1:1" ht="15.75" customHeight="1" x14ac:dyDescent="0.45">
      <c r="A546" s="59"/>
    </row>
    <row r="547" spans="1:1" ht="15.75" customHeight="1" x14ac:dyDescent="0.45">
      <c r="A547" s="59"/>
    </row>
    <row r="548" spans="1:1" ht="15.75" customHeight="1" x14ac:dyDescent="0.45">
      <c r="A548" s="59"/>
    </row>
    <row r="549" spans="1:1" ht="15.75" customHeight="1" x14ac:dyDescent="0.45">
      <c r="A549" s="59"/>
    </row>
    <row r="550" spans="1:1" ht="15.75" customHeight="1" x14ac:dyDescent="0.45">
      <c r="A550" s="59"/>
    </row>
    <row r="551" spans="1:1" ht="15.75" customHeight="1" x14ac:dyDescent="0.45">
      <c r="A551" s="59"/>
    </row>
    <row r="552" spans="1:1" ht="15.75" customHeight="1" x14ac:dyDescent="0.45">
      <c r="A552" s="59"/>
    </row>
    <row r="553" spans="1:1" ht="15.75" customHeight="1" x14ac:dyDescent="0.45">
      <c r="A553" s="59"/>
    </row>
    <row r="554" spans="1:1" ht="15.75" customHeight="1" x14ac:dyDescent="0.45">
      <c r="A554" s="59"/>
    </row>
    <row r="555" spans="1:1" ht="15.75" customHeight="1" x14ac:dyDescent="0.45">
      <c r="A555" s="59"/>
    </row>
    <row r="556" spans="1:1" ht="15.75" customHeight="1" x14ac:dyDescent="0.45">
      <c r="A556" s="59"/>
    </row>
    <row r="557" spans="1:1" ht="15.75" customHeight="1" x14ac:dyDescent="0.45">
      <c r="A557" s="59"/>
    </row>
    <row r="558" spans="1:1" ht="15.75" customHeight="1" x14ac:dyDescent="0.45">
      <c r="A558" s="59"/>
    </row>
    <row r="559" spans="1:1" ht="15.75" customHeight="1" x14ac:dyDescent="0.45">
      <c r="A559" s="59"/>
    </row>
    <row r="560" spans="1:1" ht="15.75" customHeight="1" x14ac:dyDescent="0.45">
      <c r="A560" s="59"/>
    </row>
    <row r="561" spans="1:1" ht="15.75" customHeight="1" x14ac:dyDescent="0.45">
      <c r="A561" s="59"/>
    </row>
    <row r="562" spans="1:1" ht="15.75" customHeight="1" x14ac:dyDescent="0.45">
      <c r="A562" s="59"/>
    </row>
    <row r="563" spans="1:1" ht="15.75" customHeight="1" x14ac:dyDescent="0.45">
      <c r="A563" s="59"/>
    </row>
    <row r="564" spans="1:1" ht="15.75" customHeight="1" x14ac:dyDescent="0.45">
      <c r="A564" s="59"/>
    </row>
    <row r="565" spans="1:1" ht="15.75" customHeight="1" x14ac:dyDescent="0.45">
      <c r="A565" s="59"/>
    </row>
    <row r="566" spans="1:1" ht="15.75" customHeight="1" x14ac:dyDescent="0.45">
      <c r="A566" s="59"/>
    </row>
    <row r="567" spans="1:1" ht="15.75" customHeight="1" x14ac:dyDescent="0.45">
      <c r="A567" s="59"/>
    </row>
    <row r="568" spans="1:1" ht="15.75" customHeight="1" x14ac:dyDescent="0.45">
      <c r="A568" s="59"/>
    </row>
    <row r="569" spans="1:1" ht="15.75" customHeight="1" x14ac:dyDescent="0.45">
      <c r="A569" s="59"/>
    </row>
    <row r="570" spans="1:1" ht="15.75" customHeight="1" x14ac:dyDescent="0.45">
      <c r="A570" s="59"/>
    </row>
    <row r="571" spans="1:1" ht="15.75" customHeight="1" x14ac:dyDescent="0.45">
      <c r="A571" s="59"/>
    </row>
    <row r="572" spans="1:1" ht="15.75" customHeight="1" x14ac:dyDescent="0.45">
      <c r="A572" s="59"/>
    </row>
    <row r="573" spans="1:1" ht="15.75" customHeight="1" x14ac:dyDescent="0.45">
      <c r="A573" s="59"/>
    </row>
    <row r="574" spans="1:1" ht="15.75" customHeight="1" x14ac:dyDescent="0.45">
      <c r="A574" s="59"/>
    </row>
    <row r="575" spans="1:1" ht="15.75" customHeight="1" x14ac:dyDescent="0.45">
      <c r="A575" s="59"/>
    </row>
    <row r="576" spans="1:1" ht="15.75" customHeight="1" x14ac:dyDescent="0.45">
      <c r="A576" s="59"/>
    </row>
    <row r="577" spans="1:1" ht="15.75" customHeight="1" x14ac:dyDescent="0.45">
      <c r="A577" s="59"/>
    </row>
    <row r="578" spans="1:1" ht="15.75" customHeight="1" x14ac:dyDescent="0.45">
      <c r="A578" s="59"/>
    </row>
    <row r="579" spans="1:1" ht="15.75" customHeight="1" x14ac:dyDescent="0.45">
      <c r="A579" s="59"/>
    </row>
    <row r="580" spans="1:1" ht="15.75" customHeight="1" x14ac:dyDescent="0.45">
      <c r="A580" s="59"/>
    </row>
    <row r="581" spans="1:1" ht="15.75" customHeight="1" x14ac:dyDescent="0.45">
      <c r="A581" s="59"/>
    </row>
    <row r="582" spans="1:1" ht="15.75" customHeight="1" x14ac:dyDescent="0.45">
      <c r="A582" s="59"/>
    </row>
    <row r="583" spans="1:1" ht="15.75" customHeight="1" x14ac:dyDescent="0.45">
      <c r="A583" s="59"/>
    </row>
    <row r="584" spans="1:1" ht="15.75" customHeight="1" x14ac:dyDescent="0.45">
      <c r="A584" s="59"/>
    </row>
    <row r="585" spans="1:1" ht="15.75" customHeight="1" x14ac:dyDescent="0.45">
      <c r="A585" s="59"/>
    </row>
    <row r="586" spans="1:1" ht="15.75" customHeight="1" x14ac:dyDescent="0.45">
      <c r="A586" s="59"/>
    </row>
    <row r="587" spans="1:1" ht="15.75" customHeight="1" x14ac:dyDescent="0.45">
      <c r="A587" s="59"/>
    </row>
    <row r="588" spans="1:1" ht="15.75" customHeight="1" x14ac:dyDescent="0.45">
      <c r="A588" s="59"/>
    </row>
    <row r="589" spans="1:1" ht="15.75" customHeight="1" x14ac:dyDescent="0.45">
      <c r="A589" s="59"/>
    </row>
    <row r="590" spans="1:1" ht="15.75" customHeight="1" x14ac:dyDescent="0.45">
      <c r="A590" s="59"/>
    </row>
    <row r="591" spans="1:1" ht="15.75" customHeight="1" x14ac:dyDescent="0.45">
      <c r="A591" s="59"/>
    </row>
    <row r="592" spans="1:1" ht="15.75" customHeight="1" x14ac:dyDescent="0.45">
      <c r="A592" s="59"/>
    </row>
    <row r="593" spans="1:1" ht="15.75" customHeight="1" x14ac:dyDescent="0.45">
      <c r="A593" s="59"/>
    </row>
    <row r="594" spans="1:1" ht="15.75" customHeight="1" x14ac:dyDescent="0.45">
      <c r="A594" s="59"/>
    </row>
    <row r="595" spans="1:1" ht="15.75" customHeight="1" x14ac:dyDescent="0.45">
      <c r="A595" s="59"/>
    </row>
    <row r="596" spans="1:1" ht="15.75" customHeight="1" x14ac:dyDescent="0.45">
      <c r="A596" s="59"/>
    </row>
    <row r="597" spans="1:1" ht="15.75" customHeight="1" x14ac:dyDescent="0.45">
      <c r="A597" s="59"/>
    </row>
    <row r="598" spans="1:1" ht="15.75" customHeight="1" x14ac:dyDescent="0.45">
      <c r="A598" s="59"/>
    </row>
    <row r="599" spans="1:1" ht="15.75" customHeight="1" x14ac:dyDescent="0.45">
      <c r="A599" s="59"/>
    </row>
    <row r="600" spans="1:1" ht="15.75" customHeight="1" x14ac:dyDescent="0.45">
      <c r="A600" s="59"/>
    </row>
    <row r="601" spans="1:1" ht="15.75" customHeight="1" x14ac:dyDescent="0.45">
      <c r="A601" s="59"/>
    </row>
    <row r="602" spans="1:1" ht="15.75" customHeight="1" x14ac:dyDescent="0.45">
      <c r="A602" s="59"/>
    </row>
    <row r="603" spans="1:1" ht="15.75" customHeight="1" x14ac:dyDescent="0.45">
      <c r="A603" s="59"/>
    </row>
    <row r="604" spans="1:1" ht="15.75" customHeight="1" x14ac:dyDescent="0.45">
      <c r="A604" s="59"/>
    </row>
    <row r="605" spans="1:1" ht="15.75" customHeight="1" x14ac:dyDescent="0.45">
      <c r="A605" s="59"/>
    </row>
    <row r="606" spans="1:1" ht="15.75" customHeight="1" x14ac:dyDescent="0.45">
      <c r="A606" s="59"/>
    </row>
    <row r="607" spans="1:1" ht="15.75" customHeight="1" x14ac:dyDescent="0.45">
      <c r="A607" s="59"/>
    </row>
    <row r="608" spans="1:1" ht="15.75" customHeight="1" x14ac:dyDescent="0.45">
      <c r="A608" s="59"/>
    </row>
    <row r="609" spans="1:1" ht="15.75" customHeight="1" x14ac:dyDescent="0.45">
      <c r="A609" s="59"/>
    </row>
    <row r="610" spans="1:1" ht="15.75" customHeight="1" x14ac:dyDescent="0.45">
      <c r="A610" s="59"/>
    </row>
    <row r="611" spans="1:1" ht="15.75" customHeight="1" x14ac:dyDescent="0.45">
      <c r="A611" s="59"/>
    </row>
    <row r="612" spans="1:1" ht="15.75" customHeight="1" x14ac:dyDescent="0.45">
      <c r="A612" s="59"/>
    </row>
    <row r="613" spans="1:1" ht="15.75" customHeight="1" x14ac:dyDescent="0.45">
      <c r="A613" s="59"/>
    </row>
    <row r="614" spans="1:1" ht="15.75" customHeight="1" x14ac:dyDescent="0.45">
      <c r="A614" s="59"/>
    </row>
    <row r="615" spans="1:1" ht="15.75" customHeight="1" x14ac:dyDescent="0.45">
      <c r="A615" s="59"/>
    </row>
    <row r="616" spans="1:1" ht="15.75" customHeight="1" x14ac:dyDescent="0.45">
      <c r="A616" s="59"/>
    </row>
    <row r="617" spans="1:1" ht="15.75" customHeight="1" x14ac:dyDescent="0.45">
      <c r="A617" s="59"/>
    </row>
    <row r="618" spans="1:1" ht="15.75" customHeight="1" x14ac:dyDescent="0.45">
      <c r="A618" s="59"/>
    </row>
    <row r="619" spans="1:1" ht="15.75" customHeight="1" x14ac:dyDescent="0.45">
      <c r="A619" s="59"/>
    </row>
    <row r="620" spans="1:1" ht="15.75" customHeight="1" x14ac:dyDescent="0.45">
      <c r="A620" s="59"/>
    </row>
    <row r="621" spans="1:1" ht="15.75" customHeight="1" x14ac:dyDescent="0.45">
      <c r="A621" s="59"/>
    </row>
    <row r="622" spans="1:1" ht="15.75" customHeight="1" x14ac:dyDescent="0.45">
      <c r="A622" s="59"/>
    </row>
    <row r="623" spans="1:1" ht="15.75" customHeight="1" x14ac:dyDescent="0.45">
      <c r="A623" s="59"/>
    </row>
    <row r="624" spans="1:1" ht="15.75" customHeight="1" x14ac:dyDescent="0.45">
      <c r="A624" s="59"/>
    </row>
    <row r="625" spans="1:1" ht="15.75" customHeight="1" x14ac:dyDescent="0.45">
      <c r="A625" s="59"/>
    </row>
    <row r="626" spans="1:1" ht="15.75" customHeight="1" x14ac:dyDescent="0.45">
      <c r="A626" s="59"/>
    </row>
    <row r="627" spans="1:1" ht="15.75" customHeight="1" x14ac:dyDescent="0.45">
      <c r="A627" s="59"/>
    </row>
    <row r="628" spans="1:1" ht="15.75" customHeight="1" x14ac:dyDescent="0.45">
      <c r="A628" s="59"/>
    </row>
    <row r="629" spans="1:1" ht="15.75" customHeight="1" x14ac:dyDescent="0.45">
      <c r="A629" s="59"/>
    </row>
    <row r="630" spans="1:1" ht="15.75" customHeight="1" x14ac:dyDescent="0.45">
      <c r="A630" s="59"/>
    </row>
    <row r="631" spans="1:1" ht="15.75" customHeight="1" x14ac:dyDescent="0.45">
      <c r="A631" s="59"/>
    </row>
    <row r="632" spans="1:1" ht="15.75" customHeight="1" x14ac:dyDescent="0.45">
      <c r="A632" s="59"/>
    </row>
    <row r="633" spans="1:1" ht="15.75" customHeight="1" x14ac:dyDescent="0.45">
      <c r="A633" s="59"/>
    </row>
    <row r="634" spans="1:1" ht="15.75" customHeight="1" x14ac:dyDescent="0.45">
      <c r="A634" s="59"/>
    </row>
    <row r="635" spans="1:1" ht="15.75" customHeight="1" x14ac:dyDescent="0.45">
      <c r="A635" s="59"/>
    </row>
    <row r="636" spans="1:1" ht="15.75" customHeight="1" x14ac:dyDescent="0.45">
      <c r="A636" s="59"/>
    </row>
    <row r="637" spans="1:1" ht="15.75" customHeight="1" x14ac:dyDescent="0.45">
      <c r="A637" s="59"/>
    </row>
    <row r="638" spans="1:1" ht="15.75" customHeight="1" x14ac:dyDescent="0.45">
      <c r="A638" s="59"/>
    </row>
    <row r="639" spans="1:1" ht="15.75" customHeight="1" x14ac:dyDescent="0.45">
      <c r="A639" s="59"/>
    </row>
    <row r="640" spans="1:1" ht="15.75" customHeight="1" x14ac:dyDescent="0.45">
      <c r="A640" s="59"/>
    </row>
    <row r="641" spans="1:1" ht="15.75" customHeight="1" x14ac:dyDescent="0.45">
      <c r="A641" s="59"/>
    </row>
    <row r="642" spans="1:1" ht="15.75" customHeight="1" x14ac:dyDescent="0.45">
      <c r="A642" s="59"/>
    </row>
    <row r="643" spans="1:1" ht="15.75" customHeight="1" x14ac:dyDescent="0.45">
      <c r="A643" s="59"/>
    </row>
    <row r="644" spans="1:1" ht="15.75" customHeight="1" x14ac:dyDescent="0.45">
      <c r="A644" s="59"/>
    </row>
    <row r="645" spans="1:1" ht="15.75" customHeight="1" x14ac:dyDescent="0.45">
      <c r="A645" s="59"/>
    </row>
    <row r="646" spans="1:1" ht="15.75" customHeight="1" x14ac:dyDescent="0.45">
      <c r="A646" s="59"/>
    </row>
    <row r="647" spans="1:1" ht="15.75" customHeight="1" x14ac:dyDescent="0.45">
      <c r="A647" s="59"/>
    </row>
    <row r="648" spans="1:1" ht="15.75" customHeight="1" x14ac:dyDescent="0.45">
      <c r="A648" s="59"/>
    </row>
    <row r="649" spans="1:1" ht="15.75" customHeight="1" x14ac:dyDescent="0.45">
      <c r="A649" s="59"/>
    </row>
    <row r="650" spans="1:1" ht="15.75" customHeight="1" x14ac:dyDescent="0.45">
      <c r="A650" s="59"/>
    </row>
    <row r="651" spans="1:1" ht="15.75" customHeight="1" x14ac:dyDescent="0.45">
      <c r="A651" s="59"/>
    </row>
    <row r="652" spans="1:1" ht="15.75" customHeight="1" x14ac:dyDescent="0.45">
      <c r="A652" s="59"/>
    </row>
    <row r="653" spans="1:1" ht="15.75" customHeight="1" x14ac:dyDescent="0.45">
      <c r="A653" s="59"/>
    </row>
    <row r="654" spans="1:1" ht="15.75" customHeight="1" x14ac:dyDescent="0.45">
      <c r="A654" s="59"/>
    </row>
    <row r="655" spans="1:1" ht="15.75" customHeight="1" x14ac:dyDescent="0.45">
      <c r="A655" s="59"/>
    </row>
    <row r="656" spans="1:1" ht="15.75" customHeight="1" x14ac:dyDescent="0.45">
      <c r="A656" s="59"/>
    </row>
    <row r="657" spans="1:1" ht="15.75" customHeight="1" x14ac:dyDescent="0.45">
      <c r="A657" s="59"/>
    </row>
    <row r="658" spans="1:1" ht="15.75" customHeight="1" x14ac:dyDescent="0.45">
      <c r="A658" s="59"/>
    </row>
    <row r="659" spans="1:1" ht="15.75" customHeight="1" x14ac:dyDescent="0.45">
      <c r="A659" s="59"/>
    </row>
    <row r="660" spans="1:1" ht="15.75" customHeight="1" x14ac:dyDescent="0.45">
      <c r="A660" s="59"/>
    </row>
    <row r="661" spans="1:1" ht="15.75" customHeight="1" x14ac:dyDescent="0.45">
      <c r="A661" s="59"/>
    </row>
    <row r="662" spans="1:1" ht="15.75" customHeight="1" x14ac:dyDescent="0.45">
      <c r="A662" s="59"/>
    </row>
    <row r="663" spans="1:1" ht="15.75" customHeight="1" x14ac:dyDescent="0.45">
      <c r="A663" s="59"/>
    </row>
    <row r="664" spans="1:1" ht="15.75" customHeight="1" x14ac:dyDescent="0.45">
      <c r="A664" s="59"/>
    </row>
    <row r="665" spans="1:1" ht="15.75" customHeight="1" x14ac:dyDescent="0.45">
      <c r="A665" s="59"/>
    </row>
    <row r="666" spans="1:1" ht="15.75" customHeight="1" x14ac:dyDescent="0.45">
      <c r="A666" s="59"/>
    </row>
    <row r="667" spans="1:1" ht="15.75" customHeight="1" x14ac:dyDescent="0.45">
      <c r="A667" s="59"/>
    </row>
    <row r="668" spans="1:1" ht="15.75" customHeight="1" x14ac:dyDescent="0.45">
      <c r="A668" s="59"/>
    </row>
    <row r="669" spans="1:1" ht="15.75" customHeight="1" x14ac:dyDescent="0.45">
      <c r="A669" s="59"/>
    </row>
    <row r="670" spans="1:1" ht="15.75" customHeight="1" x14ac:dyDescent="0.45">
      <c r="A670" s="59"/>
    </row>
    <row r="671" spans="1:1" ht="15.75" customHeight="1" x14ac:dyDescent="0.45">
      <c r="A671" s="59"/>
    </row>
    <row r="672" spans="1:1" ht="15.75" customHeight="1" x14ac:dyDescent="0.45">
      <c r="A672" s="59"/>
    </row>
    <row r="673" spans="1:1" ht="15.75" customHeight="1" x14ac:dyDescent="0.45">
      <c r="A673" s="59"/>
    </row>
    <row r="674" spans="1:1" ht="15.75" customHeight="1" x14ac:dyDescent="0.45">
      <c r="A674" s="59"/>
    </row>
    <row r="675" spans="1:1" ht="15.75" customHeight="1" x14ac:dyDescent="0.45">
      <c r="A675" s="59"/>
    </row>
    <row r="676" spans="1:1" ht="15.75" customHeight="1" x14ac:dyDescent="0.45">
      <c r="A676" s="59"/>
    </row>
    <row r="677" spans="1:1" ht="15.75" customHeight="1" x14ac:dyDescent="0.45">
      <c r="A677" s="59"/>
    </row>
    <row r="678" spans="1:1" ht="15.75" customHeight="1" x14ac:dyDescent="0.45">
      <c r="A678" s="59"/>
    </row>
    <row r="679" spans="1:1" ht="15.75" customHeight="1" x14ac:dyDescent="0.45">
      <c r="A679" s="59"/>
    </row>
    <row r="680" spans="1:1" ht="15.75" customHeight="1" x14ac:dyDescent="0.45">
      <c r="A680" s="59"/>
    </row>
    <row r="681" spans="1:1" ht="15.75" customHeight="1" x14ac:dyDescent="0.45">
      <c r="A681" s="59"/>
    </row>
    <row r="682" spans="1:1" ht="15.75" customHeight="1" x14ac:dyDescent="0.45">
      <c r="A682" s="59"/>
    </row>
    <row r="683" spans="1:1" ht="15.75" customHeight="1" x14ac:dyDescent="0.45">
      <c r="A683" s="59"/>
    </row>
    <row r="684" spans="1:1" ht="15.75" customHeight="1" x14ac:dyDescent="0.45">
      <c r="A684" s="59"/>
    </row>
    <row r="685" spans="1:1" ht="15.75" customHeight="1" x14ac:dyDescent="0.45">
      <c r="A685" s="59"/>
    </row>
    <row r="686" spans="1:1" ht="15.75" customHeight="1" x14ac:dyDescent="0.45">
      <c r="A686" s="59"/>
    </row>
    <row r="687" spans="1:1" ht="15.75" customHeight="1" x14ac:dyDescent="0.45">
      <c r="A687" s="59"/>
    </row>
    <row r="688" spans="1:1" ht="15.75" customHeight="1" x14ac:dyDescent="0.45">
      <c r="A688" s="59"/>
    </row>
    <row r="689" spans="1:1" ht="15.75" customHeight="1" x14ac:dyDescent="0.45">
      <c r="A689" s="59"/>
    </row>
    <row r="690" spans="1:1" ht="15.75" customHeight="1" x14ac:dyDescent="0.45">
      <c r="A690" s="59"/>
    </row>
    <row r="691" spans="1:1" ht="15.75" customHeight="1" x14ac:dyDescent="0.45">
      <c r="A691" s="59"/>
    </row>
    <row r="692" spans="1:1" ht="15.75" customHeight="1" x14ac:dyDescent="0.45">
      <c r="A692" s="59"/>
    </row>
    <row r="693" spans="1:1" ht="15.75" customHeight="1" x14ac:dyDescent="0.45">
      <c r="A693" s="59"/>
    </row>
    <row r="694" spans="1:1" ht="15.75" customHeight="1" x14ac:dyDescent="0.45">
      <c r="A694" s="59"/>
    </row>
    <row r="695" spans="1:1" ht="15.75" customHeight="1" x14ac:dyDescent="0.45">
      <c r="A695" s="59"/>
    </row>
    <row r="696" spans="1:1" ht="15.75" customHeight="1" x14ac:dyDescent="0.45">
      <c r="A696" s="59"/>
    </row>
    <row r="697" spans="1:1" ht="15.75" customHeight="1" x14ac:dyDescent="0.45">
      <c r="A697" s="59"/>
    </row>
    <row r="698" spans="1:1" ht="15.75" customHeight="1" x14ac:dyDescent="0.45">
      <c r="A698" s="59"/>
    </row>
    <row r="699" spans="1:1" ht="15.75" customHeight="1" x14ac:dyDescent="0.45">
      <c r="A699" s="59"/>
    </row>
    <row r="700" spans="1:1" ht="15.75" customHeight="1" x14ac:dyDescent="0.45">
      <c r="A700" s="59"/>
    </row>
    <row r="701" spans="1:1" ht="15.75" customHeight="1" x14ac:dyDescent="0.45">
      <c r="A701" s="59"/>
    </row>
    <row r="702" spans="1:1" ht="15.75" customHeight="1" x14ac:dyDescent="0.45">
      <c r="A702" s="59"/>
    </row>
    <row r="703" spans="1:1" ht="15.75" customHeight="1" x14ac:dyDescent="0.45">
      <c r="A703" s="59"/>
    </row>
    <row r="704" spans="1:1" ht="15.75" customHeight="1" x14ac:dyDescent="0.45">
      <c r="A704" s="59"/>
    </row>
    <row r="705" spans="1:1" ht="15.75" customHeight="1" x14ac:dyDescent="0.45">
      <c r="A705" s="59"/>
    </row>
    <row r="706" spans="1:1" ht="15.75" customHeight="1" x14ac:dyDescent="0.45">
      <c r="A706" s="59"/>
    </row>
    <row r="707" spans="1:1" ht="15.75" customHeight="1" x14ac:dyDescent="0.45">
      <c r="A707" s="59"/>
    </row>
    <row r="708" spans="1:1" ht="15.75" customHeight="1" x14ac:dyDescent="0.45">
      <c r="A708" s="59"/>
    </row>
    <row r="709" spans="1:1" ht="15.75" customHeight="1" x14ac:dyDescent="0.45">
      <c r="A709" s="59"/>
    </row>
    <row r="710" spans="1:1" ht="15.75" customHeight="1" x14ac:dyDescent="0.45">
      <c r="A710" s="59"/>
    </row>
    <row r="711" spans="1:1" ht="15.75" customHeight="1" x14ac:dyDescent="0.45">
      <c r="A711" s="59"/>
    </row>
    <row r="712" spans="1:1" ht="15.75" customHeight="1" x14ac:dyDescent="0.45">
      <c r="A712" s="59"/>
    </row>
    <row r="713" spans="1:1" ht="15.75" customHeight="1" x14ac:dyDescent="0.45">
      <c r="A713" s="59"/>
    </row>
    <row r="714" spans="1:1" ht="15.75" customHeight="1" x14ac:dyDescent="0.45">
      <c r="A714" s="59"/>
    </row>
    <row r="715" spans="1:1" ht="15.75" customHeight="1" x14ac:dyDescent="0.45">
      <c r="A715" s="59"/>
    </row>
    <row r="716" spans="1:1" ht="15.75" customHeight="1" x14ac:dyDescent="0.45">
      <c r="A716" s="59"/>
    </row>
    <row r="717" spans="1:1" ht="15.75" customHeight="1" x14ac:dyDescent="0.45">
      <c r="A717" s="59"/>
    </row>
    <row r="718" spans="1:1" ht="15.75" customHeight="1" x14ac:dyDescent="0.45">
      <c r="A718" s="59"/>
    </row>
    <row r="719" spans="1:1" ht="15.75" customHeight="1" x14ac:dyDescent="0.45">
      <c r="A719" s="59"/>
    </row>
    <row r="720" spans="1:1" ht="15.75" customHeight="1" x14ac:dyDescent="0.45">
      <c r="A720" s="59"/>
    </row>
    <row r="721" spans="1:1" ht="15.75" customHeight="1" x14ac:dyDescent="0.45">
      <c r="A721" s="59"/>
    </row>
    <row r="722" spans="1:1" ht="15.75" customHeight="1" x14ac:dyDescent="0.45">
      <c r="A722" s="59"/>
    </row>
    <row r="723" spans="1:1" ht="15.75" customHeight="1" x14ac:dyDescent="0.45">
      <c r="A723" s="59"/>
    </row>
    <row r="724" spans="1:1" ht="15.75" customHeight="1" x14ac:dyDescent="0.45">
      <c r="A724" s="59"/>
    </row>
    <row r="725" spans="1:1" ht="15.75" customHeight="1" x14ac:dyDescent="0.45">
      <c r="A725" s="59"/>
    </row>
    <row r="726" spans="1:1" ht="15.75" customHeight="1" x14ac:dyDescent="0.45">
      <c r="A726" s="59"/>
    </row>
    <row r="727" spans="1:1" ht="15.75" customHeight="1" x14ac:dyDescent="0.45">
      <c r="A727" s="59"/>
    </row>
    <row r="728" spans="1:1" ht="15.75" customHeight="1" x14ac:dyDescent="0.45">
      <c r="A728" s="59"/>
    </row>
    <row r="729" spans="1:1" ht="15.75" customHeight="1" x14ac:dyDescent="0.45">
      <c r="A729" s="59"/>
    </row>
    <row r="730" spans="1:1" ht="15.75" customHeight="1" x14ac:dyDescent="0.45">
      <c r="A730" s="59"/>
    </row>
    <row r="731" spans="1:1" ht="15.75" customHeight="1" x14ac:dyDescent="0.45">
      <c r="A731" s="59"/>
    </row>
    <row r="732" spans="1:1" ht="15.75" customHeight="1" x14ac:dyDescent="0.45">
      <c r="A732" s="59"/>
    </row>
    <row r="733" spans="1:1" ht="15.75" customHeight="1" x14ac:dyDescent="0.45">
      <c r="A733" s="59"/>
    </row>
    <row r="734" spans="1:1" ht="15.75" customHeight="1" x14ac:dyDescent="0.45">
      <c r="A734" s="59"/>
    </row>
    <row r="735" spans="1:1" ht="15.75" customHeight="1" x14ac:dyDescent="0.45">
      <c r="A735" s="59"/>
    </row>
    <row r="736" spans="1:1" ht="15.75" customHeight="1" x14ac:dyDescent="0.45">
      <c r="A736" s="59"/>
    </row>
    <row r="737" spans="1:1" ht="15.75" customHeight="1" x14ac:dyDescent="0.45">
      <c r="A737" s="59"/>
    </row>
    <row r="738" spans="1:1" ht="15.75" customHeight="1" x14ac:dyDescent="0.45">
      <c r="A738" s="59"/>
    </row>
    <row r="739" spans="1:1" ht="15.75" customHeight="1" x14ac:dyDescent="0.45">
      <c r="A739" s="59"/>
    </row>
    <row r="740" spans="1:1" ht="15.75" customHeight="1" x14ac:dyDescent="0.45">
      <c r="A740" s="59"/>
    </row>
    <row r="741" spans="1:1" ht="15.75" customHeight="1" x14ac:dyDescent="0.45">
      <c r="A741" s="59"/>
    </row>
    <row r="742" spans="1:1" ht="15.75" customHeight="1" x14ac:dyDescent="0.45">
      <c r="A742" s="59"/>
    </row>
    <row r="743" spans="1:1" ht="15.75" customHeight="1" x14ac:dyDescent="0.45">
      <c r="A743" s="59"/>
    </row>
    <row r="744" spans="1:1" ht="15.75" customHeight="1" x14ac:dyDescent="0.45">
      <c r="A744" s="59"/>
    </row>
    <row r="745" spans="1:1" ht="15.75" customHeight="1" x14ac:dyDescent="0.45">
      <c r="A745" s="59"/>
    </row>
    <row r="746" spans="1:1" ht="15.75" customHeight="1" x14ac:dyDescent="0.45">
      <c r="A746" s="59"/>
    </row>
    <row r="747" spans="1:1" ht="15.75" customHeight="1" x14ac:dyDescent="0.45">
      <c r="A747" s="59"/>
    </row>
    <row r="748" spans="1:1" ht="15.75" customHeight="1" x14ac:dyDescent="0.45">
      <c r="A748" s="59"/>
    </row>
    <row r="749" spans="1:1" ht="15.75" customHeight="1" x14ac:dyDescent="0.45">
      <c r="A749" s="59"/>
    </row>
    <row r="750" spans="1:1" ht="15.75" customHeight="1" x14ac:dyDescent="0.45">
      <c r="A750" s="59"/>
    </row>
    <row r="751" spans="1:1" ht="15.75" customHeight="1" x14ac:dyDescent="0.45">
      <c r="A751" s="59"/>
    </row>
    <row r="752" spans="1:1" ht="15.75" customHeight="1" x14ac:dyDescent="0.45">
      <c r="A752" s="59"/>
    </row>
    <row r="753" spans="1:1" ht="15.75" customHeight="1" x14ac:dyDescent="0.45">
      <c r="A753" s="59"/>
    </row>
    <row r="754" spans="1:1" ht="15.75" customHeight="1" x14ac:dyDescent="0.45">
      <c r="A754" s="59"/>
    </row>
    <row r="755" spans="1:1" ht="15.75" customHeight="1" x14ac:dyDescent="0.45">
      <c r="A755" s="59"/>
    </row>
    <row r="756" spans="1:1" ht="15.75" customHeight="1" x14ac:dyDescent="0.45">
      <c r="A756" s="59"/>
    </row>
    <row r="757" spans="1:1" ht="15.75" customHeight="1" x14ac:dyDescent="0.45">
      <c r="A757" s="59"/>
    </row>
    <row r="758" spans="1:1" ht="15.75" customHeight="1" x14ac:dyDescent="0.45">
      <c r="A758" s="59"/>
    </row>
    <row r="759" spans="1:1" ht="15.75" customHeight="1" x14ac:dyDescent="0.45">
      <c r="A759" s="59"/>
    </row>
    <row r="760" spans="1:1" ht="15.75" customHeight="1" x14ac:dyDescent="0.45">
      <c r="A760" s="59"/>
    </row>
    <row r="761" spans="1:1" ht="15.75" customHeight="1" x14ac:dyDescent="0.45">
      <c r="A761" s="59"/>
    </row>
    <row r="762" spans="1:1" ht="15.75" customHeight="1" x14ac:dyDescent="0.45">
      <c r="A762" s="59"/>
    </row>
    <row r="763" spans="1:1" ht="15.75" customHeight="1" x14ac:dyDescent="0.45">
      <c r="A763" s="59"/>
    </row>
    <row r="764" spans="1:1" ht="15.75" customHeight="1" x14ac:dyDescent="0.45">
      <c r="A764" s="59"/>
    </row>
    <row r="765" spans="1:1" ht="15.75" customHeight="1" x14ac:dyDescent="0.45">
      <c r="A765" s="59"/>
    </row>
    <row r="766" spans="1:1" ht="15.75" customHeight="1" x14ac:dyDescent="0.45">
      <c r="A766" s="59"/>
    </row>
    <row r="767" spans="1:1" ht="15.75" customHeight="1" x14ac:dyDescent="0.45">
      <c r="A767" s="59"/>
    </row>
    <row r="768" spans="1:1" ht="15.75" customHeight="1" x14ac:dyDescent="0.45">
      <c r="A768" s="59"/>
    </row>
    <row r="769" spans="1:1" ht="15.75" customHeight="1" x14ac:dyDescent="0.45">
      <c r="A769" s="59"/>
    </row>
    <row r="770" spans="1:1" ht="15.75" customHeight="1" x14ac:dyDescent="0.45">
      <c r="A770" s="59"/>
    </row>
    <row r="771" spans="1:1" ht="15.75" customHeight="1" x14ac:dyDescent="0.45">
      <c r="A771" s="59"/>
    </row>
    <row r="772" spans="1:1" ht="15.75" customHeight="1" x14ac:dyDescent="0.45">
      <c r="A772" s="59"/>
    </row>
    <row r="773" spans="1:1" ht="15.75" customHeight="1" x14ac:dyDescent="0.45">
      <c r="A773" s="59"/>
    </row>
    <row r="774" spans="1:1" ht="15.75" customHeight="1" x14ac:dyDescent="0.45">
      <c r="A774" s="59"/>
    </row>
    <row r="775" spans="1:1" ht="15.75" customHeight="1" x14ac:dyDescent="0.45">
      <c r="A775" s="59"/>
    </row>
    <row r="776" spans="1:1" ht="15.75" customHeight="1" x14ac:dyDescent="0.45">
      <c r="A776" s="59"/>
    </row>
    <row r="777" spans="1:1" ht="15.75" customHeight="1" x14ac:dyDescent="0.45">
      <c r="A777" s="59"/>
    </row>
    <row r="778" spans="1:1" ht="15.75" customHeight="1" x14ac:dyDescent="0.45">
      <c r="A778" s="59"/>
    </row>
    <row r="779" spans="1:1" ht="15.75" customHeight="1" x14ac:dyDescent="0.45">
      <c r="A779" s="59"/>
    </row>
    <row r="780" spans="1:1" ht="15.75" customHeight="1" x14ac:dyDescent="0.45">
      <c r="A780" s="59"/>
    </row>
    <row r="781" spans="1:1" ht="15.75" customHeight="1" x14ac:dyDescent="0.45">
      <c r="A781" s="59"/>
    </row>
    <row r="782" spans="1:1" ht="15.75" customHeight="1" x14ac:dyDescent="0.45">
      <c r="A782" s="59"/>
    </row>
    <row r="783" spans="1:1" ht="15.75" customHeight="1" x14ac:dyDescent="0.45">
      <c r="A783" s="59"/>
    </row>
    <row r="784" spans="1:1" ht="15.75" customHeight="1" x14ac:dyDescent="0.45">
      <c r="A784" s="59"/>
    </row>
    <row r="785" spans="1:1" ht="15.75" customHeight="1" x14ac:dyDescent="0.45">
      <c r="A785" s="59"/>
    </row>
    <row r="786" spans="1:1" ht="15.75" customHeight="1" x14ac:dyDescent="0.45">
      <c r="A786" s="59"/>
    </row>
    <row r="787" spans="1:1" ht="15.75" customHeight="1" x14ac:dyDescent="0.45">
      <c r="A787" s="59"/>
    </row>
    <row r="788" spans="1:1" ht="15.75" customHeight="1" x14ac:dyDescent="0.45">
      <c r="A788" s="59"/>
    </row>
    <row r="789" spans="1:1" ht="15.75" customHeight="1" x14ac:dyDescent="0.45">
      <c r="A789" s="59"/>
    </row>
    <row r="790" spans="1:1" ht="15.75" customHeight="1" x14ac:dyDescent="0.45">
      <c r="A790" s="59"/>
    </row>
    <row r="791" spans="1:1" ht="15.75" customHeight="1" x14ac:dyDescent="0.45">
      <c r="A791" s="59"/>
    </row>
    <row r="792" spans="1:1" ht="15.75" customHeight="1" x14ac:dyDescent="0.45">
      <c r="A792" s="59"/>
    </row>
    <row r="793" spans="1:1" ht="15.75" customHeight="1" x14ac:dyDescent="0.45">
      <c r="A793" s="59"/>
    </row>
    <row r="794" spans="1:1" ht="15.75" customHeight="1" x14ac:dyDescent="0.45">
      <c r="A794" s="59"/>
    </row>
    <row r="795" spans="1:1" ht="15.75" customHeight="1" x14ac:dyDescent="0.45">
      <c r="A795" s="59"/>
    </row>
    <row r="796" spans="1:1" ht="15.75" customHeight="1" x14ac:dyDescent="0.45">
      <c r="A796" s="59"/>
    </row>
    <row r="797" spans="1:1" ht="15.75" customHeight="1" x14ac:dyDescent="0.45">
      <c r="A797" s="59"/>
    </row>
    <row r="798" spans="1:1" ht="15.75" customHeight="1" x14ac:dyDescent="0.45">
      <c r="A798" s="59"/>
    </row>
    <row r="799" spans="1:1" ht="15.75" customHeight="1" x14ac:dyDescent="0.45">
      <c r="A799" s="59"/>
    </row>
    <row r="800" spans="1:1" ht="15.75" customHeight="1" x14ac:dyDescent="0.45">
      <c r="A800" s="59"/>
    </row>
    <row r="801" spans="1:1" ht="15.75" customHeight="1" x14ac:dyDescent="0.45">
      <c r="A801" s="59"/>
    </row>
    <row r="802" spans="1:1" ht="15.75" customHeight="1" x14ac:dyDescent="0.45">
      <c r="A802" s="59"/>
    </row>
    <row r="803" spans="1:1" ht="15.75" customHeight="1" x14ac:dyDescent="0.45">
      <c r="A803" s="59"/>
    </row>
    <row r="804" spans="1:1" ht="15.75" customHeight="1" x14ac:dyDescent="0.45">
      <c r="A804" s="59"/>
    </row>
    <row r="805" spans="1:1" ht="15.75" customHeight="1" x14ac:dyDescent="0.45">
      <c r="A805" s="59"/>
    </row>
    <row r="806" spans="1:1" ht="15.75" customHeight="1" x14ac:dyDescent="0.45">
      <c r="A806" s="59"/>
    </row>
    <row r="807" spans="1:1" ht="15.75" customHeight="1" x14ac:dyDescent="0.45">
      <c r="A807" s="59"/>
    </row>
    <row r="808" spans="1:1" ht="15.75" customHeight="1" x14ac:dyDescent="0.45">
      <c r="A808" s="59"/>
    </row>
    <row r="809" spans="1:1" ht="15.75" customHeight="1" x14ac:dyDescent="0.45">
      <c r="A809" s="59"/>
    </row>
    <row r="810" spans="1:1" ht="15.75" customHeight="1" x14ac:dyDescent="0.45">
      <c r="A810" s="59"/>
    </row>
    <row r="811" spans="1:1" ht="15.75" customHeight="1" x14ac:dyDescent="0.45">
      <c r="A811" s="59"/>
    </row>
    <row r="812" spans="1:1" ht="15.75" customHeight="1" x14ac:dyDescent="0.45">
      <c r="A812" s="59"/>
    </row>
    <row r="813" spans="1:1" ht="15.75" customHeight="1" x14ac:dyDescent="0.45">
      <c r="A813" s="59"/>
    </row>
    <row r="814" spans="1:1" ht="15.75" customHeight="1" x14ac:dyDescent="0.45">
      <c r="A814" s="59"/>
    </row>
    <row r="815" spans="1:1" ht="15.75" customHeight="1" x14ac:dyDescent="0.45">
      <c r="A815" s="59"/>
    </row>
    <row r="816" spans="1:1" ht="15.75" customHeight="1" x14ac:dyDescent="0.45">
      <c r="A816" s="59"/>
    </row>
    <row r="817" spans="1:1" ht="15.75" customHeight="1" x14ac:dyDescent="0.45">
      <c r="A817" s="59"/>
    </row>
    <row r="818" spans="1:1" ht="15.75" customHeight="1" x14ac:dyDescent="0.45">
      <c r="A818" s="59"/>
    </row>
    <row r="819" spans="1:1" ht="15.75" customHeight="1" x14ac:dyDescent="0.45">
      <c r="A819" s="59"/>
    </row>
    <row r="820" spans="1:1" ht="15.75" customHeight="1" x14ac:dyDescent="0.45">
      <c r="A820" s="59"/>
    </row>
    <row r="821" spans="1:1" ht="15.75" customHeight="1" x14ac:dyDescent="0.45">
      <c r="A821" s="59"/>
    </row>
    <row r="822" spans="1:1" ht="15.75" customHeight="1" x14ac:dyDescent="0.45">
      <c r="A822" s="59"/>
    </row>
    <row r="823" spans="1:1" ht="15.75" customHeight="1" x14ac:dyDescent="0.45">
      <c r="A823" s="59"/>
    </row>
    <row r="824" spans="1:1" ht="15.75" customHeight="1" x14ac:dyDescent="0.45">
      <c r="A824" s="59"/>
    </row>
    <row r="825" spans="1:1" ht="15.75" customHeight="1" x14ac:dyDescent="0.45">
      <c r="A825" s="59"/>
    </row>
    <row r="826" spans="1:1" ht="15.75" customHeight="1" x14ac:dyDescent="0.45">
      <c r="A826" s="59"/>
    </row>
    <row r="827" spans="1:1" ht="15.75" customHeight="1" x14ac:dyDescent="0.45">
      <c r="A827" s="59"/>
    </row>
    <row r="828" spans="1:1" ht="15.75" customHeight="1" x14ac:dyDescent="0.45">
      <c r="A828" s="59"/>
    </row>
    <row r="829" spans="1:1" ht="15.75" customHeight="1" x14ac:dyDescent="0.45">
      <c r="A829" s="59"/>
    </row>
    <row r="830" spans="1:1" ht="15.75" customHeight="1" x14ac:dyDescent="0.45">
      <c r="A830" s="59"/>
    </row>
    <row r="831" spans="1:1" ht="15.75" customHeight="1" x14ac:dyDescent="0.45">
      <c r="A831" s="59"/>
    </row>
    <row r="832" spans="1:1" ht="15.75" customHeight="1" x14ac:dyDescent="0.45">
      <c r="A832" s="59"/>
    </row>
    <row r="833" spans="1:1" ht="15.75" customHeight="1" x14ac:dyDescent="0.45">
      <c r="A833" s="59"/>
    </row>
    <row r="834" spans="1:1" ht="15.75" customHeight="1" x14ac:dyDescent="0.45">
      <c r="A834" s="59"/>
    </row>
    <row r="835" spans="1:1" ht="15.75" customHeight="1" x14ac:dyDescent="0.45">
      <c r="A835" s="59"/>
    </row>
    <row r="836" spans="1:1" ht="15.75" customHeight="1" x14ac:dyDescent="0.45">
      <c r="A836" s="59"/>
    </row>
    <row r="837" spans="1:1" ht="15.75" customHeight="1" x14ac:dyDescent="0.45">
      <c r="A837" s="59"/>
    </row>
    <row r="838" spans="1:1" ht="15.75" customHeight="1" x14ac:dyDescent="0.45">
      <c r="A838" s="59"/>
    </row>
    <row r="839" spans="1:1" ht="15.75" customHeight="1" x14ac:dyDescent="0.45">
      <c r="A839" s="59"/>
    </row>
    <row r="840" spans="1:1" ht="15.75" customHeight="1" x14ac:dyDescent="0.45">
      <c r="A840" s="59"/>
    </row>
    <row r="841" spans="1:1" ht="15.75" customHeight="1" x14ac:dyDescent="0.45">
      <c r="A841" s="59"/>
    </row>
    <row r="842" spans="1:1" ht="15.75" customHeight="1" x14ac:dyDescent="0.45">
      <c r="A842" s="59"/>
    </row>
    <row r="843" spans="1:1" ht="15.75" customHeight="1" x14ac:dyDescent="0.45">
      <c r="A843" s="59"/>
    </row>
    <row r="844" spans="1:1" ht="15.75" customHeight="1" x14ac:dyDescent="0.45">
      <c r="A844" s="59"/>
    </row>
    <row r="845" spans="1:1" ht="15.75" customHeight="1" x14ac:dyDescent="0.45">
      <c r="A845" s="59"/>
    </row>
    <row r="846" spans="1:1" ht="15.75" customHeight="1" x14ac:dyDescent="0.45">
      <c r="A846" s="59"/>
    </row>
    <row r="847" spans="1:1" ht="15.75" customHeight="1" x14ac:dyDescent="0.45">
      <c r="A847" s="59"/>
    </row>
    <row r="848" spans="1:1" ht="15.75" customHeight="1" x14ac:dyDescent="0.45">
      <c r="A848" s="59"/>
    </row>
    <row r="849" spans="1:1" ht="15.75" customHeight="1" x14ac:dyDescent="0.45">
      <c r="A849" s="59"/>
    </row>
    <row r="850" spans="1:1" ht="15.75" customHeight="1" x14ac:dyDescent="0.45">
      <c r="A850" s="59"/>
    </row>
    <row r="851" spans="1:1" ht="15.75" customHeight="1" x14ac:dyDescent="0.45">
      <c r="A851" s="59"/>
    </row>
    <row r="852" spans="1:1" ht="15.75" customHeight="1" x14ac:dyDescent="0.45">
      <c r="A852" s="59"/>
    </row>
    <row r="853" spans="1:1" ht="15.75" customHeight="1" x14ac:dyDescent="0.45">
      <c r="A853" s="59"/>
    </row>
    <row r="854" spans="1:1" ht="15.75" customHeight="1" x14ac:dyDescent="0.45">
      <c r="A854" s="59"/>
    </row>
    <row r="855" spans="1:1" ht="15.75" customHeight="1" x14ac:dyDescent="0.45">
      <c r="A855" s="59"/>
    </row>
    <row r="856" spans="1:1" ht="15.75" customHeight="1" x14ac:dyDescent="0.45">
      <c r="A856" s="59"/>
    </row>
    <row r="857" spans="1:1" ht="15.75" customHeight="1" x14ac:dyDescent="0.45">
      <c r="A857" s="59"/>
    </row>
    <row r="858" spans="1:1" ht="15.75" customHeight="1" x14ac:dyDescent="0.45">
      <c r="A858" s="59"/>
    </row>
    <row r="859" spans="1:1" ht="15.75" customHeight="1" x14ac:dyDescent="0.45">
      <c r="A859" s="59"/>
    </row>
    <row r="860" spans="1:1" ht="15.75" customHeight="1" x14ac:dyDescent="0.45">
      <c r="A860" s="59"/>
    </row>
    <row r="861" spans="1:1" ht="15.75" customHeight="1" x14ac:dyDescent="0.45">
      <c r="A861" s="59"/>
    </row>
    <row r="862" spans="1:1" ht="15.75" customHeight="1" x14ac:dyDescent="0.45">
      <c r="A862" s="59"/>
    </row>
    <row r="863" spans="1:1" ht="15.75" customHeight="1" x14ac:dyDescent="0.45">
      <c r="A863" s="59"/>
    </row>
    <row r="864" spans="1:1" ht="15.75" customHeight="1" x14ac:dyDescent="0.45">
      <c r="A864" s="59"/>
    </row>
    <row r="865" spans="1:1" ht="15.75" customHeight="1" x14ac:dyDescent="0.45">
      <c r="A865" s="59"/>
    </row>
    <row r="866" spans="1:1" ht="15.75" customHeight="1" x14ac:dyDescent="0.45">
      <c r="A866" s="59"/>
    </row>
    <row r="867" spans="1:1" ht="15.75" customHeight="1" x14ac:dyDescent="0.45">
      <c r="A867" s="59"/>
    </row>
    <row r="868" spans="1:1" ht="15.75" customHeight="1" x14ac:dyDescent="0.45">
      <c r="A868" s="59"/>
    </row>
    <row r="869" spans="1:1" ht="15.75" customHeight="1" x14ac:dyDescent="0.45">
      <c r="A869" s="59"/>
    </row>
    <row r="870" spans="1:1" ht="15.75" customHeight="1" x14ac:dyDescent="0.45">
      <c r="A870" s="59"/>
    </row>
    <row r="871" spans="1:1" ht="15.75" customHeight="1" x14ac:dyDescent="0.45">
      <c r="A871" s="59"/>
    </row>
    <row r="872" spans="1:1" ht="15.75" customHeight="1" x14ac:dyDescent="0.45">
      <c r="A872" s="59"/>
    </row>
    <row r="873" spans="1:1" ht="15.75" customHeight="1" x14ac:dyDescent="0.45">
      <c r="A873" s="59"/>
    </row>
    <row r="874" spans="1:1" ht="15.75" customHeight="1" x14ac:dyDescent="0.45">
      <c r="A874" s="59"/>
    </row>
    <row r="875" spans="1:1" ht="15.75" customHeight="1" x14ac:dyDescent="0.45">
      <c r="A875" s="59"/>
    </row>
    <row r="876" spans="1:1" ht="15.75" customHeight="1" x14ac:dyDescent="0.45">
      <c r="A876" s="59"/>
    </row>
    <row r="877" spans="1:1" ht="15.75" customHeight="1" x14ac:dyDescent="0.45">
      <c r="A877" s="59"/>
    </row>
    <row r="878" spans="1:1" ht="15.75" customHeight="1" x14ac:dyDescent="0.45">
      <c r="A878" s="59"/>
    </row>
    <row r="879" spans="1:1" ht="15.75" customHeight="1" x14ac:dyDescent="0.45">
      <c r="A879" s="59"/>
    </row>
    <row r="880" spans="1:1" ht="15.75" customHeight="1" x14ac:dyDescent="0.45">
      <c r="A880" s="59"/>
    </row>
    <row r="881" spans="1:1" ht="15.75" customHeight="1" x14ac:dyDescent="0.45">
      <c r="A881" s="59"/>
    </row>
    <row r="882" spans="1:1" ht="15.75" customHeight="1" x14ac:dyDescent="0.45">
      <c r="A882" s="59"/>
    </row>
    <row r="883" spans="1:1" ht="15.75" customHeight="1" x14ac:dyDescent="0.45">
      <c r="A883" s="59"/>
    </row>
    <row r="884" spans="1:1" ht="15.75" customHeight="1" x14ac:dyDescent="0.45">
      <c r="A884" s="59"/>
    </row>
    <row r="885" spans="1:1" ht="15.75" customHeight="1" x14ac:dyDescent="0.45">
      <c r="A885" s="59"/>
    </row>
    <row r="886" spans="1:1" ht="15.75" customHeight="1" x14ac:dyDescent="0.45">
      <c r="A886" s="59"/>
    </row>
    <row r="887" spans="1:1" ht="15.75" customHeight="1" x14ac:dyDescent="0.45">
      <c r="A887" s="59"/>
    </row>
    <row r="888" spans="1:1" ht="15.75" customHeight="1" x14ac:dyDescent="0.45">
      <c r="A888" s="59"/>
    </row>
    <row r="889" spans="1:1" ht="15.75" customHeight="1" x14ac:dyDescent="0.45">
      <c r="A889" s="59"/>
    </row>
    <row r="890" spans="1:1" ht="15.75" customHeight="1" x14ac:dyDescent="0.45">
      <c r="A890" s="59"/>
    </row>
    <row r="891" spans="1:1" ht="15.75" customHeight="1" x14ac:dyDescent="0.45">
      <c r="A891" s="59"/>
    </row>
    <row r="892" spans="1:1" ht="15.75" customHeight="1" x14ac:dyDescent="0.45">
      <c r="A892" s="59"/>
    </row>
    <row r="893" spans="1:1" ht="15.75" customHeight="1" x14ac:dyDescent="0.45">
      <c r="A893" s="59"/>
    </row>
    <row r="894" spans="1:1" ht="15.75" customHeight="1" x14ac:dyDescent="0.45">
      <c r="A894" s="59"/>
    </row>
    <row r="895" spans="1:1" ht="15.75" customHeight="1" x14ac:dyDescent="0.45">
      <c r="A895" s="59"/>
    </row>
    <row r="896" spans="1:1" ht="15.75" customHeight="1" x14ac:dyDescent="0.45">
      <c r="A896" s="59"/>
    </row>
    <row r="897" spans="1:1" ht="15.75" customHeight="1" x14ac:dyDescent="0.45">
      <c r="A897" s="59"/>
    </row>
    <row r="898" spans="1:1" ht="15.75" customHeight="1" x14ac:dyDescent="0.45">
      <c r="A898" s="59"/>
    </row>
    <row r="899" spans="1:1" ht="15.75" customHeight="1" x14ac:dyDescent="0.45">
      <c r="A899" s="59"/>
    </row>
    <row r="900" spans="1:1" ht="15.75" customHeight="1" x14ac:dyDescent="0.45">
      <c r="A900" s="59"/>
    </row>
    <row r="901" spans="1:1" ht="15.75" customHeight="1" x14ac:dyDescent="0.45">
      <c r="A901" s="59"/>
    </row>
    <row r="902" spans="1:1" ht="15.75" customHeight="1" x14ac:dyDescent="0.45">
      <c r="A902" s="59"/>
    </row>
    <row r="903" spans="1:1" ht="15.75" customHeight="1" x14ac:dyDescent="0.45">
      <c r="A903" s="59"/>
    </row>
    <row r="904" spans="1:1" ht="15.75" customHeight="1" x14ac:dyDescent="0.45">
      <c r="A904" s="59"/>
    </row>
    <row r="905" spans="1:1" ht="15.75" customHeight="1" x14ac:dyDescent="0.45">
      <c r="A905" s="59"/>
    </row>
    <row r="906" spans="1:1" ht="15.75" customHeight="1" x14ac:dyDescent="0.45">
      <c r="A906" s="59"/>
    </row>
    <row r="907" spans="1:1" ht="15.75" customHeight="1" x14ac:dyDescent="0.45">
      <c r="A907" s="59"/>
    </row>
    <row r="908" spans="1:1" ht="15.75" customHeight="1" x14ac:dyDescent="0.45">
      <c r="A908" s="59"/>
    </row>
    <row r="909" spans="1:1" ht="15.75" customHeight="1" x14ac:dyDescent="0.45">
      <c r="A909" s="59"/>
    </row>
    <row r="910" spans="1:1" ht="15.75" customHeight="1" x14ac:dyDescent="0.45">
      <c r="A910" s="59"/>
    </row>
    <row r="911" spans="1:1" ht="15.75" customHeight="1" x14ac:dyDescent="0.45">
      <c r="A911" s="59"/>
    </row>
    <row r="912" spans="1:1" ht="15.75" customHeight="1" x14ac:dyDescent="0.45">
      <c r="A912" s="59"/>
    </row>
    <row r="913" spans="1:1" ht="15.75" customHeight="1" x14ac:dyDescent="0.45">
      <c r="A913" s="59"/>
    </row>
    <row r="914" spans="1:1" ht="15.75" customHeight="1" x14ac:dyDescent="0.45">
      <c r="A914" s="59"/>
    </row>
    <row r="915" spans="1:1" ht="15.75" customHeight="1" x14ac:dyDescent="0.45">
      <c r="A915" s="59"/>
    </row>
    <row r="916" spans="1:1" ht="15.75" customHeight="1" x14ac:dyDescent="0.45">
      <c r="A916" s="59"/>
    </row>
    <row r="917" spans="1:1" ht="15.75" customHeight="1" x14ac:dyDescent="0.45">
      <c r="A917" s="59"/>
    </row>
    <row r="918" spans="1:1" ht="15.75" customHeight="1" x14ac:dyDescent="0.45">
      <c r="A918" s="59"/>
    </row>
    <row r="919" spans="1:1" ht="15.75" customHeight="1" x14ac:dyDescent="0.45">
      <c r="A919" s="59"/>
    </row>
    <row r="920" spans="1:1" ht="15.75" customHeight="1" x14ac:dyDescent="0.45">
      <c r="A920" s="59"/>
    </row>
    <row r="921" spans="1:1" ht="15.75" customHeight="1" x14ac:dyDescent="0.45">
      <c r="A921" s="59"/>
    </row>
    <row r="922" spans="1:1" ht="15.75" customHeight="1" x14ac:dyDescent="0.45">
      <c r="A922" s="59"/>
    </row>
    <row r="923" spans="1:1" ht="15.75" customHeight="1" x14ac:dyDescent="0.45">
      <c r="A923" s="59"/>
    </row>
    <row r="924" spans="1:1" ht="15.75" customHeight="1" x14ac:dyDescent="0.45">
      <c r="A924" s="59"/>
    </row>
    <row r="925" spans="1:1" ht="15.75" customHeight="1" x14ac:dyDescent="0.45">
      <c r="A925" s="59"/>
    </row>
    <row r="926" spans="1:1" ht="15.75" customHeight="1" x14ac:dyDescent="0.45">
      <c r="A926" s="59"/>
    </row>
    <row r="927" spans="1:1" ht="15.75" customHeight="1" x14ac:dyDescent="0.45">
      <c r="A927" s="59"/>
    </row>
    <row r="928" spans="1:1" ht="15.75" customHeight="1" x14ac:dyDescent="0.45">
      <c r="A928" s="59"/>
    </row>
    <row r="929" spans="1:1" ht="15.75" customHeight="1" x14ac:dyDescent="0.45">
      <c r="A929" s="59"/>
    </row>
    <row r="930" spans="1:1" ht="15.75" customHeight="1" x14ac:dyDescent="0.45">
      <c r="A930" s="59"/>
    </row>
    <row r="931" spans="1:1" ht="15.75" customHeight="1" x14ac:dyDescent="0.45">
      <c r="A931" s="59"/>
    </row>
    <row r="932" spans="1:1" ht="15.75" customHeight="1" x14ac:dyDescent="0.45">
      <c r="A932" s="59"/>
    </row>
    <row r="933" spans="1:1" ht="15.75" customHeight="1" x14ac:dyDescent="0.45">
      <c r="A933" s="59"/>
    </row>
    <row r="934" spans="1:1" ht="15.75" customHeight="1" x14ac:dyDescent="0.45">
      <c r="A934" s="59"/>
    </row>
    <row r="935" spans="1:1" ht="15.75" customHeight="1" x14ac:dyDescent="0.45">
      <c r="A935" s="59"/>
    </row>
    <row r="936" spans="1:1" ht="15.75" customHeight="1" x14ac:dyDescent="0.45">
      <c r="A936" s="59"/>
    </row>
    <row r="937" spans="1:1" ht="15.75" customHeight="1" x14ac:dyDescent="0.45">
      <c r="A937" s="59"/>
    </row>
    <row r="938" spans="1:1" ht="15.75" customHeight="1" x14ac:dyDescent="0.45">
      <c r="A938" s="59"/>
    </row>
    <row r="939" spans="1:1" ht="15.75" customHeight="1" x14ac:dyDescent="0.45">
      <c r="A939" s="59"/>
    </row>
    <row r="940" spans="1:1" ht="15.75" customHeight="1" x14ac:dyDescent="0.45">
      <c r="A940" s="59"/>
    </row>
    <row r="941" spans="1:1" ht="15.75" customHeight="1" x14ac:dyDescent="0.45">
      <c r="A941" s="59"/>
    </row>
    <row r="942" spans="1:1" ht="15.75" customHeight="1" x14ac:dyDescent="0.45">
      <c r="A942" s="59"/>
    </row>
    <row r="943" spans="1:1" ht="15.75" customHeight="1" x14ac:dyDescent="0.45">
      <c r="A943" s="59"/>
    </row>
    <row r="944" spans="1:1" ht="15.75" customHeight="1" x14ac:dyDescent="0.45">
      <c r="A944" s="59"/>
    </row>
    <row r="945" spans="1:1" ht="15.75" customHeight="1" x14ac:dyDescent="0.45">
      <c r="A945" s="59"/>
    </row>
    <row r="946" spans="1:1" ht="15.75" customHeight="1" x14ac:dyDescent="0.45">
      <c r="A946" s="59"/>
    </row>
    <row r="947" spans="1:1" ht="15.75" customHeight="1" x14ac:dyDescent="0.45">
      <c r="A947" s="59"/>
    </row>
    <row r="948" spans="1:1" ht="15.75" customHeight="1" x14ac:dyDescent="0.45">
      <c r="A948" s="59"/>
    </row>
    <row r="949" spans="1:1" ht="15.75" customHeight="1" x14ac:dyDescent="0.45">
      <c r="A949" s="59"/>
    </row>
    <row r="950" spans="1:1" ht="15.75" customHeight="1" x14ac:dyDescent="0.45">
      <c r="A950" s="59"/>
    </row>
    <row r="951" spans="1:1" ht="15.75" customHeight="1" x14ac:dyDescent="0.45">
      <c r="A951" s="59"/>
    </row>
    <row r="952" spans="1:1" ht="15.75" customHeight="1" x14ac:dyDescent="0.45">
      <c r="A952" s="59"/>
    </row>
    <row r="953" spans="1:1" ht="15.75" customHeight="1" x14ac:dyDescent="0.45">
      <c r="A953" s="59"/>
    </row>
    <row r="954" spans="1:1" ht="15.75" customHeight="1" x14ac:dyDescent="0.45">
      <c r="A954" s="59"/>
    </row>
    <row r="955" spans="1:1" ht="15.75" customHeight="1" x14ac:dyDescent="0.45">
      <c r="A955" s="59"/>
    </row>
    <row r="956" spans="1:1" ht="15.75" customHeight="1" x14ac:dyDescent="0.45">
      <c r="A956" s="59"/>
    </row>
    <row r="957" spans="1:1" ht="15.75" customHeight="1" x14ac:dyDescent="0.45">
      <c r="A957" s="59"/>
    </row>
    <row r="958" spans="1:1" ht="15.75" customHeight="1" x14ac:dyDescent="0.45">
      <c r="A958" s="59"/>
    </row>
    <row r="959" spans="1:1" ht="15.75" customHeight="1" x14ac:dyDescent="0.45">
      <c r="A959" s="59"/>
    </row>
    <row r="960" spans="1:1" ht="15.75" customHeight="1" x14ac:dyDescent="0.45">
      <c r="A960" s="59"/>
    </row>
    <row r="961" spans="1:1" ht="15.75" customHeight="1" x14ac:dyDescent="0.45">
      <c r="A961" s="59"/>
    </row>
    <row r="962" spans="1:1" ht="15.75" customHeight="1" x14ac:dyDescent="0.45">
      <c r="A962" s="59"/>
    </row>
    <row r="963" spans="1:1" ht="15.75" customHeight="1" x14ac:dyDescent="0.45">
      <c r="A963" s="59"/>
    </row>
    <row r="964" spans="1:1" ht="15.75" customHeight="1" x14ac:dyDescent="0.45">
      <c r="A964" s="59"/>
    </row>
    <row r="965" spans="1:1" ht="15.75" customHeight="1" x14ac:dyDescent="0.45">
      <c r="A965" s="59"/>
    </row>
    <row r="966" spans="1:1" ht="15.75" customHeight="1" x14ac:dyDescent="0.45">
      <c r="A966" s="59"/>
    </row>
    <row r="967" spans="1:1" ht="15.75" customHeight="1" x14ac:dyDescent="0.45">
      <c r="A967" s="59"/>
    </row>
    <row r="968" spans="1:1" ht="15.75" customHeight="1" x14ac:dyDescent="0.45">
      <c r="A968" s="59"/>
    </row>
    <row r="969" spans="1:1" ht="15.75" customHeight="1" x14ac:dyDescent="0.45">
      <c r="A969" s="59"/>
    </row>
    <row r="970" spans="1:1" ht="15.75" customHeight="1" x14ac:dyDescent="0.45">
      <c r="A970" s="59"/>
    </row>
    <row r="971" spans="1:1" ht="15.75" customHeight="1" x14ac:dyDescent="0.45">
      <c r="A971" s="59"/>
    </row>
    <row r="972" spans="1:1" ht="15.75" customHeight="1" x14ac:dyDescent="0.45">
      <c r="A972" s="59"/>
    </row>
    <row r="973" spans="1:1" ht="15.75" customHeight="1" x14ac:dyDescent="0.45">
      <c r="A973" s="59"/>
    </row>
    <row r="974" spans="1:1" ht="15.75" customHeight="1" x14ac:dyDescent="0.45">
      <c r="A974" s="59"/>
    </row>
    <row r="975" spans="1:1" ht="15.75" customHeight="1" x14ac:dyDescent="0.45">
      <c r="A975" s="59"/>
    </row>
    <row r="976" spans="1:1" ht="15.75" customHeight="1" x14ac:dyDescent="0.45">
      <c r="A976" s="59"/>
    </row>
    <row r="977" spans="1:1" ht="15.75" customHeight="1" x14ac:dyDescent="0.45">
      <c r="A977" s="59"/>
    </row>
    <row r="978" spans="1:1" ht="15.75" customHeight="1" x14ac:dyDescent="0.45">
      <c r="A978" s="59"/>
    </row>
    <row r="979" spans="1:1" ht="15.75" customHeight="1" x14ac:dyDescent="0.45">
      <c r="A979" s="59"/>
    </row>
    <row r="980" spans="1:1" ht="15.75" customHeight="1" x14ac:dyDescent="0.45">
      <c r="A980" s="59"/>
    </row>
    <row r="981" spans="1:1" ht="15.75" customHeight="1" x14ac:dyDescent="0.45">
      <c r="A981" s="59"/>
    </row>
    <row r="982" spans="1:1" ht="15.75" customHeight="1" x14ac:dyDescent="0.45">
      <c r="A982" s="59"/>
    </row>
    <row r="983" spans="1:1" ht="15.75" customHeight="1" x14ac:dyDescent="0.45">
      <c r="A983" s="59"/>
    </row>
    <row r="984" spans="1:1" ht="15.75" customHeight="1" x14ac:dyDescent="0.45">
      <c r="A984" s="59"/>
    </row>
    <row r="985" spans="1:1" ht="15.75" customHeight="1" x14ac:dyDescent="0.45">
      <c r="A985" s="59"/>
    </row>
    <row r="986" spans="1:1" ht="15.75" customHeight="1" x14ac:dyDescent="0.45">
      <c r="A986" s="59"/>
    </row>
    <row r="987" spans="1:1" ht="15.75" customHeight="1" x14ac:dyDescent="0.45">
      <c r="A987" s="59"/>
    </row>
    <row r="988" spans="1:1" ht="15.75" customHeight="1" x14ac:dyDescent="0.45">
      <c r="A988" s="59"/>
    </row>
    <row r="989" spans="1:1" ht="15.75" customHeight="1" x14ac:dyDescent="0.45">
      <c r="A989" s="59"/>
    </row>
    <row r="990" spans="1:1" ht="15.75" customHeight="1" x14ac:dyDescent="0.45">
      <c r="A990" s="59"/>
    </row>
    <row r="991" spans="1:1" ht="15.75" customHeight="1" x14ac:dyDescent="0.45">
      <c r="A991" s="59"/>
    </row>
    <row r="992" spans="1:1" ht="15.75" customHeight="1" x14ac:dyDescent="0.45">
      <c r="A992" s="59"/>
    </row>
    <row r="993" spans="1:1" ht="15.75" customHeight="1" x14ac:dyDescent="0.45">
      <c r="A993" s="59"/>
    </row>
    <row r="994" spans="1:1" ht="15.75" customHeight="1" x14ac:dyDescent="0.45">
      <c r="A994" s="59"/>
    </row>
    <row r="995" spans="1:1" ht="15.75" customHeight="1" x14ac:dyDescent="0.45">
      <c r="A995" s="59"/>
    </row>
    <row r="996" spans="1:1" ht="15.75" customHeight="1" x14ac:dyDescent="0.45">
      <c r="A996" s="59"/>
    </row>
    <row r="997" spans="1:1" ht="15.75" customHeight="1" x14ac:dyDescent="0.45">
      <c r="A997" s="59"/>
    </row>
    <row r="998" spans="1:1" ht="15.75" customHeight="1" x14ac:dyDescent="0.45">
      <c r="A998" s="59"/>
    </row>
  </sheetData>
  <mergeCells count="31">
    <mergeCell ref="A20:B20"/>
    <mergeCell ref="C20:D20"/>
    <mergeCell ref="A19:B19"/>
    <mergeCell ref="C19:D19"/>
    <mergeCell ref="A7:B7"/>
    <mergeCell ref="C7:D7"/>
    <mergeCell ref="A17:B17"/>
    <mergeCell ref="C17:D17"/>
    <mergeCell ref="C16:D16"/>
    <mergeCell ref="A16:B16"/>
    <mergeCell ref="A15:B15"/>
    <mergeCell ref="C12:D12"/>
    <mergeCell ref="A8:B8"/>
    <mergeCell ref="C8:D8"/>
    <mergeCell ref="A18:B18"/>
    <mergeCell ref="C18:D18"/>
    <mergeCell ref="C14:D14"/>
    <mergeCell ref="A14:B14"/>
    <mergeCell ref="C15:D15"/>
    <mergeCell ref="A6:B6"/>
    <mergeCell ref="C6:D6"/>
    <mergeCell ref="A12:B12"/>
    <mergeCell ref="C10:D10"/>
    <mergeCell ref="A11:B11"/>
    <mergeCell ref="C11:D11"/>
    <mergeCell ref="A3:B3"/>
    <mergeCell ref="C3:D3"/>
    <mergeCell ref="A5:B5"/>
    <mergeCell ref="C5:D5"/>
    <mergeCell ref="A4:B4"/>
    <mergeCell ref="C4:D4"/>
  </mergeCells>
  <phoneticPr fontId="3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5"/>
  <sheetViews>
    <sheetView zoomScale="75" workbookViewId="0">
      <pane ySplit="1" topLeftCell="A8" activePane="bottomLeft" state="frozen"/>
      <selection activeCell="B1" sqref="B1"/>
      <selection pane="bottomLeft" activeCell="B14" sqref="B14:E18"/>
    </sheetView>
  </sheetViews>
  <sheetFormatPr defaultColWidth="12.73046875" defaultRowHeight="15" customHeight="1" x14ac:dyDescent="0.45"/>
  <cols>
    <col min="1" max="1" width="9.06640625" style="5" customWidth="1"/>
    <col min="2" max="2" width="12.19921875" bestFit="1" customWidth="1"/>
    <col min="3" max="3" width="10.86328125" style="13" customWidth="1"/>
    <col min="4" max="5" width="10.86328125" customWidth="1"/>
    <col min="6" max="6" width="12.73046875" bestFit="1" customWidth="1"/>
    <col min="7" max="7" width="11.73046875" customWidth="1"/>
    <col min="8" max="8" width="6.73046875" customWidth="1"/>
    <col min="9" max="25" width="7.59765625" customWidth="1"/>
  </cols>
  <sheetData>
    <row r="1" spans="1:11" s="3" customFormat="1" ht="18" customHeight="1" x14ac:dyDescent="0.45">
      <c r="A1" s="6" t="s">
        <v>30</v>
      </c>
      <c r="B1" s="7" t="s">
        <v>31</v>
      </c>
      <c r="C1" s="17" t="s">
        <v>32</v>
      </c>
      <c r="D1" s="14" t="s">
        <v>33</v>
      </c>
      <c r="E1" s="19" t="s">
        <v>34</v>
      </c>
      <c r="F1" s="2"/>
    </row>
    <row r="2" spans="1:11" ht="18" customHeight="1" x14ac:dyDescent="0.45">
      <c r="A2" s="8">
        <v>45807</v>
      </c>
      <c r="B2" s="9" t="s">
        <v>43</v>
      </c>
      <c r="C2" s="18">
        <v>1.7208333333333334</v>
      </c>
      <c r="D2" s="15">
        <f t="shared" ref="D2:D39" si="0">C2*24</f>
        <v>41.300000000000004</v>
      </c>
      <c r="E2" s="20">
        <f t="shared" ref="E2:E52" si="1">D2*1800</f>
        <v>74340.000000000015</v>
      </c>
    </row>
    <row r="3" spans="1:11" ht="18" customHeight="1" x14ac:dyDescent="0.45">
      <c r="A3" s="8">
        <v>45807</v>
      </c>
      <c r="B3" s="9" t="s">
        <v>44</v>
      </c>
      <c r="C3" s="18">
        <v>1.3444444444444446</v>
      </c>
      <c r="D3" s="15">
        <f t="shared" si="0"/>
        <v>32.266666666666666</v>
      </c>
      <c r="E3" s="20">
        <f t="shared" si="1"/>
        <v>58080</v>
      </c>
      <c r="K3" s="21"/>
    </row>
    <row r="4" spans="1:11" ht="18" customHeight="1" x14ac:dyDescent="0.45">
      <c r="A4" s="8">
        <v>45807</v>
      </c>
      <c r="B4" s="9" t="s">
        <v>45</v>
      </c>
      <c r="C4" s="18">
        <v>0.42499999999999999</v>
      </c>
      <c r="D4" s="15">
        <f t="shared" si="0"/>
        <v>10.199999999999999</v>
      </c>
      <c r="E4" s="20">
        <f t="shared" si="1"/>
        <v>18360</v>
      </c>
    </row>
    <row r="5" spans="1:11" ht="18" customHeight="1" x14ac:dyDescent="0.45">
      <c r="A5" s="8">
        <v>45807</v>
      </c>
      <c r="B5" s="9" t="s">
        <v>46</v>
      </c>
      <c r="C5" s="18">
        <v>4.1944444444444446</v>
      </c>
      <c r="D5" s="15">
        <f t="shared" si="0"/>
        <v>100.66666666666667</v>
      </c>
      <c r="E5" s="20">
        <f>D5*1700</f>
        <v>171133.33333333334</v>
      </c>
      <c r="G5" s="13"/>
    </row>
    <row r="6" spans="1:11" ht="18" customHeight="1" x14ac:dyDescent="0.45">
      <c r="A6" s="8">
        <v>45807</v>
      </c>
      <c r="B6" s="9" t="s">
        <v>47</v>
      </c>
      <c r="C6" s="18">
        <v>0.90416666666666667</v>
      </c>
      <c r="D6" s="15">
        <f t="shared" si="0"/>
        <v>21.7</v>
      </c>
      <c r="E6" s="20">
        <f t="shared" si="1"/>
        <v>39060</v>
      </c>
      <c r="G6" s="13"/>
    </row>
    <row r="7" spans="1:11" ht="18" customHeight="1" x14ac:dyDescent="0.45">
      <c r="A7" s="8">
        <v>45807</v>
      </c>
      <c r="B7" s="9" t="s">
        <v>48</v>
      </c>
      <c r="C7" s="18">
        <v>2.4826388888888888</v>
      </c>
      <c r="D7" s="15">
        <f t="shared" si="0"/>
        <v>59.583333333333329</v>
      </c>
      <c r="E7" s="20">
        <f t="shared" si="1"/>
        <v>107249.99999999999</v>
      </c>
      <c r="G7" s="13"/>
    </row>
    <row r="8" spans="1:11" ht="18" customHeight="1" x14ac:dyDescent="0.45">
      <c r="A8" s="8">
        <v>45807</v>
      </c>
      <c r="B8" s="9" t="s">
        <v>49</v>
      </c>
      <c r="C8" s="18">
        <v>4.3138888888888891</v>
      </c>
      <c r="D8" s="15">
        <f t="shared" si="0"/>
        <v>103.53333333333333</v>
      </c>
      <c r="E8" s="20">
        <f t="shared" si="1"/>
        <v>186360</v>
      </c>
    </row>
    <row r="9" spans="1:11" ht="18" customHeight="1" x14ac:dyDescent="0.45">
      <c r="A9" s="8">
        <v>45807</v>
      </c>
      <c r="B9" s="9" t="s">
        <v>50</v>
      </c>
      <c r="C9" s="18">
        <v>4.5118055555555552</v>
      </c>
      <c r="D9" s="15">
        <f t="shared" si="0"/>
        <v>108.28333333333333</v>
      </c>
      <c r="E9" s="20">
        <f t="shared" si="1"/>
        <v>194910</v>
      </c>
    </row>
    <row r="10" spans="1:11" ht="18" customHeight="1" x14ac:dyDescent="0.45">
      <c r="A10" s="8">
        <v>45807</v>
      </c>
      <c r="B10" s="9" t="s">
        <v>51</v>
      </c>
      <c r="C10" s="18">
        <v>3.4472222222222224</v>
      </c>
      <c r="D10" s="15">
        <f t="shared" si="0"/>
        <v>82.733333333333334</v>
      </c>
      <c r="E10" s="20">
        <f t="shared" si="1"/>
        <v>148920</v>
      </c>
    </row>
    <row r="11" spans="1:11" ht="18" customHeight="1" x14ac:dyDescent="0.45">
      <c r="A11" s="8">
        <v>45807</v>
      </c>
      <c r="B11" s="9" t="s">
        <v>54</v>
      </c>
      <c r="C11" s="18">
        <v>2.9284722222222221</v>
      </c>
      <c r="D11" s="15">
        <f t="shared" si="0"/>
        <v>70.283333333333331</v>
      </c>
      <c r="E11" s="20">
        <f t="shared" si="1"/>
        <v>126510</v>
      </c>
    </row>
    <row r="12" spans="1:11" ht="18" customHeight="1" x14ac:dyDescent="0.45">
      <c r="A12" s="8">
        <v>45807</v>
      </c>
      <c r="B12" s="9" t="s">
        <v>55</v>
      </c>
      <c r="C12" s="18"/>
      <c r="D12" s="15">
        <f t="shared" si="0"/>
        <v>0</v>
      </c>
      <c r="E12" s="20">
        <f t="shared" si="1"/>
        <v>0</v>
      </c>
      <c r="F12" s="22" t="s">
        <v>57</v>
      </c>
    </row>
    <row r="13" spans="1:11" ht="18" customHeight="1" x14ac:dyDescent="0.45">
      <c r="A13" s="8">
        <v>45808</v>
      </c>
      <c r="B13" s="9" t="s">
        <v>55</v>
      </c>
      <c r="C13" s="18"/>
      <c r="D13" s="15">
        <f t="shared" si="0"/>
        <v>0</v>
      </c>
      <c r="E13" s="20">
        <f t="shared" si="1"/>
        <v>0</v>
      </c>
      <c r="F13" s="22" t="s">
        <v>58</v>
      </c>
    </row>
    <row r="14" spans="1:11" ht="18" customHeight="1" x14ac:dyDescent="0.45">
      <c r="A14" s="8">
        <v>45808</v>
      </c>
      <c r="B14" s="9" t="s">
        <v>44</v>
      </c>
      <c r="C14" s="18">
        <v>0.28333333333333333</v>
      </c>
      <c r="D14" s="15">
        <f t="shared" si="0"/>
        <v>6.8</v>
      </c>
      <c r="E14" s="20">
        <f t="shared" si="1"/>
        <v>12240</v>
      </c>
    </row>
    <row r="15" spans="1:11" ht="18" customHeight="1" x14ac:dyDescent="0.45">
      <c r="A15" s="8">
        <v>45808</v>
      </c>
      <c r="B15" s="9" t="s">
        <v>39</v>
      </c>
      <c r="C15" s="18">
        <v>0.30555555555555558</v>
      </c>
      <c r="D15" s="15">
        <f t="shared" si="0"/>
        <v>7.3333333333333339</v>
      </c>
      <c r="E15" s="20">
        <f t="shared" si="1"/>
        <v>13200.000000000002</v>
      </c>
    </row>
    <row r="16" spans="1:11" ht="18" customHeight="1" x14ac:dyDescent="0.45">
      <c r="A16" s="8">
        <v>45808</v>
      </c>
      <c r="B16" s="9" t="s">
        <v>40</v>
      </c>
      <c r="C16" s="18">
        <v>0.28680555555555554</v>
      </c>
      <c r="D16" s="15">
        <f t="shared" ref="D16:D21" si="2">C16*24</f>
        <v>6.8833333333333329</v>
      </c>
      <c r="E16" s="20">
        <f t="shared" si="1"/>
        <v>12390</v>
      </c>
    </row>
    <row r="17" spans="1:5" ht="18" customHeight="1" x14ac:dyDescent="0.45">
      <c r="A17" s="8">
        <v>45808</v>
      </c>
      <c r="B17" s="9" t="s">
        <v>24</v>
      </c>
      <c r="C17" s="18">
        <v>0.26250000000000001</v>
      </c>
      <c r="D17" s="15">
        <f t="shared" si="2"/>
        <v>6.3000000000000007</v>
      </c>
      <c r="E17" s="20">
        <f>D17*1700</f>
        <v>10710.000000000002</v>
      </c>
    </row>
    <row r="18" spans="1:5" ht="18" customHeight="1" x14ac:dyDescent="0.45">
      <c r="A18" s="8">
        <v>45808</v>
      </c>
      <c r="B18" s="15" t="s">
        <v>59</v>
      </c>
      <c r="C18" s="18">
        <v>0.43333333333333335</v>
      </c>
      <c r="D18" s="15">
        <f t="shared" si="2"/>
        <v>10.4</v>
      </c>
      <c r="E18" s="20">
        <f t="shared" si="1"/>
        <v>18720</v>
      </c>
    </row>
    <row r="19" spans="1:5" ht="18" customHeight="1" x14ac:dyDescent="0.45">
      <c r="A19" s="8"/>
      <c r="B19" s="9"/>
      <c r="C19" s="18"/>
      <c r="D19" s="15">
        <f t="shared" si="2"/>
        <v>0</v>
      </c>
      <c r="E19" s="20">
        <f t="shared" si="1"/>
        <v>0</v>
      </c>
    </row>
    <row r="20" spans="1:5" ht="18" customHeight="1" x14ac:dyDescent="0.45">
      <c r="A20" s="8"/>
      <c r="B20" s="9"/>
      <c r="C20" s="18"/>
      <c r="D20" s="15">
        <f t="shared" si="2"/>
        <v>0</v>
      </c>
      <c r="E20" s="20">
        <f t="shared" si="1"/>
        <v>0</v>
      </c>
    </row>
    <row r="21" spans="1:5" ht="18" customHeight="1" x14ac:dyDescent="0.45">
      <c r="A21" s="8"/>
      <c r="B21" s="9"/>
      <c r="C21" s="18"/>
      <c r="D21" s="15">
        <f t="shared" si="2"/>
        <v>0</v>
      </c>
      <c r="E21" s="20">
        <f t="shared" si="1"/>
        <v>0</v>
      </c>
    </row>
    <row r="22" spans="1:5" ht="18" customHeight="1" x14ac:dyDescent="0.45">
      <c r="A22" s="8"/>
      <c r="B22" s="9"/>
      <c r="C22" s="18"/>
      <c r="D22" s="15">
        <f t="shared" si="0"/>
        <v>0</v>
      </c>
      <c r="E22" s="20">
        <f t="shared" si="1"/>
        <v>0</v>
      </c>
    </row>
    <row r="23" spans="1:5" ht="18" customHeight="1" x14ac:dyDescent="0.45">
      <c r="A23" s="8"/>
      <c r="B23" s="9"/>
      <c r="C23" s="18"/>
      <c r="D23" s="15">
        <f t="shared" si="0"/>
        <v>0</v>
      </c>
      <c r="E23" s="20">
        <f t="shared" si="1"/>
        <v>0</v>
      </c>
    </row>
    <row r="24" spans="1:5" ht="18" customHeight="1" x14ac:dyDescent="0.45">
      <c r="A24" s="8"/>
      <c r="B24" s="9"/>
      <c r="C24" s="18"/>
      <c r="D24" s="15">
        <f t="shared" si="0"/>
        <v>0</v>
      </c>
      <c r="E24" s="20">
        <f t="shared" si="1"/>
        <v>0</v>
      </c>
    </row>
    <row r="25" spans="1:5" ht="18" customHeight="1" x14ac:dyDescent="0.45">
      <c r="A25" s="8"/>
      <c r="B25" s="9"/>
      <c r="C25" s="18"/>
      <c r="D25" s="15">
        <f t="shared" si="0"/>
        <v>0</v>
      </c>
      <c r="E25" s="20">
        <f t="shared" si="1"/>
        <v>0</v>
      </c>
    </row>
    <row r="26" spans="1:5" ht="18" customHeight="1" x14ac:dyDescent="0.45">
      <c r="A26" s="8"/>
      <c r="B26" s="9"/>
      <c r="C26" s="18"/>
      <c r="D26" s="15">
        <f t="shared" si="0"/>
        <v>0</v>
      </c>
      <c r="E26" s="20">
        <f t="shared" si="1"/>
        <v>0</v>
      </c>
    </row>
    <row r="27" spans="1:5" ht="18" customHeight="1" x14ac:dyDescent="0.45">
      <c r="A27" s="8"/>
      <c r="B27" s="9"/>
      <c r="C27" s="18"/>
      <c r="D27" s="15">
        <f t="shared" si="0"/>
        <v>0</v>
      </c>
      <c r="E27" s="20">
        <f t="shared" si="1"/>
        <v>0</v>
      </c>
    </row>
    <row r="28" spans="1:5" ht="18" customHeight="1" x14ac:dyDescent="0.45">
      <c r="A28" s="8"/>
      <c r="B28" s="9"/>
      <c r="C28" s="18"/>
      <c r="D28" s="15">
        <f t="shared" si="0"/>
        <v>0</v>
      </c>
      <c r="E28" s="20">
        <f t="shared" si="1"/>
        <v>0</v>
      </c>
    </row>
    <row r="29" spans="1:5" ht="18" customHeight="1" x14ac:dyDescent="0.45">
      <c r="A29" s="8"/>
      <c r="B29" s="9"/>
      <c r="C29" s="18"/>
      <c r="D29" s="15">
        <f t="shared" si="0"/>
        <v>0</v>
      </c>
      <c r="E29" s="20">
        <f t="shared" si="1"/>
        <v>0</v>
      </c>
    </row>
    <row r="30" spans="1:5" ht="18" customHeight="1" x14ac:dyDescent="0.45">
      <c r="A30" s="8"/>
      <c r="B30" s="9"/>
      <c r="C30" s="18"/>
      <c r="D30" s="15">
        <f t="shared" si="0"/>
        <v>0</v>
      </c>
      <c r="E30" s="20">
        <f t="shared" si="1"/>
        <v>0</v>
      </c>
    </row>
    <row r="31" spans="1:5" ht="18" customHeight="1" x14ac:dyDescent="0.45">
      <c r="A31" s="8"/>
      <c r="B31" s="9"/>
      <c r="C31" s="18"/>
      <c r="D31" s="15">
        <f t="shared" si="0"/>
        <v>0</v>
      </c>
      <c r="E31" s="20">
        <f t="shared" si="1"/>
        <v>0</v>
      </c>
    </row>
    <row r="32" spans="1:5" ht="18" customHeight="1" x14ac:dyDescent="0.45">
      <c r="A32" s="8"/>
      <c r="B32" s="12"/>
      <c r="C32" s="18"/>
      <c r="D32" s="15">
        <f t="shared" si="0"/>
        <v>0</v>
      </c>
      <c r="E32" s="20">
        <f t="shared" si="1"/>
        <v>0</v>
      </c>
    </row>
    <row r="33" spans="1:6" ht="18" customHeight="1" x14ac:dyDescent="0.45">
      <c r="A33" s="8"/>
      <c r="B33" s="12"/>
      <c r="C33" s="18"/>
      <c r="D33" s="15">
        <f t="shared" si="0"/>
        <v>0</v>
      </c>
      <c r="E33" s="20">
        <f t="shared" si="1"/>
        <v>0</v>
      </c>
    </row>
    <row r="34" spans="1:6" ht="18" customHeight="1" x14ac:dyDescent="0.45">
      <c r="A34" s="8"/>
      <c r="B34" s="9"/>
      <c r="C34" s="18"/>
      <c r="D34" s="15">
        <f t="shared" si="0"/>
        <v>0</v>
      </c>
      <c r="E34" s="20">
        <f t="shared" si="1"/>
        <v>0</v>
      </c>
    </row>
    <row r="35" spans="1:6" ht="18" customHeight="1" x14ac:dyDescent="0.45">
      <c r="A35" s="8"/>
      <c r="B35" s="12"/>
      <c r="C35" s="18"/>
      <c r="D35" s="15">
        <f t="shared" si="0"/>
        <v>0</v>
      </c>
      <c r="E35" s="20">
        <f t="shared" si="1"/>
        <v>0</v>
      </c>
    </row>
    <row r="36" spans="1:6" ht="18" customHeight="1" x14ac:dyDescent="0.45">
      <c r="A36" s="8"/>
      <c r="B36" s="9"/>
      <c r="C36" s="18"/>
      <c r="D36" s="15">
        <f t="shared" si="0"/>
        <v>0</v>
      </c>
      <c r="E36" s="20">
        <f t="shared" si="1"/>
        <v>0</v>
      </c>
    </row>
    <row r="37" spans="1:6" ht="18" customHeight="1" x14ac:dyDescent="0.45">
      <c r="A37" s="8"/>
      <c r="B37" s="9"/>
      <c r="C37" s="18"/>
      <c r="D37" s="15">
        <f t="shared" si="0"/>
        <v>0</v>
      </c>
      <c r="E37" s="20">
        <f t="shared" si="1"/>
        <v>0</v>
      </c>
    </row>
    <row r="38" spans="1:6" ht="18" customHeight="1" x14ac:dyDescent="0.45">
      <c r="A38" s="8"/>
      <c r="B38" s="9"/>
      <c r="C38" s="18"/>
      <c r="D38" s="15">
        <f t="shared" si="0"/>
        <v>0</v>
      </c>
      <c r="E38" s="20">
        <f t="shared" si="1"/>
        <v>0</v>
      </c>
    </row>
    <row r="39" spans="1:6" ht="18" customHeight="1" x14ac:dyDescent="0.45">
      <c r="A39" s="8"/>
      <c r="B39" s="12"/>
      <c r="C39" s="18"/>
      <c r="D39" s="16">
        <f t="shared" si="0"/>
        <v>0</v>
      </c>
      <c r="E39" s="20">
        <f t="shared" si="1"/>
        <v>0</v>
      </c>
    </row>
    <row r="40" spans="1:6" ht="18" customHeight="1" x14ac:dyDescent="0.45">
      <c r="A40" s="8"/>
      <c r="B40" s="9"/>
      <c r="C40" s="18"/>
      <c r="D40" s="16">
        <f t="shared" ref="D40:D42" si="3">C40*24</f>
        <v>0</v>
      </c>
      <c r="E40" s="20">
        <f t="shared" si="1"/>
        <v>0</v>
      </c>
    </row>
    <row r="41" spans="1:6" ht="18" customHeight="1" x14ac:dyDescent="0.45">
      <c r="A41" s="8"/>
      <c r="B41" s="9"/>
      <c r="C41" s="18"/>
      <c r="D41" s="16">
        <f t="shared" si="3"/>
        <v>0</v>
      </c>
      <c r="E41" s="20">
        <f t="shared" si="1"/>
        <v>0</v>
      </c>
    </row>
    <row r="42" spans="1:6" ht="18" customHeight="1" x14ac:dyDescent="0.45">
      <c r="A42" s="8"/>
      <c r="B42" s="9"/>
      <c r="C42" s="18"/>
      <c r="D42" s="16">
        <f t="shared" si="3"/>
        <v>0</v>
      </c>
      <c r="E42" s="20">
        <f t="shared" si="1"/>
        <v>0</v>
      </c>
    </row>
    <row r="43" spans="1:6" ht="18" customHeight="1" x14ac:dyDescent="0.45">
      <c r="A43" s="8"/>
      <c r="B43" s="9"/>
      <c r="C43" s="18"/>
      <c r="D43" s="15">
        <f t="shared" ref="D43:D50" si="4">C43*24</f>
        <v>0</v>
      </c>
      <c r="E43" s="20">
        <f t="shared" si="1"/>
        <v>0</v>
      </c>
    </row>
    <row r="44" spans="1:6" ht="18" customHeight="1" x14ac:dyDescent="0.45">
      <c r="A44" s="8"/>
      <c r="B44" s="9"/>
      <c r="C44" s="18"/>
      <c r="D44" s="15">
        <f t="shared" si="4"/>
        <v>0</v>
      </c>
      <c r="E44" s="20">
        <f t="shared" si="1"/>
        <v>0</v>
      </c>
    </row>
    <row r="45" spans="1:6" ht="18" customHeight="1" x14ac:dyDescent="0.45">
      <c r="A45" s="8"/>
      <c r="B45" s="9"/>
      <c r="C45" s="18"/>
      <c r="D45" s="15">
        <f t="shared" si="4"/>
        <v>0</v>
      </c>
      <c r="E45" s="20">
        <f t="shared" si="1"/>
        <v>0</v>
      </c>
    </row>
    <row r="46" spans="1:6" ht="18" customHeight="1" x14ac:dyDescent="0.45">
      <c r="A46" s="8"/>
      <c r="B46" s="9"/>
      <c r="C46" s="18"/>
      <c r="D46" s="15">
        <f t="shared" si="4"/>
        <v>0</v>
      </c>
      <c r="E46" s="20">
        <f t="shared" si="1"/>
        <v>0</v>
      </c>
      <c r="F46" s="1"/>
    </row>
    <row r="47" spans="1:6" ht="18" customHeight="1" x14ac:dyDescent="0.45">
      <c r="A47" s="8"/>
      <c r="B47" s="9"/>
      <c r="C47" s="18"/>
      <c r="D47" s="15">
        <f t="shared" si="4"/>
        <v>0</v>
      </c>
      <c r="E47" s="20">
        <f t="shared" si="1"/>
        <v>0</v>
      </c>
    </row>
    <row r="48" spans="1:6" ht="18" customHeight="1" x14ac:dyDescent="0.45">
      <c r="A48" s="8"/>
      <c r="B48" s="9"/>
      <c r="C48" s="18"/>
      <c r="D48" s="15">
        <f t="shared" si="4"/>
        <v>0</v>
      </c>
      <c r="E48" s="20">
        <f t="shared" si="1"/>
        <v>0</v>
      </c>
    </row>
    <row r="49" spans="1:5" ht="18" customHeight="1" x14ac:dyDescent="0.45">
      <c r="A49" s="8"/>
      <c r="B49" s="9"/>
      <c r="C49" s="18"/>
      <c r="D49" s="15">
        <f t="shared" si="4"/>
        <v>0</v>
      </c>
      <c r="E49" s="20">
        <f t="shared" si="1"/>
        <v>0</v>
      </c>
    </row>
    <row r="50" spans="1:5" ht="18" customHeight="1" x14ac:dyDescent="0.45">
      <c r="A50" s="8"/>
      <c r="B50" s="9"/>
      <c r="C50" s="18"/>
      <c r="D50" s="15">
        <f t="shared" si="4"/>
        <v>0</v>
      </c>
      <c r="E50" s="20">
        <f t="shared" si="1"/>
        <v>0</v>
      </c>
    </row>
    <row r="51" spans="1:5" ht="18" customHeight="1" x14ac:dyDescent="0.45">
      <c r="A51" s="8"/>
      <c r="B51" s="9"/>
      <c r="C51" s="18"/>
      <c r="D51" s="15">
        <f t="shared" ref="D51:D52" si="5">C51*24</f>
        <v>0</v>
      </c>
      <c r="E51" s="20">
        <f t="shared" si="1"/>
        <v>0</v>
      </c>
    </row>
    <row r="52" spans="1:5" ht="18" customHeight="1" x14ac:dyDescent="0.45">
      <c r="A52" s="8"/>
      <c r="B52" s="12"/>
      <c r="C52" s="18"/>
      <c r="D52" s="15">
        <f t="shared" si="5"/>
        <v>0</v>
      </c>
      <c r="E52" s="20">
        <f t="shared" si="1"/>
        <v>0</v>
      </c>
    </row>
    <row r="53" spans="1:5" ht="18" customHeight="1" x14ac:dyDescent="0.45">
      <c r="A53" s="8"/>
      <c r="B53" s="9"/>
      <c r="C53" s="18"/>
      <c r="D53" s="15">
        <f t="shared" ref="D53:D116" si="6">C53*24</f>
        <v>0</v>
      </c>
      <c r="E53" s="20">
        <f t="shared" ref="E53:E116" si="7">D53*1800</f>
        <v>0</v>
      </c>
    </row>
    <row r="54" spans="1:5" ht="18" customHeight="1" x14ac:dyDescent="0.45">
      <c r="A54" s="8"/>
      <c r="B54" s="9"/>
      <c r="C54" s="18"/>
      <c r="D54" s="15">
        <f t="shared" si="6"/>
        <v>0</v>
      </c>
      <c r="E54" s="20">
        <f t="shared" si="7"/>
        <v>0</v>
      </c>
    </row>
    <row r="55" spans="1:5" ht="18" customHeight="1" x14ac:dyDescent="0.45">
      <c r="A55" s="8"/>
      <c r="B55" s="9"/>
      <c r="C55" s="18"/>
      <c r="D55" s="15">
        <f t="shared" si="6"/>
        <v>0</v>
      </c>
      <c r="E55" s="20">
        <f t="shared" si="7"/>
        <v>0</v>
      </c>
    </row>
    <row r="56" spans="1:5" ht="18" customHeight="1" x14ac:dyDescent="0.45">
      <c r="A56" s="8"/>
      <c r="B56" s="9"/>
      <c r="C56" s="18"/>
      <c r="D56" s="15">
        <f t="shared" si="6"/>
        <v>0</v>
      </c>
      <c r="E56" s="20">
        <f t="shared" si="7"/>
        <v>0</v>
      </c>
    </row>
    <row r="57" spans="1:5" ht="18" customHeight="1" x14ac:dyDescent="0.45">
      <c r="A57" s="8"/>
      <c r="B57" s="9"/>
      <c r="C57" s="18"/>
      <c r="D57" s="15">
        <f t="shared" si="6"/>
        <v>0</v>
      </c>
      <c r="E57" s="20">
        <f t="shared" si="7"/>
        <v>0</v>
      </c>
    </row>
    <row r="58" spans="1:5" ht="17.100000000000001" customHeight="1" x14ac:dyDescent="0.45">
      <c r="A58" s="8"/>
      <c r="B58" s="9"/>
      <c r="C58" s="18"/>
      <c r="D58" s="15">
        <f t="shared" si="6"/>
        <v>0</v>
      </c>
      <c r="E58" s="20">
        <f t="shared" si="7"/>
        <v>0</v>
      </c>
    </row>
    <row r="59" spans="1:5" ht="18" customHeight="1" x14ac:dyDescent="0.45">
      <c r="A59" s="8"/>
      <c r="B59" s="9"/>
      <c r="C59" s="18"/>
      <c r="D59" s="15">
        <f t="shared" si="6"/>
        <v>0</v>
      </c>
      <c r="E59" s="20">
        <f t="shared" si="7"/>
        <v>0</v>
      </c>
    </row>
    <row r="60" spans="1:5" ht="18" customHeight="1" x14ac:dyDescent="0.45">
      <c r="A60" s="8"/>
      <c r="B60" s="9"/>
      <c r="C60" s="18"/>
      <c r="D60" s="15">
        <f t="shared" si="6"/>
        <v>0</v>
      </c>
      <c r="E60" s="20">
        <f t="shared" si="7"/>
        <v>0</v>
      </c>
    </row>
    <row r="61" spans="1:5" ht="18" customHeight="1" x14ac:dyDescent="0.45">
      <c r="A61" s="8"/>
      <c r="B61" s="9"/>
      <c r="C61" s="18"/>
      <c r="D61" s="15">
        <f t="shared" si="6"/>
        <v>0</v>
      </c>
      <c r="E61" s="20">
        <f t="shared" si="7"/>
        <v>0</v>
      </c>
    </row>
    <row r="62" spans="1:5" ht="18" customHeight="1" x14ac:dyDescent="0.45">
      <c r="A62" s="8"/>
      <c r="B62" s="9"/>
      <c r="C62" s="18"/>
      <c r="D62" s="15">
        <f t="shared" si="6"/>
        <v>0</v>
      </c>
      <c r="E62" s="20">
        <f t="shared" si="7"/>
        <v>0</v>
      </c>
    </row>
    <row r="63" spans="1:5" ht="18" customHeight="1" x14ac:dyDescent="0.45">
      <c r="A63" s="8"/>
      <c r="B63" s="9"/>
      <c r="C63" s="18"/>
      <c r="D63" s="15">
        <f t="shared" si="6"/>
        <v>0</v>
      </c>
      <c r="E63" s="20">
        <f t="shared" si="7"/>
        <v>0</v>
      </c>
    </row>
    <row r="64" spans="1:5" ht="18" customHeight="1" x14ac:dyDescent="0.45">
      <c r="A64" s="8"/>
      <c r="B64" s="10"/>
      <c r="C64" s="18"/>
      <c r="D64" s="15">
        <f t="shared" si="6"/>
        <v>0</v>
      </c>
      <c r="E64" s="20">
        <f t="shared" si="7"/>
        <v>0</v>
      </c>
    </row>
    <row r="65" spans="1:5" ht="18" customHeight="1" x14ac:dyDescent="0.45">
      <c r="A65" s="8"/>
      <c r="B65" s="9"/>
      <c r="C65" s="18"/>
      <c r="D65" s="15">
        <f t="shared" si="6"/>
        <v>0</v>
      </c>
      <c r="E65" s="20">
        <f t="shared" si="7"/>
        <v>0</v>
      </c>
    </row>
    <row r="66" spans="1:5" ht="18" customHeight="1" x14ac:dyDescent="0.45">
      <c r="A66" s="8"/>
      <c r="B66" s="9"/>
      <c r="C66" s="18"/>
      <c r="D66" s="15">
        <f t="shared" si="6"/>
        <v>0</v>
      </c>
      <c r="E66" s="20">
        <f t="shared" si="7"/>
        <v>0</v>
      </c>
    </row>
    <row r="67" spans="1:5" ht="18" customHeight="1" x14ac:dyDescent="0.45">
      <c r="A67" s="8"/>
      <c r="B67" s="9"/>
      <c r="C67" s="18"/>
      <c r="D67" s="15">
        <f t="shared" si="6"/>
        <v>0</v>
      </c>
      <c r="E67" s="20">
        <f t="shared" si="7"/>
        <v>0</v>
      </c>
    </row>
    <row r="68" spans="1:5" ht="18" customHeight="1" x14ac:dyDescent="0.45">
      <c r="A68" s="8"/>
      <c r="B68" s="9"/>
      <c r="C68" s="18"/>
      <c r="D68" s="15">
        <f t="shared" si="6"/>
        <v>0</v>
      </c>
      <c r="E68" s="20">
        <f t="shared" si="7"/>
        <v>0</v>
      </c>
    </row>
    <row r="69" spans="1:5" ht="18" customHeight="1" x14ac:dyDescent="0.45">
      <c r="A69" s="8"/>
      <c r="B69" s="9"/>
      <c r="C69" s="18"/>
      <c r="D69" s="15">
        <f t="shared" si="6"/>
        <v>0</v>
      </c>
      <c r="E69" s="20">
        <f t="shared" si="7"/>
        <v>0</v>
      </c>
    </row>
    <row r="70" spans="1:5" ht="18" customHeight="1" x14ac:dyDescent="0.45">
      <c r="A70" s="8"/>
      <c r="B70" s="9"/>
      <c r="C70" s="18"/>
      <c r="D70" s="15">
        <f t="shared" si="6"/>
        <v>0</v>
      </c>
      <c r="E70" s="20">
        <f t="shared" si="7"/>
        <v>0</v>
      </c>
    </row>
    <row r="71" spans="1:5" ht="18" customHeight="1" x14ac:dyDescent="0.45">
      <c r="A71" s="8"/>
      <c r="B71" s="9"/>
      <c r="C71" s="18"/>
      <c r="D71" s="15">
        <f t="shared" si="6"/>
        <v>0</v>
      </c>
      <c r="E71" s="20">
        <f t="shared" si="7"/>
        <v>0</v>
      </c>
    </row>
    <row r="72" spans="1:5" ht="18" customHeight="1" x14ac:dyDescent="0.45">
      <c r="A72" s="8"/>
      <c r="B72" s="9"/>
      <c r="C72" s="18"/>
      <c r="D72" s="15">
        <f t="shared" si="6"/>
        <v>0</v>
      </c>
      <c r="E72" s="20">
        <f t="shared" si="7"/>
        <v>0</v>
      </c>
    </row>
    <row r="73" spans="1:5" ht="18" customHeight="1" x14ac:dyDescent="0.45">
      <c r="A73" s="8"/>
      <c r="B73" s="9"/>
      <c r="C73" s="18"/>
      <c r="D73" s="15">
        <f t="shared" si="6"/>
        <v>0</v>
      </c>
      <c r="E73" s="20">
        <f t="shared" si="7"/>
        <v>0</v>
      </c>
    </row>
    <row r="74" spans="1:5" ht="18" customHeight="1" x14ac:dyDescent="0.45">
      <c r="A74" s="8"/>
      <c r="B74" s="9"/>
      <c r="C74" s="18"/>
      <c r="D74" s="15">
        <f t="shared" si="6"/>
        <v>0</v>
      </c>
      <c r="E74" s="20">
        <f t="shared" si="7"/>
        <v>0</v>
      </c>
    </row>
    <row r="75" spans="1:5" ht="18" customHeight="1" x14ac:dyDescent="0.45">
      <c r="A75" s="8"/>
      <c r="B75" s="9"/>
      <c r="C75" s="18"/>
      <c r="D75" s="15">
        <f t="shared" si="6"/>
        <v>0</v>
      </c>
      <c r="E75" s="20">
        <f t="shared" si="7"/>
        <v>0</v>
      </c>
    </row>
    <row r="76" spans="1:5" ht="18" customHeight="1" x14ac:dyDescent="0.45">
      <c r="A76" s="8"/>
      <c r="B76" s="9"/>
      <c r="C76" s="18"/>
      <c r="D76" s="15">
        <f t="shared" si="6"/>
        <v>0</v>
      </c>
      <c r="E76" s="20">
        <f t="shared" si="7"/>
        <v>0</v>
      </c>
    </row>
    <row r="77" spans="1:5" ht="18" customHeight="1" x14ac:dyDescent="0.45">
      <c r="A77" s="8"/>
      <c r="B77" s="11"/>
      <c r="C77" s="18"/>
      <c r="D77" s="15">
        <f t="shared" si="6"/>
        <v>0</v>
      </c>
      <c r="E77" s="20">
        <f t="shared" si="7"/>
        <v>0</v>
      </c>
    </row>
    <row r="78" spans="1:5" ht="18" customHeight="1" x14ac:dyDescent="0.45">
      <c r="A78" s="8"/>
      <c r="B78" s="11"/>
      <c r="C78" s="18"/>
      <c r="D78" s="15">
        <f t="shared" si="6"/>
        <v>0</v>
      </c>
      <c r="E78" s="20">
        <f t="shared" si="7"/>
        <v>0</v>
      </c>
    </row>
    <row r="79" spans="1:5" ht="18" customHeight="1" x14ac:dyDescent="0.45">
      <c r="A79" s="8"/>
      <c r="B79" s="11"/>
      <c r="C79" s="18"/>
      <c r="D79" s="15">
        <f t="shared" si="6"/>
        <v>0</v>
      </c>
      <c r="E79" s="20">
        <f t="shared" si="7"/>
        <v>0</v>
      </c>
    </row>
    <row r="80" spans="1:5" ht="18" customHeight="1" x14ac:dyDescent="0.45">
      <c r="A80" s="8"/>
      <c r="B80" s="11"/>
      <c r="C80" s="18"/>
      <c r="D80" s="15">
        <f t="shared" si="6"/>
        <v>0</v>
      </c>
      <c r="E80" s="20">
        <f t="shared" si="7"/>
        <v>0</v>
      </c>
    </row>
    <row r="81" spans="1:5" ht="18" customHeight="1" x14ac:dyDescent="0.45">
      <c r="A81" s="8"/>
      <c r="B81" s="11"/>
      <c r="C81" s="18"/>
      <c r="D81" s="15">
        <f t="shared" si="6"/>
        <v>0</v>
      </c>
      <c r="E81" s="20">
        <f t="shared" si="7"/>
        <v>0</v>
      </c>
    </row>
    <row r="82" spans="1:5" ht="18" customHeight="1" x14ac:dyDescent="0.45">
      <c r="A82" s="8"/>
      <c r="B82" s="11"/>
      <c r="C82" s="18"/>
      <c r="D82" s="15">
        <f t="shared" si="6"/>
        <v>0</v>
      </c>
      <c r="E82" s="20">
        <f t="shared" si="7"/>
        <v>0</v>
      </c>
    </row>
    <row r="83" spans="1:5" ht="18" customHeight="1" x14ac:dyDescent="0.45">
      <c r="A83" s="8"/>
      <c r="B83" s="11"/>
      <c r="C83" s="18"/>
      <c r="D83" s="15">
        <f t="shared" si="6"/>
        <v>0</v>
      </c>
      <c r="E83" s="20">
        <f t="shared" si="7"/>
        <v>0</v>
      </c>
    </row>
    <row r="84" spans="1:5" ht="18" customHeight="1" x14ac:dyDescent="0.45">
      <c r="A84" s="8"/>
      <c r="B84" s="11"/>
      <c r="C84" s="18"/>
      <c r="D84" s="15">
        <f t="shared" si="6"/>
        <v>0</v>
      </c>
      <c r="E84" s="20">
        <f t="shared" si="7"/>
        <v>0</v>
      </c>
    </row>
    <row r="85" spans="1:5" ht="18" customHeight="1" x14ac:dyDescent="0.45">
      <c r="A85" s="8"/>
      <c r="B85" s="11"/>
      <c r="C85" s="18"/>
      <c r="D85" s="15">
        <f t="shared" si="6"/>
        <v>0</v>
      </c>
      <c r="E85" s="20">
        <f t="shared" si="7"/>
        <v>0</v>
      </c>
    </row>
    <row r="86" spans="1:5" ht="18" customHeight="1" x14ac:dyDescent="0.45">
      <c r="A86" s="8"/>
      <c r="B86" s="11"/>
      <c r="C86" s="18"/>
      <c r="D86" s="15">
        <f t="shared" si="6"/>
        <v>0</v>
      </c>
      <c r="E86" s="20">
        <f t="shared" si="7"/>
        <v>0</v>
      </c>
    </row>
    <row r="87" spans="1:5" ht="18" customHeight="1" x14ac:dyDescent="0.45">
      <c r="A87" s="8"/>
      <c r="B87" s="11"/>
      <c r="C87" s="18"/>
      <c r="D87" s="15">
        <f t="shared" si="6"/>
        <v>0</v>
      </c>
      <c r="E87" s="20">
        <f t="shared" si="7"/>
        <v>0</v>
      </c>
    </row>
    <row r="88" spans="1:5" ht="18" customHeight="1" x14ac:dyDescent="0.45">
      <c r="A88" s="8"/>
      <c r="B88" s="11"/>
      <c r="C88" s="18"/>
      <c r="D88" s="15">
        <f t="shared" si="6"/>
        <v>0</v>
      </c>
      <c r="E88" s="20">
        <f t="shared" si="7"/>
        <v>0</v>
      </c>
    </row>
    <row r="89" spans="1:5" ht="18" customHeight="1" x14ac:dyDescent="0.45">
      <c r="A89" s="8"/>
      <c r="B89" s="11"/>
      <c r="C89" s="18"/>
      <c r="D89" s="15">
        <f t="shared" si="6"/>
        <v>0</v>
      </c>
      <c r="E89" s="20">
        <f t="shared" si="7"/>
        <v>0</v>
      </c>
    </row>
    <row r="90" spans="1:5" ht="18" customHeight="1" x14ac:dyDescent="0.45">
      <c r="A90" s="8"/>
      <c r="B90" s="11"/>
      <c r="C90" s="18"/>
      <c r="D90" s="15">
        <f t="shared" si="6"/>
        <v>0</v>
      </c>
      <c r="E90" s="20">
        <f t="shared" si="7"/>
        <v>0</v>
      </c>
    </row>
    <row r="91" spans="1:5" ht="18" customHeight="1" x14ac:dyDescent="0.45">
      <c r="A91" s="8"/>
      <c r="B91" s="11"/>
      <c r="C91" s="18"/>
      <c r="D91" s="15">
        <f t="shared" si="6"/>
        <v>0</v>
      </c>
      <c r="E91" s="20">
        <f t="shared" si="7"/>
        <v>0</v>
      </c>
    </row>
    <row r="92" spans="1:5" ht="18" customHeight="1" x14ac:dyDescent="0.45">
      <c r="A92" s="8"/>
      <c r="B92" s="11"/>
      <c r="C92" s="18"/>
      <c r="D92" s="15">
        <f t="shared" si="6"/>
        <v>0</v>
      </c>
      <c r="E92" s="20">
        <f t="shared" si="7"/>
        <v>0</v>
      </c>
    </row>
    <row r="93" spans="1:5" ht="18" customHeight="1" x14ac:dyDescent="0.45">
      <c r="A93" s="8"/>
      <c r="B93" s="11"/>
      <c r="C93" s="18"/>
      <c r="D93" s="15">
        <f t="shared" si="6"/>
        <v>0</v>
      </c>
      <c r="E93" s="20">
        <f t="shared" si="7"/>
        <v>0</v>
      </c>
    </row>
    <row r="94" spans="1:5" ht="18" customHeight="1" x14ac:dyDescent="0.45">
      <c r="A94" s="8"/>
      <c r="B94" s="11"/>
      <c r="C94" s="18"/>
      <c r="D94" s="15">
        <f t="shared" si="6"/>
        <v>0</v>
      </c>
      <c r="E94" s="20">
        <f t="shared" si="7"/>
        <v>0</v>
      </c>
    </row>
    <row r="95" spans="1:5" ht="18" customHeight="1" x14ac:dyDescent="0.45">
      <c r="A95" s="8"/>
      <c r="B95" s="11"/>
      <c r="C95" s="18"/>
      <c r="D95" s="15">
        <f t="shared" si="6"/>
        <v>0</v>
      </c>
      <c r="E95" s="20">
        <f t="shared" si="7"/>
        <v>0</v>
      </c>
    </row>
    <row r="96" spans="1:5" ht="18" customHeight="1" x14ac:dyDescent="0.45">
      <c r="A96" s="8"/>
      <c r="B96" s="11"/>
      <c r="C96" s="18"/>
      <c r="D96" s="15">
        <f t="shared" si="6"/>
        <v>0</v>
      </c>
      <c r="E96" s="20">
        <f t="shared" si="7"/>
        <v>0</v>
      </c>
    </row>
    <row r="97" spans="1:5" ht="18" customHeight="1" x14ac:dyDescent="0.45">
      <c r="A97" s="8"/>
      <c r="B97" s="11"/>
      <c r="C97" s="18"/>
      <c r="D97" s="15">
        <f t="shared" si="6"/>
        <v>0</v>
      </c>
      <c r="E97" s="20">
        <f t="shared" si="7"/>
        <v>0</v>
      </c>
    </row>
    <row r="98" spans="1:5" ht="18" customHeight="1" x14ac:dyDescent="0.45">
      <c r="A98" s="8"/>
      <c r="B98" s="11"/>
      <c r="C98" s="18"/>
      <c r="D98" s="15">
        <f t="shared" si="6"/>
        <v>0</v>
      </c>
      <c r="E98" s="20">
        <f t="shared" si="7"/>
        <v>0</v>
      </c>
    </row>
    <row r="99" spans="1:5" ht="18" customHeight="1" x14ac:dyDescent="0.45">
      <c r="A99" s="8"/>
      <c r="B99" s="11"/>
      <c r="C99" s="18"/>
      <c r="D99" s="15">
        <f t="shared" si="6"/>
        <v>0</v>
      </c>
      <c r="E99" s="20">
        <f t="shared" si="7"/>
        <v>0</v>
      </c>
    </row>
    <row r="100" spans="1:5" ht="18" customHeight="1" x14ac:dyDescent="0.45">
      <c r="A100" s="8"/>
      <c r="B100" s="11"/>
      <c r="C100" s="18"/>
      <c r="D100" s="15">
        <f t="shared" si="6"/>
        <v>0</v>
      </c>
      <c r="E100" s="20">
        <f t="shared" si="7"/>
        <v>0</v>
      </c>
    </row>
    <row r="101" spans="1:5" ht="18" customHeight="1" x14ac:dyDescent="0.45">
      <c r="A101" s="8"/>
      <c r="B101" s="11"/>
      <c r="C101" s="18"/>
      <c r="D101" s="15">
        <f t="shared" si="6"/>
        <v>0</v>
      </c>
      <c r="E101" s="20">
        <f t="shared" si="7"/>
        <v>0</v>
      </c>
    </row>
    <row r="102" spans="1:5" ht="18" customHeight="1" x14ac:dyDescent="0.45">
      <c r="A102" s="8"/>
      <c r="B102" s="11"/>
      <c r="C102" s="18"/>
      <c r="D102" s="15">
        <f t="shared" si="6"/>
        <v>0</v>
      </c>
      <c r="E102" s="20">
        <f t="shared" si="7"/>
        <v>0</v>
      </c>
    </row>
    <row r="103" spans="1:5" ht="18" customHeight="1" x14ac:dyDescent="0.45">
      <c r="A103" s="8"/>
      <c r="B103" s="11"/>
      <c r="C103" s="18"/>
      <c r="D103" s="15">
        <f t="shared" si="6"/>
        <v>0</v>
      </c>
      <c r="E103" s="20">
        <f t="shared" si="7"/>
        <v>0</v>
      </c>
    </row>
    <row r="104" spans="1:5" ht="18" customHeight="1" x14ac:dyDescent="0.45">
      <c r="A104" s="8"/>
      <c r="B104" s="11"/>
      <c r="C104" s="18"/>
      <c r="D104" s="15">
        <f t="shared" si="6"/>
        <v>0</v>
      </c>
      <c r="E104" s="20">
        <f t="shared" si="7"/>
        <v>0</v>
      </c>
    </row>
    <row r="105" spans="1:5" ht="18" customHeight="1" x14ac:dyDescent="0.45">
      <c r="A105" s="8"/>
      <c r="B105" s="11"/>
      <c r="C105" s="18"/>
      <c r="D105" s="15">
        <f t="shared" si="6"/>
        <v>0</v>
      </c>
      <c r="E105" s="20">
        <f t="shared" si="7"/>
        <v>0</v>
      </c>
    </row>
    <row r="106" spans="1:5" ht="18" customHeight="1" x14ac:dyDescent="0.45">
      <c r="A106" s="8"/>
      <c r="B106" s="11"/>
      <c r="C106" s="18"/>
      <c r="D106" s="15">
        <f t="shared" si="6"/>
        <v>0</v>
      </c>
      <c r="E106" s="20">
        <f t="shared" si="7"/>
        <v>0</v>
      </c>
    </row>
    <row r="107" spans="1:5" ht="18" customHeight="1" x14ac:dyDescent="0.45">
      <c r="A107" s="8"/>
      <c r="B107" s="11"/>
      <c r="C107" s="18"/>
      <c r="D107" s="15">
        <f t="shared" si="6"/>
        <v>0</v>
      </c>
      <c r="E107" s="20">
        <f t="shared" si="7"/>
        <v>0</v>
      </c>
    </row>
    <row r="108" spans="1:5" ht="18" customHeight="1" x14ac:dyDescent="0.45">
      <c r="A108" s="8"/>
      <c r="B108" s="11"/>
      <c r="C108" s="18"/>
      <c r="D108" s="15">
        <f t="shared" si="6"/>
        <v>0</v>
      </c>
      <c r="E108" s="20">
        <f t="shared" si="7"/>
        <v>0</v>
      </c>
    </row>
    <row r="109" spans="1:5" ht="18" customHeight="1" x14ac:dyDescent="0.45">
      <c r="A109" s="8"/>
      <c r="B109" s="11"/>
      <c r="C109" s="18"/>
      <c r="D109" s="15">
        <f t="shared" si="6"/>
        <v>0</v>
      </c>
      <c r="E109" s="20">
        <f t="shared" si="7"/>
        <v>0</v>
      </c>
    </row>
    <row r="110" spans="1:5" ht="18" customHeight="1" x14ac:dyDescent="0.45">
      <c r="A110" s="8"/>
      <c r="B110" s="11"/>
      <c r="C110" s="18"/>
      <c r="D110" s="15">
        <f t="shared" si="6"/>
        <v>0</v>
      </c>
      <c r="E110" s="20">
        <f t="shared" si="7"/>
        <v>0</v>
      </c>
    </row>
    <row r="111" spans="1:5" ht="18" customHeight="1" x14ac:dyDescent="0.45">
      <c r="A111" s="8"/>
      <c r="B111" s="11"/>
      <c r="C111" s="18"/>
      <c r="D111" s="15">
        <f t="shared" si="6"/>
        <v>0</v>
      </c>
      <c r="E111" s="20">
        <f t="shared" si="7"/>
        <v>0</v>
      </c>
    </row>
    <row r="112" spans="1:5" ht="18" customHeight="1" x14ac:dyDescent="0.45">
      <c r="A112" s="8"/>
      <c r="B112" s="11"/>
      <c r="C112" s="18"/>
      <c r="D112" s="15">
        <f t="shared" si="6"/>
        <v>0</v>
      </c>
      <c r="E112" s="20">
        <f t="shared" si="7"/>
        <v>0</v>
      </c>
    </row>
    <row r="113" spans="1:5" ht="18" customHeight="1" x14ac:dyDescent="0.45">
      <c r="A113" s="8"/>
      <c r="B113" s="11"/>
      <c r="C113" s="18"/>
      <c r="D113" s="15">
        <f t="shared" si="6"/>
        <v>0</v>
      </c>
      <c r="E113" s="20">
        <f t="shared" si="7"/>
        <v>0</v>
      </c>
    </row>
    <row r="114" spans="1:5" ht="18" customHeight="1" x14ac:dyDescent="0.45">
      <c r="A114" s="8"/>
      <c r="B114" s="11"/>
      <c r="C114" s="18"/>
      <c r="D114" s="15">
        <f t="shared" si="6"/>
        <v>0</v>
      </c>
      <c r="E114" s="20">
        <f t="shared" si="7"/>
        <v>0</v>
      </c>
    </row>
    <row r="115" spans="1:5" ht="18" customHeight="1" x14ac:dyDescent="0.45">
      <c r="A115" s="8"/>
      <c r="B115" s="11"/>
      <c r="C115" s="18"/>
      <c r="D115" s="15">
        <f t="shared" si="6"/>
        <v>0</v>
      </c>
      <c r="E115" s="20">
        <f t="shared" si="7"/>
        <v>0</v>
      </c>
    </row>
    <row r="116" spans="1:5" ht="18" customHeight="1" x14ac:dyDescent="0.45">
      <c r="A116" s="8"/>
      <c r="B116" s="11"/>
      <c r="C116" s="18"/>
      <c r="D116" s="15">
        <f t="shared" si="6"/>
        <v>0</v>
      </c>
      <c r="E116" s="20">
        <f t="shared" si="7"/>
        <v>0</v>
      </c>
    </row>
    <row r="117" spans="1:5" ht="18" customHeight="1" x14ac:dyDescent="0.45">
      <c r="A117" s="8"/>
      <c r="B117" s="11"/>
      <c r="C117" s="18"/>
      <c r="D117" s="15">
        <f t="shared" ref="D117:D180" si="8">C117*24</f>
        <v>0</v>
      </c>
      <c r="E117" s="20">
        <f t="shared" ref="E117:E180" si="9">D117*1800</f>
        <v>0</v>
      </c>
    </row>
    <row r="118" spans="1:5" ht="18" customHeight="1" x14ac:dyDescent="0.45">
      <c r="A118" s="8"/>
      <c r="B118" s="11"/>
      <c r="C118" s="18"/>
      <c r="D118" s="15">
        <f t="shared" si="8"/>
        <v>0</v>
      </c>
      <c r="E118" s="20">
        <f t="shared" si="9"/>
        <v>0</v>
      </c>
    </row>
    <row r="119" spans="1:5" ht="18" customHeight="1" x14ac:dyDescent="0.45">
      <c r="A119" s="8"/>
      <c r="B119" s="11"/>
      <c r="C119" s="18"/>
      <c r="D119" s="15">
        <f t="shared" si="8"/>
        <v>0</v>
      </c>
      <c r="E119" s="20">
        <f t="shared" si="9"/>
        <v>0</v>
      </c>
    </row>
    <row r="120" spans="1:5" ht="18" customHeight="1" x14ac:dyDescent="0.45">
      <c r="A120" s="8"/>
      <c r="B120" s="11"/>
      <c r="C120" s="18"/>
      <c r="D120" s="15">
        <f t="shared" si="8"/>
        <v>0</v>
      </c>
      <c r="E120" s="20">
        <f t="shared" si="9"/>
        <v>0</v>
      </c>
    </row>
    <row r="121" spans="1:5" ht="18" customHeight="1" x14ac:dyDescent="0.45">
      <c r="A121" s="8"/>
      <c r="B121" s="11"/>
      <c r="C121" s="18"/>
      <c r="D121" s="15">
        <f t="shared" si="8"/>
        <v>0</v>
      </c>
      <c r="E121" s="20">
        <f t="shared" si="9"/>
        <v>0</v>
      </c>
    </row>
    <row r="122" spans="1:5" ht="18" customHeight="1" x14ac:dyDescent="0.45">
      <c r="A122" s="8"/>
      <c r="B122" s="11"/>
      <c r="C122" s="18"/>
      <c r="D122" s="15">
        <f t="shared" si="8"/>
        <v>0</v>
      </c>
      <c r="E122" s="20">
        <f t="shared" si="9"/>
        <v>0</v>
      </c>
    </row>
    <row r="123" spans="1:5" ht="18" customHeight="1" x14ac:dyDescent="0.45">
      <c r="A123" s="8"/>
      <c r="B123" s="11"/>
      <c r="C123" s="18"/>
      <c r="D123" s="15">
        <f t="shared" si="8"/>
        <v>0</v>
      </c>
      <c r="E123" s="20">
        <f t="shared" si="9"/>
        <v>0</v>
      </c>
    </row>
    <row r="124" spans="1:5" ht="18" customHeight="1" x14ac:dyDescent="0.45">
      <c r="A124" s="8"/>
      <c r="B124" s="11"/>
      <c r="C124" s="18"/>
      <c r="D124" s="15">
        <f t="shared" si="8"/>
        <v>0</v>
      </c>
      <c r="E124" s="20">
        <f t="shared" si="9"/>
        <v>0</v>
      </c>
    </row>
    <row r="125" spans="1:5" ht="18" customHeight="1" x14ac:dyDescent="0.45">
      <c r="A125" s="8"/>
      <c r="B125" s="11"/>
      <c r="C125" s="18"/>
      <c r="D125" s="15">
        <f t="shared" si="8"/>
        <v>0</v>
      </c>
      <c r="E125" s="20">
        <f t="shared" si="9"/>
        <v>0</v>
      </c>
    </row>
    <row r="126" spans="1:5" ht="18" customHeight="1" x14ac:dyDescent="0.45">
      <c r="A126" s="8"/>
      <c r="B126" s="11"/>
      <c r="C126" s="18"/>
      <c r="D126" s="15">
        <f t="shared" si="8"/>
        <v>0</v>
      </c>
      <c r="E126" s="20">
        <f t="shared" si="9"/>
        <v>0</v>
      </c>
    </row>
    <row r="127" spans="1:5" ht="18" customHeight="1" x14ac:dyDescent="0.45">
      <c r="A127" s="8"/>
      <c r="B127" s="11"/>
      <c r="C127" s="18"/>
      <c r="D127" s="15">
        <f t="shared" si="8"/>
        <v>0</v>
      </c>
      <c r="E127" s="20">
        <f t="shared" si="9"/>
        <v>0</v>
      </c>
    </row>
    <row r="128" spans="1:5" ht="18" customHeight="1" x14ac:dyDescent="0.45">
      <c r="A128" s="8"/>
      <c r="B128" s="11"/>
      <c r="C128" s="18"/>
      <c r="D128" s="15">
        <f t="shared" si="8"/>
        <v>0</v>
      </c>
      <c r="E128" s="20">
        <f t="shared" si="9"/>
        <v>0</v>
      </c>
    </row>
    <row r="129" spans="1:5" ht="18" customHeight="1" x14ac:dyDescent="0.45">
      <c r="A129" s="8"/>
      <c r="B129" s="11"/>
      <c r="C129" s="18"/>
      <c r="D129" s="15">
        <f t="shared" si="8"/>
        <v>0</v>
      </c>
      <c r="E129" s="20">
        <f t="shared" si="9"/>
        <v>0</v>
      </c>
    </row>
    <row r="130" spans="1:5" ht="18" customHeight="1" x14ac:dyDescent="0.45">
      <c r="A130" s="8"/>
      <c r="B130" s="11"/>
      <c r="C130" s="18"/>
      <c r="D130" s="15">
        <f t="shared" si="8"/>
        <v>0</v>
      </c>
      <c r="E130" s="20">
        <f t="shared" si="9"/>
        <v>0</v>
      </c>
    </row>
    <row r="131" spans="1:5" ht="18" customHeight="1" x14ac:dyDescent="0.45">
      <c r="A131" s="8"/>
      <c r="B131" s="11"/>
      <c r="C131" s="18"/>
      <c r="D131" s="15">
        <f t="shared" si="8"/>
        <v>0</v>
      </c>
      <c r="E131" s="20">
        <f t="shared" si="9"/>
        <v>0</v>
      </c>
    </row>
    <row r="132" spans="1:5" ht="18" customHeight="1" x14ac:dyDescent="0.45">
      <c r="A132" s="8"/>
      <c r="B132" s="11"/>
      <c r="C132" s="18"/>
      <c r="D132" s="15">
        <f t="shared" si="8"/>
        <v>0</v>
      </c>
      <c r="E132" s="20">
        <f t="shared" si="9"/>
        <v>0</v>
      </c>
    </row>
    <row r="133" spans="1:5" ht="18" customHeight="1" x14ac:dyDescent="0.45">
      <c r="A133" s="8"/>
      <c r="B133" s="11"/>
      <c r="C133" s="18"/>
      <c r="D133" s="15">
        <f t="shared" si="8"/>
        <v>0</v>
      </c>
      <c r="E133" s="20">
        <f t="shared" si="9"/>
        <v>0</v>
      </c>
    </row>
    <row r="134" spans="1:5" ht="18" customHeight="1" x14ac:dyDescent="0.45">
      <c r="A134" s="8"/>
      <c r="B134" s="11"/>
      <c r="C134" s="18"/>
      <c r="D134" s="15">
        <f t="shared" si="8"/>
        <v>0</v>
      </c>
      <c r="E134" s="20">
        <f t="shared" si="9"/>
        <v>0</v>
      </c>
    </row>
    <row r="135" spans="1:5" ht="18" customHeight="1" x14ac:dyDescent="0.45">
      <c r="A135" s="8"/>
      <c r="B135" s="11"/>
      <c r="C135" s="18"/>
      <c r="D135" s="15">
        <f t="shared" si="8"/>
        <v>0</v>
      </c>
      <c r="E135" s="20">
        <f t="shared" si="9"/>
        <v>0</v>
      </c>
    </row>
    <row r="136" spans="1:5" ht="18" customHeight="1" x14ac:dyDescent="0.45">
      <c r="A136" s="8"/>
      <c r="B136" s="11"/>
      <c r="C136" s="18"/>
      <c r="D136" s="15">
        <f t="shared" si="8"/>
        <v>0</v>
      </c>
      <c r="E136" s="20">
        <f t="shared" si="9"/>
        <v>0</v>
      </c>
    </row>
    <row r="137" spans="1:5" ht="18" customHeight="1" x14ac:dyDescent="0.45">
      <c r="A137" s="8"/>
      <c r="B137" s="11"/>
      <c r="C137" s="18"/>
      <c r="D137" s="15">
        <f t="shared" si="8"/>
        <v>0</v>
      </c>
      <c r="E137" s="20">
        <f t="shared" si="9"/>
        <v>0</v>
      </c>
    </row>
    <row r="138" spans="1:5" ht="18" customHeight="1" x14ac:dyDescent="0.45">
      <c r="A138" s="8"/>
      <c r="B138" s="11"/>
      <c r="C138" s="18"/>
      <c r="D138" s="15">
        <f t="shared" si="8"/>
        <v>0</v>
      </c>
      <c r="E138" s="20">
        <f t="shared" si="9"/>
        <v>0</v>
      </c>
    </row>
    <row r="139" spans="1:5" ht="18" customHeight="1" x14ac:dyDescent="0.45">
      <c r="A139" s="8"/>
      <c r="B139" s="11"/>
      <c r="C139" s="18"/>
      <c r="D139" s="15">
        <f t="shared" si="8"/>
        <v>0</v>
      </c>
      <c r="E139" s="20">
        <f t="shared" si="9"/>
        <v>0</v>
      </c>
    </row>
    <row r="140" spans="1:5" ht="18" customHeight="1" x14ac:dyDescent="0.45">
      <c r="A140" s="8"/>
      <c r="B140" s="11"/>
      <c r="C140" s="18"/>
      <c r="D140" s="15">
        <f t="shared" si="8"/>
        <v>0</v>
      </c>
      <c r="E140" s="20">
        <f t="shared" si="9"/>
        <v>0</v>
      </c>
    </row>
    <row r="141" spans="1:5" ht="18" customHeight="1" x14ac:dyDescent="0.45">
      <c r="A141" s="8"/>
      <c r="B141" s="11"/>
      <c r="C141" s="18"/>
      <c r="D141" s="15">
        <f t="shared" si="8"/>
        <v>0</v>
      </c>
      <c r="E141" s="20">
        <f t="shared" si="9"/>
        <v>0</v>
      </c>
    </row>
    <row r="142" spans="1:5" ht="18" customHeight="1" x14ac:dyDescent="0.45">
      <c r="A142" s="8"/>
      <c r="B142" s="11"/>
      <c r="C142" s="18"/>
      <c r="D142" s="15">
        <f t="shared" si="8"/>
        <v>0</v>
      </c>
      <c r="E142" s="20">
        <f t="shared" si="9"/>
        <v>0</v>
      </c>
    </row>
    <row r="143" spans="1:5" ht="18" customHeight="1" x14ac:dyDescent="0.45">
      <c r="A143" s="8"/>
      <c r="B143" s="11"/>
      <c r="C143" s="18"/>
      <c r="D143" s="15">
        <f t="shared" si="8"/>
        <v>0</v>
      </c>
      <c r="E143" s="20">
        <f t="shared" si="9"/>
        <v>0</v>
      </c>
    </row>
    <row r="144" spans="1:5" ht="18" customHeight="1" x14ac:dyDescent="0.45">
      <c r="A144" s="8"/>
      <c r="B144" s="11"/>
      <c r="C144" s="18"/>
      <c r="D144" s="15">
        <f t="shared" si="8"/>
        <v>0</v>
      </c>
      <c r="E144" s="20">
        <f t="shared" si="9"/>
        <v>0</v>
      </c>
    </row>
    <row r="145" spans="1:5" ht="18" customHeight="1" x14ac:dyDescent="0.45">
      <c r="A145" s="8"/>
      <c r="B145" s="11"/>
      <c r="C145" s="18"/>
      <c r="D145" s="15">
        <f t="shared" si="8"/>
        <v>0</v>
      </c>
      <c r="E145" s="20">
        <f t="shared" si="9"/>
        <v>0</v>
      </c>
    </row>
    <row r="146" spans="1:5" ht="18" customHeight="1" x14ac:dyDescent="0.45">
      <c r="A146" s="8"/>
      <c r="B146" s="11"/>
      <c r="C146" s="18"/>
      <c r="D146" s="15">
        <f t="shared" si="8"/>
        <v>0</v>
      </c>
      <c r="E146" s="20">
        <f t="shared" si="9"/>
        <v>0</v>
      </c>
    </row>
    <row r="147" spans="1:5" ht="18" customHeight="1" x14ac:dyDescent="0.45">
      <c r="A147" s="8"/>
      <c r="B147" s="11"/>
      <c r="C147" s="18"/>
      <c r="D147" s="15">
        <f t="shared" si="8"/>
        <v>0</v>
      </c>
      <c r="E147" s="20">
        <f t="shared" si="9"/>
        <v>0</v>
      </c>
    </row>
    <row r="148" spans="1:5" ht="18" customHeight="1" x14ac:dyDescent="0.45">
      <c r="A148" s="8"/>
      <c r="B148" s="11"/>
      <c r="C148" s="18"/>
      <c r="D148" s="15">
        <f t="shared" si="8"/>
        <v>0</v>
      </c>
      <c r="E148" s="20">
        <f t="shared" si="9"/>
        <v>0</v>
      </c>
    </row>
    <row r="149" spans="1:5" ht="18" customHeight="1" x14ac:dyDescent="0.45">
      <c r="A149" s="8"/>
      <c r="B149" s="11"/>
      <c r="C149" s="18"/>
      <c r="D149" s="15">
        <f t="shared" si="8"/>
        <v>0</v>
      </c>
      <c r="E149" s="20">
        <f t="shared" si="9"/>
        <v>0</v>
      </c>
    </row>
    <row r="150" spans="1:5" ht="18" customHeight="1" x14ac:dyDescent="0.45">
      <c r="A150" s="8"/>
      <c r="B150" s="11"/>
      <c r="C150" s="18"/>
      <c r="D150" s="15">
        <f t="shared" si="8"/>
        <v>0</v>
      </c>
      <c r="E150" s="20">
        <f t="shared" si="9"/>
        <v>0</v>
      </c>
    </row>
    <row r="151" spans="1:5" ht="18" customHeight="1" x14ac:dyDescent="0.45">
      <c r="A151" s="8"/>
      <c r="B151" s="11"/>
      <c r="C151" s="18"/>
      <c r="D151" s="15">
        <f t="shared" si="8"/>
        <v>0</v>
      </c>
      <c r="E151" s="20">
        <f t="shared" si="9"/>
        <v>0</v>
      </c>
    </row>
    <row r="152" spans="1:5" ht="18" customHeight="1" x14ac:dyDescent="0.45">
      <c r="A152" s="8"/>
      <c r="B152" s="11"/>
      <c r="C152" s="18"/>
      <c r="D152" s="15">
        <f t="shared" si="8"/>
        <v>0</v>
      </c>
      <c r="E152" s="20">
        <f t="shared" si="9"/>
        <v>0</v>
      </c>
    </row>
    <row r="153" spans="1:5" ht="18" customHeight="1" x14ac:dyDescent="0.45">
      <c r="A153" s="8"/>
      <c r="B153" s="11"/>
      <c r="C153" s="18"/>
      <c r="D153" s="15">
        <f t="shared" si="8"/>
        <v>0</v>
      </c>
      <c r="E153" s="20">
        <f t="shared" si="9"/>
        <v>0</v>
      </c>
    </row>
    <row r="154" spans="1:5" ht="18" customHeight="1" x14ac:dyDescent="0.45">
      <c r="A154" s="8"/>
      <c r="B154" s="11"/>
      <c r="C154" s="18"/>
      <c r="D154" s="15">
        <f t="shared" si="8"/>
        <v>0</v>
      </c>
      <c r="E154" s="20">
        <f t="shared" si="9"/>
        <v>0</v>
      </c>
    </row>
    <row r="155" spans="1:5" ht="18" customHeight="1" x14ac:dyDescent="0.45">
      <c r="A155" s="8"/>
      <c r="B155" s="11"/>
      <c r="C155" s="18"/>
      <c r="D155" s="15">
        <f t="shared" si="8"/>
        <v>0</v>
      </c>
      <c r="E155" s="20">
        <f t="shared" si="9"/>
        <v>0</v>
      </c>
    </row>
    <row r="156" spans="1:5" ht="18" customHeight="1" x14ac:dyDescent="0.45">
      <c r="A156" s="8"/>
      <c r="B156" s="11"/>
      <c r="C156" s="18"/>
      <c r="D156" s="15">
        <f t="shared" si="8"/>
        <v>0</v>
      </c>
      <c r="E156" s="20">
        <f t="shared" si="9"/>
        <v>0</v>
      </c>
    </row>
    <row r="157" spans="1:5" ht="18" customHeight="1" x14ac:dyDescent="0.45">
      <c r="A157" s="8"/>
      <c r="B157" s="11"/>
      <c r="C157" s="18"/>
      <c r="D157" s="15">
        <f t="shared" si="8"/>
        <v>0</v>
      </c>
      <c r="E157" s="20">
        <f t="shared" si="9"/>
        <v>0</v>
      </c>
    </row>
    <row r="158" spans="1:5" ht="18" customHeight="1" x14ac:dyDescent="0.45">
      <c r="A158" s="8"/>
      <c r="B158" s="11"/>
      <c r="C158" s="18"/>
      <c r="D158" s="15">
        <f t="shared" si="8"/>
        <v>0</v>
      </c>
      <c r="E158" s="20">
        <f t="shared" si="9"/>
        <v>0</v>
      </c>
    </row>
    <row r="159" spans="1:5" ht="18" customHeight="1" x14ac:dyDescent="0.45">
      <c r="A159" s="8"/>
      <c r="B159" s="11"/>
      <c r="C159" s="18"/>
      <c r="D159" s="15">
        <f t="shared" si="8"/>
        <v>0</v>
      </c>
      <c r="E159" s="20">
        <f t="shared" si="9"/>
        <v>0</v>
      </c>
    </row>
    <row r="160" spans="1:5" ht="18" customHeight="1" x14ac:dyDescent="0.45">
      <c r="A160" s="8"/>
      <c r="B160" s="11"/>
      <c r="C160" s="18"/>
      <c r="D160" s="15">
        <f t="shared" si="8"/>
        <v>0</v>
      </c>
      <c r="E160" s="20">
        <f t="shared" si="9"/>
        <v>0</v>
      </c>
    </row>
    <row r="161" spans="1:5" ht="18" customHeight="1" x14ac:dyDescent="0.45">
      <c r="A161" s="8"/>
      <c r="B161" s="11"/>
      <c r="C161" s="18"/>
      <c r="D161" s="15">
        <f t="shared" si="8"/>
        <v>0</v>
      </c>
      <c r="E161" s="20">
        <f t="shared" si="9"/>
        <v>0</v>
      </c>
    </row>
    <row r="162" spans="1:5" ht="18" customHeight="1" x14ac:dyDescent="0.45">
      <c r="A162" s="8"/>
      <c r="B162" s="11"/>
      <c r="C162" s="18"/>
      <c r="D162" s="15">
        <f t="shared" si="8"/>
        <v>0</v>
      </c>
      <c r="E162" s="20">
        <f t="shared" si="9"/>
        <v>0</v>
      </c>
    </row>
    <row r="163" spans="1:5" ht="18" customHeight="1" x14ac:dyDescent="0.45">
      <c r="A163" s="8"/>
      <c r="B163" s="11"/>
      <c r="C163" s="18"/>
      <c r="D163" s="15">
        <f t="shared" si="8"/>
        <v>0</v>
      </c>
      <c r="E163" s="20">
        <f t="shared" si="9"/>
        <v>0</v>
      </c>
    </row>
    <row r="164" spans="1:5" ht="18" customHeight="1" x14ac:dyDescent="0.45">
      <c r="A164" s="8"/>
      <c r="B164" s="11"/>
      <c r="C164" s="18"/>
      <c r="D164" s="15">
        <f t="shared" si="8"/>
        <v>0</v>
      </c>
      <c r="E164" s="20">
        <f t="shared" si="9"/>
        <v>0</v>
      </c>
    </row>
    <row r="165" spans="1:5" ht="18" customHeight="1" x14ac:dyDescent="0.45">
      <c r="A165" s="8"/>
      <c r="B165" s="11"/>
      <c r="C165" s="18"/>
      <c r="D165" s="15">
        <f t="shared" si="8"/>
        <v>0</v>
      </c>
      <c r="E165" s="20">
        <f t="shared" si="9"/>
        <v>0</v>
      </c>
    </row>
    <row r="166" spans="1:5" ht="18" customHeight="1" x14ac:dyDescent="0.45">
      <c r="A166" s="8"/>
      <c r="B166" s="11"/>
      <c r="C166" s="18"/>
      <c r="D166" s="15">
        <f t="shared" si="8"/>
        <v>0</v>
      </c>
      <c r="E166" s="20">
        <f t="shared" si="9"/>
        <v>0</v>
      </c>
    </row>
    <row r="167" spans="1:5" ht="18" customHeight="1" x14ac:dyDescent="0.45">
      <c r="A167" s="8"/>
      <c r="B167" s="11"/>
      <c r="C167" s="18"/>
      <c r="D167" s="15">
        <f t="shared" si="8"/>
        <v>0</v>
      </c>
      <c r="E167" s="20">
        <f t="shared" si="9"/>
        <v>0</v>
      </c>
    </row>
    <row r="168" spans="1:5" ht="18" customHeight="1" x14ac:dyDescent="0.45">
      <c r="A168" s="8"/>
      <c r="B168" s="11"/>
      <c r="C168" s="18"/>
      <c r="D168" s="15">
        <f t="shared" si="8"/>
        <v>0</v>
      </c>
      <c r="E168" s="20">
        <f t="shared" si="9"/>
        <v>0</v>
      </c>
    </row>
    <row r="169" spans="1:5" ht="18" customHeight="1" x14ac:dyDescent="0.45">
      <c r="A169" s="8"/>
      <c r="B169" s="11"/>
      <c r="C169" s="18"/>
      <c r="D169" s="15">
        <f t="shared" si="8"/>
        <v>0</v>
      </c>
      <c r="E169" s="20">
        <f t="shared" si="9"/>
        <v>0</v>
      </c>
    </row>
    <row r="170" spans="1:5" ht="18" customHeight="1" x14ac:dyDescent="0.45">
      <c r="A170" s="8"/>
      <c r="B170" s="11"/>
      <c r="C170" s="18"/>
      <c r="D170" s="15">
        <f t="shared" si="8"/>
        <v>0</v>
      </c>
      <c r="E170" s="20">
        <f t="shared" si="9"/>
        <v>0</v>
      </c>
    </row>
    <row r="171" spans="1:5" ht="18" customHeight="1" x14ac:dyDescent="0.45">
      <c r="A171" s="8"/>
      <c r="B171" s="11"/>
      <c r="C171" s="18"/>
      <c r="D171" s="15">
        <f t="shared" si="8"/>
        <v>0</v>
      </c>
      <c r="E171" s="20">
        <f t="shared" si="9"/>
        <v>0</v>
      </c>
    </row>
    <row r="172" spans="1:5" ht="18" customHeight="1" x14ac:dyDescent="0.45">
      <c r="A172" s="8"/>
      <c r="B172" s="11"/>
      <c r="C172" s="18"/>
      <c r="D172" s="15">
        <f t="shared" si="8"/>
        <v>0</v>
      </c>
      <c r="E172" s="20">
        <f t="shared" si="9"/>
        <v>0</v>
      </c>
    </row>
    <row r="173" spans="1:5" ht="18" customHeight="1" x14ac:dyDescent="0.45">
      <c r="A173" s="8"/>
      <c r="B173" s="11"/>
      <c r="C173" s="18"/>
      <c r="D173" s="15">
        <f t="shared" si="8"/>
        <v>0</v>
      </c>
      <c r="E173" s="20">
        <f t="shared" si="9"/>
        <v>0</v>
      </c>
    </row>
    <row r="174" spans="1:5" ht="18" customHeight="1" x14ac:dyDescent="0.45">
      <c r="A174" s="8"/>
      <c r="B174" s="11"/>
      <c r="C174" s="18"/>
      <c r="D174" s="15">
        <f t="shared" si="8"/>
        <v>0</v>
      </c>
      <c r="E174" s="20">
        <f t="shared" si="9"/>
        <v>0</v>
      </c>
    </row>
    <row r="175" spans="1:5" ht="18" customHeight="1" x14ac:dyDescent="0.45">
      <c r="A175" s="8"/>
      <c r="B175" s="11"/>
      <c r="C175" s="18"/>
      <c r="D175" s="15">
        <f t="shared" si="8"/>
        <v>0</v>
      </c>
      <c r="E175" s="20">
        <f t="shared" si="9"/>
        <v>0</v>
      </c>
    </row>
    <row r="176" spans="1:5" ht="18" customHeight="1" x14ac:dyDescent="0.45">
      <c r="A176" s="8"/>
      <c r="B176" s="11"/>
      <c r="C176" s="18"/>
      <c r="D176" s="15">
        <f t="shared" si="8"/>
        <v>0</v>
      </c>
      <c r="E176" s="20">
        <f t="shared" si="9"/>
        <v>0</v>
      </c>
    </row>
    <row r="177" spans="1:5" ht="18" customHeight="1" x14ac:dyDescent="0.45">
      <c r="A177" s="8"/>
      <c r="B177" s="11"/>
      <c r="C177" s="18"/>
      <c r="D177" s="15">
        <f t="shared" si="8"/>
        <v>0</v>
      </c>
      <c r="E177" s="20">
        <f t="shared" si="9"/>
        <v>0</v>
      </c>
    </row>
    <row r="178" spans="1:5" ht="18" customHeight="1" x14ac:dyDescent="0.45">
      <c r="A178" s="8"/>
      <c r="B178" s="11"/>
      <c r="C178" s="18"/>
      <c r="D178" s="15">
        <f t="shared" si="8"/>
        <v>0</v>
      </c>
      <c r="E178" s="20">
        <f t="shared" si="9"/>
        <v>0</v>
      </c>
    </row>
    <row r="179" spans="1:5" ht="18" customHeight="1" x14ac:dyDescent="0.45">
      <c r="A179" s="8"/>
      <c r="B179" s="11"/>
      <c r="C179" s="18"/>
      <c r="D179" s="15">
        <f t="shared" si="8"/>
        <v>0</v>
      </c>
      <c r="E179" s="20">
        <f t="shared" si="9"/>
        <v>0</v>
      </c>
    </row>
    <row r="180" spans="1:5" ht="18" customHeight="1" x14ac:dyDescent="0.45">
      <c r="A180" s="8"/>
      <c r="B180" s="11"/>
      <c r="C180" s="18"/>
      <c r="D180" s="15">
        <f t="shared" si="8"/>
        <v>0</v>
      </c>
      <c r="E180" s="20">
        <f t="shared" si="9"/>
        <v>0</v>
      </c>
    </row>
    <row r="181" spans="1:5" ht="18" customHeight="1" x14ac:dyDescent="0.45">
      <c r="A181" s="8"/>
      <c r="B181" s="11"/>
      <c r="C181" s="18"/>
      <c r="D181" s="15">
        <f t="shared" ref="D181:D213" si="10">C181*24</f>
        <v>0</v>
      </c>
      <c r="E181" s="20">
        <f t="shared" ref="E181:E215" si="11">D181*1800</f>
        <v>0</v>
      </c>
    </row>
    <row r="182" spans="1:5" ht="18" customHeight="1" x14ac:dyDescent="0.45">
      <c r="A182" s="8"/>
      <c r="B182" s="11"/>
      <c r="C182" s="18"/>
      <c r="D182" s="15">
        <f t="shared" si="10"/>
        <v>0</v>
      </c>
      <c r="E182" s="20">
        <f t="shared" si="11"/>
        <v>0</v>
      </c>
    </row>
    <row r="183" spans="1:5" ht="18" customHeight="1" x14ac:dyDescent="0.45">
      <c r="A183" s="8"/>
      <c r="B183" s="11"/>
      <c r="C183" s="18"/>
      <c r="D183" s="15">
        <f t="shared" si="10"/>
        <v>0</v>
      </c>
      <c r="E183" s="20">
        <f t="shared" si="11"/>
        <v>0</v>
      </c>
    </row>
    <row r="184" spans="1:5" ht="18" customHeight="1" x14ac:dyDescent="0.45">
      <c r="A184" s="8"/>
      <c r="B184" s="11"/>
      <c r="C184" s="18"/>
      <c r="D184" s="15">
        <f t="shared" si="10"/>
        <v>0</v>
      </c>
      <c r="E184" s="20">
        <f t="shared" si="11"/>
        <v>0</v>
      </c>
    </row>
    <row r="185" spans="1:5" ht="18" customHeight="1" x14ac:dyDescent="0.45">
      <c r="A185" s="8"/>
      <c r="B185" s="11"/>
      <c r="C185" s="18"/>
      <c r="D185" s="15">
        <f t="shared" si="10"/>
        <v>0</v>
      </c>
      <c r="E185" s="20">
        <f t="shared" si="11"/>
        <v>0</v>
      </c>
    </row>
    <row r="186" spans="1:5" ht="18" customHeight="1" x14ac:dyDescent="0.45">
      <c r="A186" s="8"/>
      <c r="B186" s="11"/>
      <c r="C186" s="18"/>
      <c r="D186" s="15">
        <f t="shared" si="10"/>
        <v>0</v>
      </c>
      <c r="E186" s="20">
        <f t="shared" si="11"/>
        <v>0</v>
      </c>
    </row>
    <row r="187" spans="1:5" ht="18" customHeight="1" x14ac:dyDescent="0.45">
      <c r="A187" s="8"/>
      <c r="B187" s="11"/>
      <c r="C187" s="18"/>
      <c r="D187" s="15">
        <f t="shared" si="10"/>
        <v>0</v>
      </c>
      <c r="E187" s="20">
        <f t="shared" si="11"/>
        <v>0</v>
      </c>
    </row>
    <row r="188" spans="1:5" ht="18" customHeight="1" x14ac:dyDescent="0.45">
      <c r="A188" s="8"/>
      <c r="B188" s="11"/>
      <c r="C188" s="18"/>
      <c r="D188" s="15">
        <f t="shared" si="10"/>
        <v>0</v>
      </c>
      <c r="E188" s="20">
        <f t="shared" si="11"/>
        <v>0</v>
      </c>
    </row>
    <row r="189" spans="1:5" ht="18" customHeight="1" x14ac:dyDescent="0.45">
      <c r="A189" s="8"/>
      <c r="B189" s="11"/>
      <c r="C189" s="18"/>
      <c r="D189" s="15">
        <f t="shared" si="10"/>
        <v>0</v>
      </c>
      <c r="E189" s="20">
        <f t="shared" si="11"/>
        <v>0</v>
      </c>
    </row>
    <row r="190" spans="1:5" ht="18" customHeight="1" x14ac:dyDescent="0.45">
      <c r="A190" s="8"/>
      <c r="B190" s="11"/>
      <c r="C190" s="18"/>
      <c r="D190" s="15">
        <f t="shared" si="10"/>
        <v>0</v>
      </c>
      <c r="E190" s="20">
        <f t="shared" si="11"/>
        <v>0</v>
      </c>
    </row>
    <row r="191" spans="1:5" ht="18" customHeight="1" x14ac:dyDescent="0.45">
      <c r="A191" s="8"/>
      <c r="B191" s="11"/>
      <c r="C191" s="18"/>
      <c r="D191" s="15">
        <f t="shared" si="10"/>
        <v>0</v>
      </c>
      <c r="E191" s="20">
        <f t="shared" si="11"/>
        <v>0</v>
      </c>
    </row>
    <row r="192" spans="1:5" ht="18" customHeight="1" x14ac:dyDescent="0.45">
      <c r="A192" s="8"/>
      <c r="B192" s="11"/>
      <c r="C192" s="18"/>
      <c r="D192" s="15">
        <f t="shared" si="10"/>
        <v>0</v>
      </c>
      <c r="E192" s="20">
        <f t="shared" si="11"/>
        <v>0</v>
      </c>
    </row>
    <row r="193" spans="1:5" ht="18" customHeight="1" x14ac:dyDescent="0.45">
      <c r="A193" s="8"/>
      <c r="B193" s="11"/>
      <c r="C193" s="18"/>
      <c r="D193" s="15">
        <f t="shared" si="10"/>
        <v>0</v>
      </c>
      <c r="E193" s="20">
        <f t="shared" si="11"/>
        <v>0</v>
      </c>
    </row>
    <row r="194" spans="1:5" ht="18" customHeight="1" x14ac:dyDescent="0.45">
      <c r="A194" s="8"/>
      <c r="B194" s="11"/>
      <c r="C194" s="18"/>
      <c r="D194" s="15">
        <f t="shared" si="10"/>
        <v>0</v>
      </c>
      <c r="E194" s="20">
        <f t="shared" si="11"/>
        <v>0</v>
      </c>
    </row>
    <row r="195" spans="1:5" ht="18" customHeight="1" x14ac:dyDescent="0.45">
      <c r="A195" s="8"/>
      <c r="B195" s="11"/>
      <c r="C195" s="18"/>
      <c r="D195" s="15">
        <f t="shared" si="10"/>
        <v>0</v>
      </c>
      <c r="E195" s="20">
        <f t="shared" si="11"/>
        <v>0</v>
      </c>
    </row>
    <row r="196" spans="1:5" ht="18" customHeight="1" x14ac:dyDescent="0.45">
      <c r="A196" s="8"/>
      <c r="B196" s="11"/>
      <c r="C196" s="18"/>
      <c r="D196" s="15">
        <f t="shared" si="10"/>
        <v>0</v>
      </c>
      <c r="E196" s="20">
        <f t="shared" si="11"/>
        <v>0</v>
      </c>
    </row>
    <row r="197" spans="1:5" ht="18" customHeight="1" x14ac:dyDescent="0.45">
      <c r="A197" s="8"/>
      <c r="B197" s="11"/>
      <c r="C197" s="18"/>
      <c r="D197" s="15">
        <f t="shared" si="10"/>
        <v>0</v>
      </c>
      <c r="E197" s="20">
        <f t="shared" si="11"/>
        <v>0</v>
      </c>
    </row>
    <row r="198" spans="1:5" ht="18" customHeight="1" x14ac:dyDescent="0.45">
      <c r="A198" s="8"/>
      <c r="B198" s="11"/>
      <c r="C198" s="18"/>
      <c r="D198" s="15">
        <f t="shared" si="10"/>
        <v>0</v>
      </c>
      <c r="E198" s="20">
        <f t="shared" si="11"/>
        <v>0</v>
      </c>
    </row>
    <row r="199" spans="1:5" ht="18" customHeight="1" x14ac:dyDescent="0.45">
      <c r="A199" s="8"/>
      <c r="B199" s="11"/>
      <c r="C199" s="18"/>
      <c r="D199" s="15">
        <f t="shared" si="10"/>
        <v>0</v>
      </c>
      <c r="E199" s="20">
        <f t="shared" si="11"/>
        <v>0</v>
      </c>
    </row>
    <row r="200" spans="1:5" ht="18" customHeight="1" x14ac:dyDescent="0.45">
      <c r="A200" s="8"/>
      <c r="B200" s="11"/>
      <c r="C200" s="18"/>
      <c r="D200" s="15">
        <f t="shared" si="10"/>
        <v>0</v>
      </c>
      <c r="E200" s="20">
        <f t="shared" si="11"/>
        <v>0</v>
      </c>
    </row>
    <row r="201" spans="1:5" ht="18" customHeight="1" x14ac:dyDescent="0.45">
      <c r="A201" s="8"/>
      <c r="B201" s="11"/>
      <c r="C201" s="18"/>
      <c r="D201" s="15">
        <f t="shared" si="10"/>
        <v>0</v>
      </c>
      <c r="E201" s="20">
        <f t="shared" si="11"/>
        <v>0</v>
      </c>
    </row>
    <row r="202" spans="1:5" ht="18" customHeight="1" x14ac:dyDescent="0.45">
      <c r="A202" s="8"/>
      <c r="B202" s="11"/>
      <c r="C202" s="18"/>
      <c r="D202" s="15">
        <f t="shared" si="10"/>
        <v>0</v>
      </c>
      <c r="E202" s="20">
        <f t="shared" si="11"/>
        <v>0</v>
      </c>
    </row>
    <row r="203" spans="1:5" ht="18" customHeight="1" x14ac:dyDescent="0.45">
      <c r="A203" s="8"/>
      <c r="B203" s="11"/>
      <c r="C203" s="18"/>
      <c r="D203" s="15">
        <f t="shared" si="10"/>
        <v>0</v>
      </c>
      <c r="E203" s="20">
        <f t="shared" si="11"/>
        <v>0</v>
      </c>
    </row>
    <row r="204" spans="1:5" ht="18" customHeight="1" x14ac:dyDescent="0.45">
      <c r="A204" s="8"/>
      <c r="B204" s="11"/>
      <c r="C204" s="18"/>
      <c r="D204" s="15">
        <f t="shared" si="10"/>
        <v>0</v>
      </c>
      <c r="E204" s="20">
        <f t="shared" si="11"/>
        <v>0</v>
      </c>
    </row>
    <row r="205" spans="1:5" ht="18" customHeight="1" x14ac:dyDescent="0.45">
      <c r="A205" s="8"/>
      <c r="B205" s="11"/>
      <c r="C205" s="18"/>
      <c r="D205" s="15">
        <f t="shared" si="10"/>
        <v>0</v>
      </c>
      <c r="E205" s="20">
        <f t="shared" si="11"/>
        <v>0</v>
      </c>
    </row>
    <row r="206" spans="1:5" ht="18" customHeight="1" x14ac:dyDescent="0.45">
      <c r="A206" s="8"/>
      <c r="B206" s="11"/>
      <c r="C206" s="18"/>
      <c r="D206" s="15">
        <f t="shared" si="10"/>
        <v>0</v>
      </c>
      <c r="E206" s="20">
        <f t="shared" si="11"/>
        <v>0</v>
      </c>
    </row>
    <row r="207" spans="1:5" ht="18" customHeight="1" x14ac:dyDescent="0.45">
      <c r="A207" s="8"/>
      <c r="B207" s="11"/>
      <c r="C207" s="18"/>
      <c r="D207" s="15">
        <f t="shared" si="10"/>
        <v>0</v>
      </c>
      <c r="E207" s="20">
        <f t="shared" si="11"/>
        <v>0</v>
      </c>
    </row>
    <row r="208" spans="1:5" ht="18" customHeight="1" x14ac:dyDescent="0.45">
      <c r="A208" s="8"/>
      <c r="B208" s="11"/>
      <c r="C208" s="18"/>
      <c r="D208" s="15">
        <f t="shared" si="10"/>
        <v>0</v>
      </c>
      <c r="E208" s="20">
        <f t="shared" si="11"/>
        <v>0</v>
      </c>
    </row>
    <row r="209" spans="1:5" ht="18" customHeight="1" x14ac:dyDescent="0.45">
      <c r="A209" s="8"/>
      <c r="B209" s="11"/>
      <c r="C209" s="18"/>
      <c r="D209" s="15">
        <f t="shared" si="10"/>
        <v>0</v>
      </c>
      <c r="E209" s="20">
        <f t="shared" si="11"/>
        <v>0</v>
      </c>
    </row>
    <row r="210" spans="1:5" ht="18" customHeight="1" x14ac:dyDescent="0.45">
      <c r="A210" s="8"/>
      <c r="B210" s="11"/>
      <c r="C210" s="18"/>
      <c r="D210" s="15">
        <f t="shared" si="10"/>
        <v>0</v>
      </c>
      <c r="E210" s="20">
        <f t="shared" si="11"/>
        <v>0</v>
      </c>
    </row>
    <row r="211" spans="1:5" ht="18" customHeight="1" x14ac:dyDescent="0.45">
      <c r="A211" s="8"/>
      <c r="B211" s="11"/>
      <c r="C211" s="18"/>
      <c r="D211" s="15">
        <f t="shared" si="10"/>
        <v>0</v>
      </c>
      <c r="E211" s="20">
        <f t="shared" si="11"/>
        <v>0</v>
      </c>
    </row>
    <row r="212" spans="1:5" ht="18" customHeight="1" x14ac:dyDescent="0.45">
      <c r="A212" s="8"/>
      <c r="B212" s="11"/>
      <c r="C212" s="18"/>
      <c r="D212" s="15">
        <f t="shared" si="10"/>
        <v>0</v>
      </c>
      <c r="E212" s="20">
        <f t="shared" si="11"/>
        <v>0</v>
      </c>
    </row>
    <row r="213" spans="1:5" ht="18" customHeight="1" x14ac:dyDescent="0.45">
      <c r="A213" s="8"/>
      <c r="B213" s="11"/>
      <c r="C213" s="18"/>
      <c r="D213" s="15">
        <f t="shared" si="10"/>
        <v>0</v>
      </c>
      <c r="E213" s="20">
        <f t="shared" si="11"/>
        <v>0</v>
      </c>
    </row>
    <row r="214" spans="1:5" ht="18" customHeight="1" x14ac:dyDescent="0.45">
      <c r="A214" s="8"/>
      <c r="B214" s="11"/>
      <c r="C214" s="18"/>
      <c r="D214" s="15">
        <f t="shared" ref="D214:D215" si="12">C214*24</f>
        <v>0</v>
      </c>
      <c r="E214" s="20">
        <f t="shared" si="11"/>
        <v>0</v>
      </c>
    </row>
    <row r="215" spans="1:5" ht="18" customHeight="1" x14ac:dyDescent="0.45">
      <c r="A215" s="8"/>
      <c r="B215" s="11"/>
      <c r="C215" s="18"/>
      <c r="D215" s="15">
        <f t="shared" si="12"/>
        <v>0</v>
      </c>
      <c r="E215" s="20">
        <f t="shared" si="11"/>
        <v>0</v>
      </c>
    </row>
  </sheetData>
  <autoFilter ref="A1:E215" xr:uid="{00000000-0001-0000-0100-000000000000}"/>
  <phoneticPr fontId="3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2119-BA9C-EE4E-8687-6A66859D72D4}">
  <dimension ref="A1:C19"/>
  <sheetViews>
    <sheetView zoomScaleNormal="100" zoomScaleSheetLayoutView="100" workbookViewId="0">
      <selection activeCell="E14" sqref="E14"/>
    </sheetView>
  </sheetViews>
  <sheetFormatPr defaultRowHeight="14.25" x14ac:dyDescent="0.45"/>
  <cols>
    <col min="1" max="1" width="9.265625" bestFit="1" customWidth="1"/>
  </cols>
  <sheetData>
    <row r="1" spans="1:3" x14ac:dyDescent="0.45">
      <c r="A1" s="26">
        <v>45775</v>
      </c>
      <c r="B1" s="27">
        <f>SUM(B3:B1048576)</f>
        <v>86826</v>
      </c>
      <c r="C1" s="27">
        <f>SUM(C3:C1048576)</f>
        <v>153621</v>
      </c>
    </row>
    <row r="2" spans="1:3" x14ac:dyDescent="0.45">
      <c r="B2" s="24" t="s">
        <v>35</v>
      </c>
      <c r="C2" s="25" t="s">
        <v>36</v>
      </c>
    </row>
    <row r="3" spans="1:3" x14ac:dyDescent="0.45">
      <c r="B3">
        <v>2749</v>
      </c>
      <c r="C3">
        <v>28930</v>
      </c>
    </row>
    <row r="4" spans="1:3" x14ac:dyDescent="0.45">
      <c r="B4">
        <v>2950</v>
      </c>
      <c r="C4">
        <v>300</v>
      </c>
    </row>
    <row r="5" spans="1:3" x14ac:dyDescent="0.45">
      <c r="B5">
        <v>2921</v>
      </c>
      <c r="C5">
        <v>4496</v>
      </c>
    </row>
    <row r="6" spans="1:3" x14ac:dyDescent="0.45">
      <c r="B6">
        <v>4400</v>
      </c>
      <c r="C6">
        <v>300</v>
      </c>
    </row>
    <row r="7" spans="1:3" x14ac:dyDescent="0.45">
      <c r="B7">
        <v>6205</v>
      </c>
      <c r="C7">
        <v>319</v>
      </c>
    </row>
    <row r="8" spans="1:3" x14ac:dyDescent="0.45">
      <c r="B8">
        <v>2891</v>
      </c>
      <c r="C8">
        <v>4345</v>
      </c>
    </row>
    <row r="9" spans="1:3" x14ac:dyDescent="0.45">
      <c r="B9">
        <v>28026</v>
      </c>
      <c r="C9">
        <v>7000</v>
      </c>
    </row>
    <row r="10" spans="1:3" x14ac:dyDescent="0.45">
      <c r="B10">
        <v>2482</v>
      </c>
      <c r="C10">
        <v>5690</v>
      </c>
    </row>
    <row r="11" spans="1:3" x14ac:dyDescent="0.45">
      <c r="B11">
        <v>3900</v>
      </c>
      <c r="C11">
        <v>2255</v>
      </c>
    </row>
    <row r="12" spans="1:3" x14ac:dyDescent="0.45">
      <c r="B12">
        <v>1541</v>
      </c>
      <c r="C12">
        <v>6589</v>
      </c>
    </row>
    <row r="13" spans="1:3" x14ac:dyDescent="0.45">
      <c r="B13">
        <v>179</v>
      </c>
      <c r="C13">
        <v>10470</v>
      </c>
    </row>
    <row r="14" spans="1:3" x14ac:dyDescent="0.45">
      <c r="B14">
        <v>158</v>
      </c>
      <c r="C14">
        <v>4128</v>
      </c>
    </row>
    <row r="15" spans="1:3" x14ac:dyDescent="0.45">
      <c r="B15">
        <v>6960</v>
      </c>
      <c r="C15">
        <v>17320</v>
      </c>
    </row>
    <row r="16" spans="1:3" x14ac:dyDescent="0.45">
      <c r="B16">
        <v>17498</v>
      </c>
      <c r="C16">
        <v>24636</v>
      </c>
    </row>
    <row r="17" spans="2:3" x14ac:dyDescent="0.45">
      <c r="B17">
        <v>3966</v>
      </c>
      <c r="C17">
        <v>9108</v>
      </c>
    </row>
    <row r="18" spans="2:3" x14ac:dyDescent="0.45">
      <c r="C18">
        <v>4019</v>
      </c>
    </row>
    <row r="19" spans="2:3" x14ac:dyDescent="0.45">
      <c r="C19">
        <v>23716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個人売上</vt:lpstr>
      <vt:lpstr>人件費計算(時給)</vt:lpstr>
      <vt:lpstr>経費</vt:lpstr>
      <vt:lpstr>個人売上!Print_Area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Taniguchi</dc:creator>
  <cp:keywords/>
  <dc:description/>
  <cp:lastModifiedBy>INC BROADWAY</cp:lastModifiedBy>
  <cp:revision/>
  <cp:lastPrinted>2025-06-06T16:23:56Z</cp:lastPrinted>
  <dcterms:created xsi:type="dcterms:W3CDTF">2024-11-11T10:56:07Z</dcterms:created>
  <dcterms:modified xsi:type="dcterms:W3CDTF">2025-06-06T16:24:01Z</dcterms:modified>
  <cp:category/>
  <cp:contentStatus/>
</cp:coreProperties>
</file>