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meta-analysis\Excel Sheets\"/>
    </mc:Choice>
  </mc:AlternateContent>
  <xr:revisionPtr revIDLastSave="0" documentId="13_ncr:1_{0E710789-7D1C-4EEC-9EED-2DCB6CBA53B2}" xr6:coauthVersionLast="45" xr6:coauthVersionMax="45" xr10:uidLastSave="{00000000-0000-0000-0000-000000000000}"/>
  <bookViews>
    <workbookView xWindow="57480" yWindow="-120" windowWidth="20640" windowHeight="11160" xr2:uid="{A55E8AFA-B6B1-4B42-99DE-FDBA47AB2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" i="1" l="1"/>
  <c r="AA10" i="1"/>
  <c r="AA11" i="1"/>
  <c r="AA8" i="1"/>
  <c r="W9" i="1"/>
  <c r="W10" i="1"/>
  <c r="W11" i="1"/>
  <c r="W8" i="1"/>
</calcChain>
</file>

<file path=xl/sharedStrings.xml><?xml version="1.0" encoding="utf-8"?>
<sst xmlns="http://schemas.openxmlformats.org/spreadsheetml/2006/main" count="167" uniqueCount="90">
  <si>
    <t>Study</t>
  </si>
  <si>
    <t>Species</t>
  </si>
  <si>
    <t>Pattern</t>
  </si>
  <si>
    <t>Classification</t>
  </si>
  <si>
    <t>Age</t>
  </si>
  <si>
    <t>Sex</t>
  </si>
  <si>
    <t>Location</t>
  </si>
  <si>
    <t>Season</t>
  </si>
  <si>
    <t>Aggression Units</t>
  </si>
  <si>
    <t>Sample Size</t>
  </si>
  <si>
    <t>Stat Test</t>
  </si>
  <si>
    <t>Test Statistic</t>
  </si>
  <si>
    <t>p-value</t>
  </si>
  <si>
    <t>df1</t>
  </si>
  <si>
    <t>df2</t>
  </si>
  <si>
    <t>r2</t>
  </si>
  <si>
    <t>Rose and Soole 2020</t>
  </si>
  <si>
    <t>Phoeniconaias minor</t>
  </si>
  <si>
    <t>white</t>
  </si>
  <si>
    <t>Color1</t>
  </si>
  <si>
    <t>Color2</t>
  </si>
  <si>
    <t>Color3</t>
  </si>
  <si>
    <t>pink</t>
  </si>
  <si>
    <t>body</t>
  </si>
  <si>
    <t>carotenoid</t>
  </si>
  <si>
    <t>both</t>
  </si>
  <si>
    <t>captivity</t>
  </si>
  <si>
    <t>year round</t>
  </si>
  <si>
    <t>F</t>
  </si>
  <si>
    <t>seconds</t>
  </si>
  <si>
    <t>Dijksta et al 2017</t>
  </si>
  <si>
    <t>Astatotilapia burtoni</t>
  </si>
  <si>
    <t>blue</t>
  </si>
  <si>
    <t>yellow</t>
  </si>
  <si>
    <t>dorsal</t>
  </si>
  <si>
    <t>melanocortin</t>
  </si>
  <si>
    <t>lab reared</t>
  </si>
  <si>
    <t>acts/min</t>
  </si>
  <si>
    <t>n1</t>
  </si>
  <si>
    <t>n2</t>
  </si>
  <si>
    <t>Yewers et al 2016</t>
  </si>
  <si>
    <t>Ctenophorus decresii</t>
  </si>
  <si>
    <t>grey</t>
  </si>
  <si>
    <t>orange</t>
  </si>
  <si>
    <t>throat</t>
  </si>
  <si>
    <t>mature</t>
  </si>
  <si>
    <t>males</t>
  </si>
  <si>
    <t>field</t>
  </si>
  <si>
    <t>score</t>
  </si>
  <si>
    <t>Amat et al 2009</t>
  </si>
  <si>
    <t>Canis lupus familiaris</t>
  </si>
  <si>
    <t>black</t>
  </si>
  <si>
    <t>golden</t>
  </si>
  <si>
    <t>X2</t>
  </si>
  <si>
    <t>Beck et al 2018</t>
  </si>
  <si>
    <t>Melospiza melodia</t>
  </si>
  <si>
    <t>chest</t>
  </si>
  <si>
    <t>light brown</t>
  </si>
  <si>
    <t>dark brown</t>
  </si>
  <si>
    <t>distance</t>
  </si>
  <si>
    <t>Cassidy et al 2017</t>
  </si>
  <si>
    <t>Canis lupus</t>
  </si>
  <si>
    <t>time</t>
  </si>
  <si>
    <t>B</t>
  </si>
  <si>
    <t>SE</t>
  </si>
  <si>
    <t>z</t>
  </si>
  <si>
    <t>Horton et al 2014</t>
  </si>
  <si>
    <t>Zonotrichia albicollis</t>
  </si>
  <si>
    <t>tan</t>
  </si>
  <si>
    <t>females</t>
  </si>
  <si>
    <t>latency to respond(min)</t>
  </si>
  <si>
    <t>t</t>
  </si>
  <si>
    <t>mean1</t>
  </si>
  <si>
    <t>sd1</t>
  </si>
  <si>
    <t>se1</t>
  </si>
  <si>
    <t>se2</t>
  </si>
  <si>
    <t>mean2</t>
  </si>
  <si>
    <t>sd2</t>
  </si>
  <si>
    <t>closest approach(m)</t>
  </si>
  <si>
    <t>McGraw et al 2006</t>
  </si>
  <si>
    <t>Carpodacus mexicanus</t>
  </si>
  <si>
    <t>non-breeding</t>
  </si>
  <si>
    <t>drab red</t>
  </si>
  <si>
    <t>bright red</t>
  </si>
  <si>
    <t>encounters won</t>
  </si>
  <si>
    <t>Cothers and Cummings 2015</t>
  </si>
  <si>
    <t>light red</t>
  </si>
  <si>
    <t>call latency(sec)</t>
  </si>
  <si>
    <t>Wald</t>
  </si>
  <si>
    <t>Oophaga pumilio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</si>
</sst>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2632-BE16-4312-9E4A-7307C1983D21}">
  <dimension ref="A1:AC13"/>
  <sheetViews>
    <sheetView tabSelected="1" topLeftCell="L1" workbookViewId="0">
      <selection activeCell="N4" sqref="N4:R4"/>
    </sheetView>
  </sheetViews>
  <sheetFormatPr defaultRowHeight="14.75" x14ac:dyDescent="0.75"/>
  <cols>
    <col min="1" max="1" width="25" bestFit="1" customWidth="1"/>
    <col min="2" max="2" width="24.58984375" bestFit="1" customWidth="1"/>
    <col min="3" max="3" width="10.54296875" bestFit="1" customWidth="1"/>
    <col min="5" max="5" width="10.40625" bestFit="1" customWidth="1"/>
    <col min="7" max="7" width="12.04296875" bestFit="1" customWidth="1"/>
    <col min="10" max="10" width="8.86328125" customWidth="1"/>
    <col min="11" max="11" width="12.58984375" bestFit="1" customWidth="1"/>
    <col min="12" max="12" width="21.58984375" bestFit="1" customWidth="1"/>
    <col min="13" max="13" width="10.953125" bestFit="1" customWidth="1"/>
  </cols>
  <sheetData>
    <row r="1" spans="1:29" x14ac:dyDescent="0.7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12</v>
      </c>
      <c r="S1" t="s">
        <v>15</v>
      </c>
      <c r="T1" t="s">
        <v>38</v>
      </c>
      <c r="U1" t="s">
        <v>72</v>
      </c>
      <c r="V1" t="s">
        <v>74</v>
      </c>
      <c r="W1" t="s">
        <v>73</v>
      </c>
      <c r="X1" t="s">
        <v>39</v>
      </c>
      <c r="Y1" t="s">
        <v>76</v>
      </c>
      <c r="Z1" t="s">
        <v>75</v>
      </c>
      <c r="AA1" t="s">
        <v>77</v>
      </c>
      <c r="AB1" t="s">
        <v>64</v>
      </c>
      <c r="AC1" t="s">
        <v>65</v>
      </c>
    </row>
    <row r="2" spans="1:29" x14ac:dyDescent="0.75">
      <c r="A2" t="s">
        <v>16</v>
      </c>
      <c r="B2" t="s">
        <v>17</v>
      </c>
      <c r="C2" t="s">
        <v>18</v>
      </c>
      <c r="E2" t="s">
        <v>22</v>
      </c>
      <c r="F2" t="s">
        <v>23</v>
      </c>
      <c r="G2" t="s">
        <v>24</v>
      </c>
      <c r="H2" t="s">
        <v>45</v>
      </c>
      <c r="I2" t="s">
        <v>25</v>
      </c>
      <c r="J2" t="s">
        <v>26</v>
      </c>
      <c r="K2" t="s">
        <v>27</v>
      </c>
      <c r="L2" t="s">
        <v>29</v>
      </c>
      <c r="M2">
        <v>45</v>
      </c>
      <c r="N2" t="s">
        <v>28</v>
      </c>
      <c r="O2">
        <v>6.45</v>
      </c>
      <c r="P2">
        <v>4</v>
      </c>
      <c r="Q2">
        <v>40</v>
      </c>
      <c r="R2">
        <v>4.0000000000000003E-5</v>
      </c>
      <c r="S2">
        <v>0.33</v>
      </c>
    </row>
    <row r="3" spans="1:29" x14ac:dyDescent="0.75">
      <c r="A3" t="s">
        <v>30</v>
      </c>
      <c r="B3" t="s">
        <v>31</v>
      </c>
      <c r="C3" t="s">
        <v>32</v>
      </c>
      <c r="E3" t="s">
        <v>33</v>
      </c>
      <c r="F3" t="s">
        <v>34</v>
      </c>
      <c r="G3" t="s">
        <v>35</v>
      </c>
      <c r="H3" t="s">
        <v>45</v>
      </c>
      <c r="I3" t="s">
        <v>46</v>
      </c>
      <c r="J3" t="s">
        <v>36</v>
      </c>
      <c r="K3" t="s">
        <v>27</v>
      </c>
      <c r="L3" t="s">
        <v>37</v>
      </c>
      <c r="M3">
        <v>16</v>
      </c>
      <c r="T3">
        <v>8</v>
      </c>
      <c r="U3">
        <v>-0.43099999999999999</v>
      </c>
      <c r="W3">
        <v>0.66749999999999998</v>
      </c>
      <c r="X3">
        <v>8</v>
      </c>
      <c r="Y3">
        <v>0.5</v>
      </c>
      <c r="AA3">
        <v>0.66749999999999998</v>
      </c>
    </row>
    <row r="4" spans="1:29" x14ac:dyDescent="0.75">
      <c r="A4" t="s">
        <v>40</v>
      </c>
      <c r="B4" t="s">
        <v>41</v>
      </c>
      <c r="C4" t="s">
        <v>42</v>
      </c>
      <c r="D4" t="s">
        <v>33</v>
      </c>
      <c r="E4" t="s">
        <v>43</v>
      </c>
      <c r="F4" t="s">
        <v>44</v>
      </c>
      <c r="G4" t="s">
        <v>24</v>
      </c>
      <c r="H4" t="s">
        <v>45</v>
      </c>
      <c r="I4" t="s">
        <v>46</v>
      </c>
      <c r="J4" t="s">
        <v>47</v>
      </c>
      <c r="K4" t="s">
        <v>27</v>
      </c>
      <c r="L4" t="s">
        <v>48</v>
      </c>
      <c r="M4">
        <v>34</v>
      </c>
      <c r="N4" t="s">
        <v>28</v>
      </c>
      <c r="O4">
        <v>2.94</v>
      </c>
      <c r="P4">
        <v>3</v>
      </c>
      <c r="Q4">
        <v>28.5</v>
      </c>
      <c r="R4">
        <v>0.05</v>
      </c>
    </row>
    <row r="5" spans="1:29" x14ac:dyDescent="0.75">
      <c r="A5" t="s">
        <v>49</v>
      </c>
      <c r="B5" t="s">
        <v>50</v>
      </c>
      <c r="C5" t="s">
        <v>51</v>
      </c>
      <c r="E5" t="s">
        <v>52</v>
      </c>
      <c r="F5" t="s">
        <v>23</v>
      </c>
      <c r="H5" t="s">
        <v>45</v>
      </c>
      <c r="I5" t="s">
        <v>25</v>
      </c>
      <c r="J5" t="s">
        <v>26</v>
      </c>
      <c r="K5" t="s">
        <v>27</v>
      </c>
      <c r="L5" t="s">
        <v>48</v>
      </c>
      <c r="M5">
        <v>99</v>
      </c>
      <c r="N5" t="s">
        <v>53</v>
      </c>
      <c r="O5">
        <v>5.03</v>
      </c>
      <c r="P5">
        <v>1</v>
      </c>
      <c r="R5">
        <v>0.03</v>
      </c>
    </row>
    <row r="6" spans="1:29" x14ac:dyDescent="0.75">
      <c r="A6" t="s">
        <v>54</v>
      </c>
      <c r="B6" t="s">
        <v>55</v>
      </c>
      <c r="C6" t="s">
        <v>57</v>
      </c>
      <c r="E6" t="s">
        <v>58</v>
      </c>
      <c r="F6" t="s">
        <v>56</v>
      </c>
      <c r="G6" t="s">
        <v>35</v>
      </c>
      <c r="H6" t="s">
        <v>45</v>
      </c>
      <c r="I6" t="s">
        <v>46</v>
      </c>
      <c r="J6" t="s">
        <v>47</v>
      </c>
      <c r="K6" t="s">
        <v>27</v>
      </c>
      <c r="L6" t="s">
        <v>59</v>
      </c>
      <c r="M6">
        <v>67</v>
      </c>
      <c r="N6" t="s">
        <v>28</v>
      </c>
      <c r="O6">
        <v>0.247</v>
      </c>
      <c r="P6">
        <v>1</v>
      </c>
      <c r="Q6">
        <v>31</v>
      </c>
      <c r="R6">
        <v>0.622</v>
      </c>
    </row>
    <row r="7" spans="1:29" x14ac:dyDescent="0.75">
      <c r="A7" t="s">
        <v>60</v>
      </c>
      <c r="B7" t="s">
        <v>61</v>
      </c>
      <c r="C7" t="s">
        <v>42</v>
      </c>
      <c r="E7" t="s">
        <v>51</v>
      </c>
      <c r="F7" t="s">
        <v>23</v>
      </c>
      <c r="G7" t="s">
        <v>35</v>
      </c>
      <c r="H7" t="s">
        <v>45</v>
      </c>
      <c r="I7" t="s">
        <v>25</v>
      </c>
      <c r="J7" t="s">
        <v>47</v>
      </c>
      <c r="K7" t="s">
        <v>27</v>
      </c>
      <c r="L7" t="s">
        <v>62</v>
      </c>
      <c r="M7">
        <v>292</v>
      </c>
      <c r="N7" t="s">
        <v>63</v>
      </c>
      <c r="O7">
        <v>-0.38400000000000001</v>
      </c>
      <c r="R7">
        <v>0.01</v>
      </c>
      <c r="AB7">
        <v>0.14899999999999999</v>
      </c>
      <c r="AC7">
        <v>2.57</v>
      </c>
    </row>
    <row r="8" spans="1:29" x14ac:dyDescent="0.75">
      <c r="A8" t="s">
        <v>66</v>
      </c>
      <c r="B8" t="s">
        <v>67</v>
      </c>
      <c r="C8" t="s">
        <v>68</v>
      </c>
      <c r="E8" t="s">
        <v>18</v>
      </c>
      <c r="F8" t="s">
        <v>44</v>
      </c>
      <c r="H8" t="s">
        <v>45</v>
      </c>
      <c r="I8" t="s">
        <v>46</v>
      </c>
      <c r="J8" t="s">
        <v>47</v>
      </c>
      <c r="K8" t="s">
        <v>27</v>
      </c>
      <c r="L8" t="s">
        <v>70</v>
      </c>
      <c r="M8">
        <v>30</v>
      </c>
      <c r="N8" t="s">
        <v>71</v>
      </c>
      <c r="O8">
        <v>-0.1</v>
      </c>
      <c r="R8">
        <v>0.98</v>
      </c>
      <c r="T8">
        <v>15</v>
      </c>
      <c r="U8">
        <v>1.1000000000000001</v>
      </c>
      <c r="V8">
        <v>0.3</v>
      </c>
      <c r="W8">
        <f>V8/SQRT(T8)</f>
        <v>7.7459666924148338E-2</v>
      </c>
      <c r="X8">
        <v>15</v>
      </c>
      <c r="Y8">
        <v>1.1000000000000001</v>
      </c>
      <c r="Z8">
        <v>0.2</v>
      </c>
      <c r="AA8">
        <f>Z8/SQRT(X8)</f>
        <v>5.1639777949432225E-2</v>
      </c>
    </row>
    <row r="9" spans="1:29" x14ac:dyDescent="0.75">
      <c r="A9" t="s">
        <v>66</v>
      </c>
      <c r="B9" t="s">
        <v>67</v>
      </c>
      <c r="C9" t="s">
        <v>68</v>
      </c>
      <c r="E9" t="s">
        <v>18</v>
      </c>
      <c r="F9" t="s">
        <v>44</v>
      </c>
      <c r="H9" t="s">
        <v>45</v>
      </c>
      <c r="I9" t="s">
        <v>69</v>
      </c>
      <c r="J9" t="s">
        <v>47</v>
      </c>
      <c r="K9" t="s">
        <v>27</v>
      </c>
      <c r="L9" t="s">
        <v>70</v>
      </c>
      <c r="M9">
        <v>30</v>
      </c>
      <c r="N9" t="s">
        <v>71</v>
      </c>
      <c r="O9">
        <v>3.1</v>
      </c>
      <c r="R9">
        <v>4.0000000000000001E-3</v>
      </c>
      <c r="T9">
        <v>15</v>
      </c>
      <c r="U9">
        <v>4.5</v>
      </c>
      <c r="V9">
        <v>1</v>
      </c>
      <c r="W9">
        <f t="shared" ref="W9:W11" si="0">V9/SQRT(T9)</f>
        <v>0.2581988897471611</v>
      </c>
      <c r="X9">
        <v>15</v>
      </c>
      <c r="Y9">
        <v>1.3</v>
      </c>
      <c r="Z9">
        <v>0.2</v>
      </c>
      <c r="AA9">
        <f t="shared" ref="AA9:AA11" si="1">Z9/SQRT(X9)</f>
        <v>5.1639777949432225E-2</v>
      </c>
    </row>
    <row r="10" spans="1:29" x14ac:dyDescent="0.75">
      <c r="A10" t="s">
        <v>66</v>
      </c>
      <c r="B10" t="s">
        <v>67</v>
      </c>
      <c r="C10" t="s">
        <v>68</v>
      </c>
      <c r="E10" t="s">
        <v>18</v>
      </c>
      <c r="F10" t="s">
        <v>44</v>
      </c>
      <c r="H10" t="s">
        <v>45</v>
      </c>
      <c r="I10" t="s">
        <v>46</v>
      </c>
      <c r="J10" t="s">
        <v>47</v>
      </c>
      <c r="K10" t="s">
        <v>27</v>
      </c>
      <c r="L10" t="s">
        <v>78</v>
      </c>
      <c r="M10">
        <v>30</v>
      </c>
      <c r="N10" t="s">
        <v>71</v>
      </c>
      <c r="O10">
        <v>-0.2</v>
      </c>
      <c r="R10">
        <v>0.88100000000000001</v>
      </c>
      <c r="T10">
        <v>15</v>
      </c>
      <c r="U10">
        <v>1.6</v>
      </c>
      <c r="V10">
        <v>0.5</v>
      </c>
      <c r="W10">
        <f t="shared" si="0"/>
        <v>0.12909944487358055</v>
      </c>
      <c r="X10">
        <v>15</v>
      </c>
      <c r="Y10">
        <v>1.6</v>
      </c>
      <c r="Z10">
        <v>0.4</v>
      </c>
      <c r="AA10">
        <f t="shared" si="1"/>
        <v>0.10327955589886445</v>
      </c>
    </row>
    <row r="11" spans="1:29" x14ac:dyDescent="0.75">
      <c r="A11" t="s">
        <v>66</v>
      </c>
      <c r="B11" t="s">
        <v>67</v>
      </c>
      <c r="C11" t="s">
        <v>68</v>
      </c>
      <c r="E11" t="s">
        <v>18</v>
      </c>
      <c r="F11" t="s">
        <v>44</v>
      </c>
      <c r="H11" t="s">
        <v>45</v>
      </c>
      <c r="I11" t="s">
        <v>69</v>
      </c>
      <c r="J11" t="s">
        <v>47</v>
      </c>
      <c r="K11" t="s">
        <v>27</v>
      </c>
      <c r="L11" t="s">
        <v>78</v>
      </c>
      <c r="M11">
        <v>30</v>
      </c>
      <c r="N11" t="s">
        <v>71</v>
      </c>
      <c r="O11">
        <v>2.79</v>
      </c>
      <c r="R11">
        <v>8.9999999999999993E-3</v>
      </c>
      <c r="T11">
        <v>15</v>
      </c>
      <c r="U11">
        <v>9.1999999999999993</v>
      </c>
      <c r="V11">
        <v>2.2000000000000002</v>
      </c>
      <c r="W11">
        <f t="shared" si="0"/>
        <v>0.5680375574437545</v>
      </c>
      <c r="X11">
        <v>15</v>
      </c>
      <c r="Y11">
        <v>2.2999999999999998</v>
      </c>
      <c r="Z11">
        <v>0.7</v>
      </c>
      <c r="AA11">
        <f t="shared" si="1"/>
        <v>0.18073922282301277</v>
      </c>
    </row>
    <row r="12" spans="1:29" x14ac:dyDescent="0.75">
      <c r="A12" t="s">
        <v>79</v>
      </c>
      <c r="B12" t="s">
        <v>80</v>
      </c>
      <c r="C12" t="s">
        <v>82</v>
      </c>
      <c r="E12" t="s">
        <v>83</v>
      </c>
      <c r="F12" t="s">
        <v>56</v>
      </c>
      <c r="G12" t="s">
        <v>24</v>
      </c>
      <c r="H12" t="s">
        <v>45</v>
      </c>
      <c r="I12" t="s">
        <v>46</v>
      </c>
      <c r="J12" t="s">
        <v>26</v>
      </c>
      <c r="K12" t="s">
        <v>81</v>
      </c>
      <c r="L12" t="s">
        <v>84</v>
      </c>
      <c r="M12">
        <v>16</v>
      </c>
      <c r="N12" t="s">
        <v>65</v>
      </c>
      <c r="O12">
        <v>-1.72</v>
      </c>
      <c r="R12">
        <v>0.09</v>
      </c>
    </row>
    <row r="13" spans="1:29" x14ac:dyDescent="0.75">
      <c r="A13" t="s">
        <v>85</v>
      </c>
      <c r="B13" t="s">
        <v>89</v>
      </c>
      <c r="C13" t="s">
        <v>86</v>
      </c>
      <c r="E13" t="s">
        <v>83</v>
      </c>
      <c r="F13" t="s">
        <v>23</v>
      </c>
      <c r="H13" t="s">
        <v>45</v>
      </c>
      <c r="I13" t="s">
        <v>46</v>
      </c>
      <c r="J13" t="s">
        <v>47</v>
      </c>
      <c r="K13" t="s">
        <v>27</v>
      </c>
      <c r="L13" t="s">
        <v>87</v>
      </c>
      <c r="M13">
        <v>51</v>
      </c>
      <c r="N13" t="s">
        <v>88</v>
      </c>
      <c r="O13">
        <v>4.0199999999999996</v>
      </c>
      <c r="R13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Ruckman</dc:creator>
  <cp:lastModifiedBy>Sarah Ruckman</cp:lastModifiedBy>
  <dcterms:created xsi:type="dcterms:W3CDTF">2021-01-25T20:46:35Z</dcterms:created>
  <dcterms:modified xsi:type="dcterms:W3CDTF">2021-02-10T16:00:08Z</dcterms:modified>
</cp:coreProperties>
</file>