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lway\OneDrive\Desktop\DATA ANALYTICS\"/>
    </mc:Choice>
  </mc:AlternateContent>
  <xr:revisionPtr revIDLastSave="0" documentId="13_ncr:1_{BACEB6EB-7467-48A6-B46F-80C965E768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E34" i="1"/>
  <c r="E29" i="1"/>
  <c r="E24" i="1"/>
  <c r="E19" i="1"/>
  <c r="E15" i="1"/>
  <c r="E11" i="1"/>
</calcChain>
</file>

<file path=xl/sharedStrings.xml><?xml version="1.0" encoding="utf-8"?>
<sst xmlns="http://schemas.openxmlformats.org/spreadsheetml/2006/main" count="38" uniqueCount="34">
  <si>
    <t>ProductID</t>
  </si>
  <si>
    <t>Product</t>
  </si>
  <si>
    <t>Category</t>
  </si>
  <si>
    <t>Jan</t>
  </si>
  <si>
    <t>Feb</t>
  </si>
  <si>
    <t>Mar</t>
  </si>
  <si>
    <t>Apr</t>
  </si>
  <si>
    <t>May</t>
  </si>
  <si>
    <t>PRODA</t>
  </si>
  <si>
    <t>Electronics</t>
  </si>
  <si>
    <t>PRODB</t>
  </si>
  <si>
    <t>Furniture</t>
  </si>
  <si>
    <t>PRODC</t>
  </si>
  <si>
    <t>PRODD</t>
  </si>
  <si>
    <t>Clothing</t>
  </si>
  <si>
    <t>PRODE</t>
  </si>
  <si>
    <t>PRODF</t>
  </si>
  <si>
    <t>1. Use INDEX and MATCH to find the sales for Product C in March.</t>
  </si>
  <si>
    <t>2. Use INDEX and MATCH to find the category for Product E.</t>
  </si>
  <si>
    <t>3. Use INDEX and MATCH to find the maximum sales for Product B</t>
  </si>
  <si>
    <t>across all months.</t>
  </si>
  <si>
    <t>4. Use INDEX and MATCH to find the month with the maximum sales</t>
  </si>
  <si>
    <t>for Product A.</t>
  </si>
  <si>
    <t>5. Use INDEX, MATCH, and SUMIF to sum the sales for all products in</t>
  </si>
  <si>
    <t>the "Electronics" category for April.</t>
  </si>
  <si>
    <t>6. Use INDEX and MATCH to calculate the average sales for Product D</t>
  </si>
  <si>
    <t>7. Use INDEX and MATCH to find the sales for Product ID 105 in May.</t>
  </si>
  <si>
    <t>ANSWER1</t>
  </si>
  <si>
    <t>ANSWER2</t>
  </si>
  <si>
    <t>ANSWER3</t>
  </si>
  <si>
    <t>ANSWer4</t>
  </si>
  <si>
    <t>ANSWER5</t>
  </si>
  <si>
    <t>ANSWER6</t>
  </si>
  <si>
    <t>ANSWER7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</si>
</sst>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249977111117893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3" borderId="0" xfId="0" applyFill="1"/>
    <xf numFmtId="0" fontId="0" fillId="4" borderId="0" xfId="0" applyFill="1"/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1" tint="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EF61C1-5DB7-42BA-B7D8-461F3A31EC41}" name="Table1" displayName="Table1" ref="A1:H7" totalsRowShown="0" headerRowDxfId="0" dataDxfId="1" headerRowBorderDxfId="11" tableBorderDxfId="12" totalsRowBorderDxfId="10">
  <autoFilter ref="A1:H7" xr:uid="{D9EF61C1-5DB7-42BA-B7D8-461F3A31EC41}"/>
  <tableColumns count="8">
    <tableColumn id="1" xr3:uid="{A2A6D728-5789-4B9F-8B35-E2E30E9EDDCC}" name="ProductID" dataDxfId="9"/>
    <tableColumn id="2" xr3:uid="{DD7B72B6-7CFA-425B-BFD8-70CD86E47D08}" name="Product" dataDxfId="8"/>
    <tableColumn id="3" xr3:uid="{8347866D-8426-45BA-9D2B-9EB810B7D750}" name="Category" dataDxfId="7"/>
    <tableColumn id="4" xr3:uid="{C6D5CED8-1E18-427C-A045-C44C17D4CDDA}" name="Jan" dataDxfId="6"/>
    <tableColumn id="5" xr3:uid="{737B8A4B-3C00-4470-BA9B-D983286E853D}" name="Feb" dataDxfId="5"/>
    <tableColumn id="6" xr3:uid="{B0FAF35B-8C58-4C76-A963-56B045DBF2F6}" name="Mar" dataDxfId="4"/>
    <tableColumn id="7" xr3:uid="{BC200C5D-57CA-48AB-A227-DCECA387D8BF}" name="Apr" dataDxfId="3"/>
    <tableColumn id="8" xr3:uid="{5B3C037C-7957-41B4-A997-EF6697A4CF69}" name="May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sqref="A1:H1"/>
    </sheetView>
  </sheetViews>
  <sheetFormatPr defaultRowHeight="14.4" x14ac:dyDescent="0.3"/>
  <cols>
    <col min="1" max="1" width="11.33203125" customWidth="1"/>
    <col min="2" max="2" width="9.5546875" customWidth="1"/>
    <col min="3" max="3" width="10.77734375" customWidth="1"/>
  </cols>
  <sheetData>
    <row r="1" spans="1:8" ht="28.8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9" t="s">
        <v>7</v>
      </c>
    </row>
    <row r="2" spans="1:8" x14ac:dyDescent="0.3">
      <c r="A2" s="10">
        <v>101</v>
      </c>
      <c r="B2" s="1" t="s">
        <v>8</v>
      </c>
      <c r="C2" s="1" t="s">
        <v>9</v>
      </c>
      <c r="D2" s="1">
        <v>120</v>
      </c>
      <c r="E2" s="1">
        <v>130</v>
      </c>
      <c r="F2" s="1">
        <v>140</v>
      </c>
      <c r="G2" s="1">
        <v>150</v>
      </c>
      <c r="H2" s="12">
        <v>160</v>
      </c>
    </row>
    <row r="3" spans="1:8" x14ac:dyDescent="0.3">
      <c r="A3" s="11">
        <v>102</v>
      </c>
      <c r="B3" s="2" t="s">
        <v>10</v>
      </c>
      <c r="C3" s="2" t="s">
        <v>11</v>
      </c>
      <c r="D3" s="2">
        <v>150</v>
      </c>
      <c r="E3" s="2">
        <v>160</v>
      </c>
      <c r="F3" s="2">
        <v>170</v>
      </c>
      <c r="G3" s="2">
        <v>180</v>
      </c>
      <c r="H3" s="13">
        <v>190</v>
      </c>
    </row>
    <row r="4" spans="1:8" x14ac:dyDescent="0.3">
      <c r="A4" s="10">
        <v>103</v>
      </c>
      <c r="B4" s="1" t="s">
        <v>12</v>
      </c>
      <c r="C4" s="1" t="s">
        <v>9</v>
      </c>
      <c r="D4" s="1">
        <v>200</v>
      </c>
      <c r="E4" s="1">
        <v>210</v>
      </c>
      <c r="F4" s="1">
        <v>220</v>
      </c>
      <c r="G4" s="1">
        <v>230</v>
      </c>
      <c r="H4" s="12">
        <v>240</v>
      </c>
    </row>
    <row r="5" spans="1:8" x14ac:dyDescent="0.3">
      <c r="A5" s="11">
        <v>104</v>
      </c>
      <c r="B5" s="2" t="s">
        <v>13</v>
      </c>
      <c r="C5" s="2" t="s">
        <v>14</v>
      </c>
      <c r="D5" s="2">
        <v>90</v>
      </c>
      <c r="E5" s="2">
        <v>100</v>
      </c>
      <c r="F5" s="2">
        <v>110</v>
      </c>
      <c r="G5" s="2">
        <v>120</v>
      </c>
      <c r="H5" s="13">
        <v>130</v>
      </c>
    </row>
    <row r="6" spans="1:8" x14ac:dyDescent="0.3">
      <c r="A6" s="10">
        <v>105</v>
      </c>
      <c r="B6" s="1" t="s">
        <v>15</v>
      </c>
      <c r="C6" s="1" t="s">
        <v>11</v>
      </c>
      <c r="D6" s="1">
        <v>220</v>
      </c>
      <c r="E6" s="1">
        <v>230</v>
      </c>
      <c r="F6" s="1">
        <v>240</v>
      </c>
      <c r="G6" s="1">
        <v>250</v>
      </c>
      <c r="H6" s="12">
        <v>260</v>
      </c>
    </row>
    <row r="7" spans="1:8" x14ac:dyDescent="0.3">
      <c r="A7" s="14">
        <v>106</v>
      </c>
      <c r="B7" s="15" t="s">
        <v>16</v>
      </c>
      <c r="C7" s="15" t="s">
        <v>9</v>
      </c>
      <c r="D7" s="15">
        <v>130</v>
      </c>
      <c r="E7" s="15">
        <v>140</v>
      </c>
      <c r="F7" s="15">
        <v>150</v>
      </c>
      <c r="G7" s="15">
        <v>160</v>
      </c>
      <c r="H7" s="16">
        <v>170</v>
      </c>
    </row>
    <row r="9" spans="1:8" x14ac:dyDescent="0.3">
      <c r="D9" t="s">
        <v>17</v>
      </c>
    </row>
    <row r="10" spans="1:8" x14ac:dyDescent="0.3">
      <c r="E10" s="3" t="s">
        <v>27</v>
      </c>
    </row>
    <row r="11" spans="1:8" x14ac:dyDescent="0.3">
      <c r="E11" s="3">
        <f>INDEX(D2:H7,MATCH("PRODC",B2:B7,0),MATCH("Mar",D1:H1,0))</f>
        <v>220</v>
      </c>
    </row>
    <row r="13" spans="1:8" x14ac:dyDescent="0.3">
      <c r="D13" t="s">
        <v>18</v>
      </c>
    </row>
    <row r="14" spans="1:8" x14ac:dyDescent="0.3">
      <c r="E14" s="4" t="s">
        <v>28</v>
      </c>
    </row>
    <row r="15" spans="1:8" x14ac:dyDescent="0.3">
      <c r="E15" s="4" t="str">
        <f>INDEX(C2:C7,MATCH("PRODE",B2:B7,0))</f>
        <v>Furniture</v>
      </c>
    </row>
    <row r="16" spans="1:8" x14ac:dyDescent="0.3">
      <c r="D16" t="s">
        <v>19</v>
      </c>
    </row>
    <row r="17" spans="4:5" x14ac:dyDescent="0.3">
      <c r="D17" t="s">
        <v>20</v>
      </c>
    </row>
    <row r="18" spans="4:5" x14ac:dyDescent="0.3">
      <c r="E18" s="5" t="s">
        <v>29</v>
      </c>
    </row>
    <row r="19" spans="4:5" x14ac:dyDescent="0.3">
      <c r="E19" s="5">
        <f>MAX(INDEX(D2:H7, MATCH("PRODB", B2:B7, 0), 0))</f>
        <v>190</v>
      </c>
    </row>
    <row r="21" spans="4:5" x14ac:dyDescent="0.3">
      <c r="D21" t="s">
        <v>21</v>
      </c>
    </row>
    <row r="22" spans="4:5" x14ac:dyDescent="0.3">
      <c r="D22" t="s">
        <v>22</v>
      </c>
    </row>
    <row r="23" spans="4:5" x14ac:dyDescent="0.3">
      <c r="E23" s="6" t="s">
        <v>30</v>
      </c>
    </row>
    <row r="24" spans="4:5" x14ac:dyDescent="0.3">
      <c r="E24" s="6" t="str">
        <f>INDEX(D1:H1, MATCH(MAX(INDEX(D2:H7, MATCH("PRODA", B2:B7, 0), 0)), INDEX(D2:H7, MATCH("PROda", B2:B7, 0), 0), 0))</f>
        <v>May</v>
      </c>
    </row>
    <row r="26" spans="4:5" x14ac:dyDescent="0.3">
      <c r="D26" t="s">
        <v>23</v>
      </c>
    </row>
    <row r="27" spans="4:5" x14ac:dyDescent="0.3">
      <c r="D27" t="s">
        <v>24</v>
      </c>
    </row>
    <row r="28" spans="4:5" x14ac:dyDescent="0.3">
      <c r="E28" s="7" t="s">
        <v>31</v>
      </c>
    </row>
    <row r="29" spans="4:5" x14ac:dyDescent="0.3">
      <c r="E29" s="7">
        <f>SUMIF(C2:C7, "Electronics", INDEX(D2:H7, 0, MATCH("Apr", D1:H1, 0)))</f>
        <v>540</v>
      </c>
    </row>
    <row r="31" spans="4:5" x14ac:dyDescent="0.3">
      <c r="D31" t="s">
        <v>25</v>
      </c>
    </row>
    <row r="32" spans="4:5" x14ac:dyDescent="0.3">
      <c r="D32" t="s">
        <v>20</v>
      </c>
    </row>
    <row r="33" spans="4:5" x14ac:dyDescent="0.3">
      <c r="E33" s="8" t="s">
        <v>32</v>
      </c>
    </row>
    <row r="34" spans="4:5" x14ac:dyDescent="0.3">
      <c r="E34" s="8">
        <f>AVERAGE(INDEX(D2:H7, MATCH("PRODD", B2:B7, 0), 0))</f>
        <v>110</v>
      </c>
    </row>
    <row r="36" spans="4:5" x14ac:dyDescent="0.3">
      <c r="D36" t="s">
        <v>26</v>
      </c>
    </row>
    <row r="37" spans="4:5" x14ac:dyDescent="0.3">
      <c r="E37" s="9" t="s">
        <v>33</v>
      </c>
    </row>
    <row r="38" spans="4:5" x14ac:dyDescent="0.3">
      <c r="E38" s="9">
        <f>INDEX(D2:H7, MATCH(105, A2:A7, 0), MATCH("May", D1:H1, 0))</f>
        <v>260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Adde</dc:creator>
  <cp:lastModifiedBy>Srujan Kumar</cp:lastModifiedBy>
  <dcterms:created xsi:type="dcterms:W3CDTF">2024-07-18T07:20:37Z</dcterms:created>
  <dcterms:modified xsi:type="dcterms:W3CDTF">2024-07-18T09:13:33Z</dcterms:modified>
</cp:coreProperties>
</file>