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חוברת_עבודה_זו" defaultThemeVersion="202300"/>
  <mc:AlternateContent xmlns:mc="http://schemas.openxmlformats.org/markup-compatibility/2006">
    <mc:Choice Requires="x15">
      <x15ac:absPath xmlns:x15ac="http://schemas.microsoft.com/office/spreadsheetml/2010/11/ac" url="C:\Users\SAMA\Documents\projects\ydf\"/>
    </mc:Choice>
  </mc:AlternateContent>
  <xr:revisionPtr revIDLastSave="0" documentId="13_ncr:1_{11FD1219-8B55-4472-B173-0019841E94CD}" xr6:coauthVersionLast="47" xr6:coauthVersionMax="47" xr10:uidLastSave="{00000000-0000-0000-0000-000000000000}"/>
  <bookViews>
    <workbookView xWindow="-120" yWindow="-120" windowWidth="29040" windowHeight="15720" xr2:uid="{0837D7A3-0B03-45D2-AE7D-7A72A8D76540}"/>
  </bookViews>
  <sheets>
    <sheet name="גיליון1" sheetId="1" r:id="rId1"/>
    <sheet name="קישורי בנקי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l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<sst xmlns="http://schemas.openxmlformats.org/spreadsheetml/2006/main" count="24" uniqueCount="21">
  <si>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ד</t>
  </si>
  <si>
    <t>סיסמא</t>
  </si>
  <si>
    <t>בנק</t>
  </si>
  <si>
    <t>קישור</t>
  </si>
  <si>
    <t>הפועלים</t>
  </si>
  <si>
    <t>https://login.bankhapoalim.co.il/ng-portals/auth/he/</t>
  </si>
  <si>
    <t>שם לקוח</t>
  </si>
  <si>
    <t>שם משתמש</t>
  </si>
  <si>
    <t>זהות</t>
  </si>
  <si>
    <t>כניסה</t>
  </si>
  <si>
    <t>שרוליק</t>
  </si>
  <si>
    <t>פאגי</t>
  </si>
  <si>
    <t>מרכנתיל</t>
  </si>
  <si>
    <t>מרכנתיל עסקי</t>
  </si>
  <si>
    <t>פועלים עסקי</t>
  </si>
  <si>
    <t>https://start.telebank.co.il/login/</t>
  </si>
  <si>
    <t>https://start.telebank.co.il/login/#/LOGIN_PAGE_SME</t>
  </si>
  <si>
    <t>מזרחי</t>
  </si>
  <si>
    <t>https://online.pagi.co.il/MatafLoginService/MatafLoginServlet#</t>
  </si>
  <si>
    <t>https://biz2.bankhapoalim.co.il/ng-portals/auth/he/biz-login/authenticate#</t>
  </si>
  <si>
    <t>https://www.mizrahi-tefahot.co.il/login/#/main/auth-page-he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</si>
</sst>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46190-61AB-48EC-BC88-DE85DD365C11}" name="טבלה2" displayName="טבלה2" ref="A1:G2" totalsRowShown="0">
  <autoFilter ref="A1:G2" xr:uid="{69746190-61AB-48EC-BC88-DE85DD365C11}"/>
  <tableColumns count="7">
    <tableColumn id="1" xr3:uid="{01F91B3E-70AD-4088-A74D-520CF43D7220}" name="שם לקוח"/>
    <tableColumn id="2" xr3:uid="{B70E4B7D-D4A6-47C4-804E-DAE204679E7F}" name="בנק"/>
    <tableColumn id="3" xr3:uid="{08800F7D-D2A4-4AFE-BE6B-D7A49C2A2795}" name="שם משתמש"/>
    <tableColumn id="4" xr3:uid="{37456525-3E7D-4DCF-A5DC-0CC2A0D1C954}" name="סיסמא"/>
    <tableColumn id="5" xr3:uid="{17C966BB-87DC-4990-BA37-E9B98DEDD0C2}" name="זהות"/>
    <tableColumn id="6" xr3:uid="{5615A7C6-61A3-4648-B081-3E7AC1B6CDDA}" name="כניסה">
      <calculatedColumnFormula array="1">VLOOKUP(טבלה2[[#This Row],[בנק]],טבלה1[],2,FALSE)&amp;"?ydf="&amp;EncryptUserData(טבלה2[[#This Row],[שם משתמש]],טבלה2[[#This Row],[סיסמא]],טבלה2[[#This Row],[זהות]],"mySecretKey")</calculatedColumnFormula>
    </tableColumn>
    <tableColumn id="7" xr3:uid="{5BE0F5ED-315F-497E-8B22-DF71691CC9B9}" name="קישור">
      <calculatedColumnFormula>HYPERLINK(טבלה2[[#This Row],[כניסה]],"כניסה לחשבון")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8CAD6-5D68-4F02-9473-20A3A667B95F}" name="טבלה1" displayName="טבלה1" ref="A1:B7" totalsRowShown="0">
  <autoFilter ref="A1:B7" xr:uid="{3EA8CAD6-5D68-4F02-9473-20A3A667B95F}"/>
  <tableColumns count="2">
    <tableColumn id="1" xr3:uid="{0D138BEA-3804-46E9-909E-D9DD5676F4F3}" name="בנק"/>
    <tableColumn id="2" xr3:uid="{63CC4A40-6FC5-4CAF-9017-6357BCA11F38}" name="קישו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biz2.bankhapoalim.co.il/ng-portals/auth/he/biz-login/authenticate" TargetMode="External"/><Relationship Id="rId1" Type="http://schemas.openxmlformats.org/officeDocument/2006/relationships/hyperlink" Target="https://online.pagi.co.il/MatafLoginService/MatafLogin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7771-3BC6-4917-89E4-DA50C84B3E68}">
  <sheetPr codeName="גיליון1"/>
  <dimension ref="A1:G13"/>
  <sheetViews>
    <sheetView rightToLeft="1" tabSelected="1" workbookViewId="0">
      <selection activeCell="E9" sqref="E9"/>
    </sheetView>
  </sheetViews>
  <sheetFormatPr defaultRowHeight="14.25" x14ac:dyDescent="0.2"/>
  <cols>
    <col min="1" max="1" width="9.5" customWidth="1"/>
    <col min="3" max="3" width="12.375" customWidth="1"/>
    <col min="5" max="5" width="8.625" customWidth="1"/>
    <col min="6" max="6" width="126.5" hidden="1" customWidth="1"/>
  </cols>
  <sheetData>
    <row r="1" spans="1:7" x14ac:dyDescent="0.2">
      <c r="A1" t="s">
        <v>6</v>
      </c>
      <c r="B1" t="s">
        <v>2</v>
      </c>
      <c r="C1" t="s">
        <v>7</v>
      </c>
      <c r="D1" t="s">
        <v>1</v>
      </c>
      <c r="E1" t="s">
        <v>8</v>
      </c>
      <c r="F1" t="s">
        <v>9</v>
      </c>
      <c r="G1" t="s">
        <v>3</v>
      </c>
    </row>
    <row r="2" spans="1:7" x14ac:dyDescent="0.2">
      <c r="A2" t="s">
        <v>10</v>
      </c>
      <c r="B2" t="s">
        <v>17</v>
      </c>
      <c r="C2">
        <v>456</v>
      </c>
      <c r="D2">
        <v>789</v>
      </c>
      <c r="E2">
        <v>12</v>
      </c>
      <c r="F2" t="str" cm="1">
        <f t="array" ref="F2">VLOOKUP(טבלה2[[#This Row],[בנק]],טבלה1[],2,FALSE)&amp;"?ydf="&amp;EncryptUserData(טבלה2[[#This Row],[שם משתמש]],טבלה2[[#This Row],[סיסמא]],טבלה2[[#This Row],[זהות]],"mySecretKey")</f>
        <v>https://www.mizrahi-tefahot.co.il/login/#/main/auth-page-he?ydf=FlsmFgYAKxUmAFtXW2dQVVBJVjsECh4OPBcHUF9WfF1AT1VxHwsXEABpX1tcS3EY</v>
      </c>
      <c r="G2" s="1" t="str">
        <f>HYPERLINK(טבלה2[[#This Row],[כניסה]],"כניסה לחשבון")</f>
        <v>כניסה לחשבון</v>
      </c>
    </row>
    <row r="13" spans="1:7" x14ac:dyDescent="0.2">
      <c r="A13" t="s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4F5591-0D61-443E-93FC-054B8E4A185A}">
          <x14:formula1>
            <xm:f>'קישורי בנקים'!$A$2:$A$7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A17F-1F15-4AB6-A03A-9CBC1277E571}">
  <sheetPr codeName="גיליון2"/>
  <dimension ref="A1:B7"/>
  <sheetViews>
    <sheetView rightToLeft="1" workbookViewId="0">
      <selection activeCell="B7" sqref="B7"/>
    </sheetView>
  </sheetViews>
  <sheetFormatPr defaultRowHeight="14.25" x14ac:dyDescent="0.2"/>
  <cols>
    <col min="1" max="1" width="11" bestFit="1" customWidth="1"/>
    <col min="2" max="2" width="59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14</v>
      </c>
      <c r="B3" t="s">
        <v>19</v>
      </c>
    </row>
    <row r="4" spans="1:2" x14ac:dyDescent="0.2">
      <c r="A4" t="s">
        <v>12</v>
      </c>
      <c r="B4" t="s">
        <v>15</v>
      </c>
    </row>
    <row r="5" spans="1:2" x14ac:dyDescent="0.2">
      <c r="A5" t="s">
        <v>13</v>
      </c>
      <c r="B5" t="s">
        <v>16</v>
      </c>
    </row>
    <row r="6" spans="1:2" x14ac:dyDescent="0.2">
      <c r="A6" t="s">
        <v>11</v>
      </c>
      <c r="B6" t="s">
        <v>18</v>
      </c>
    </row>
    <row r="7" spans="1:2" x14ac:dyDescent="0.2">
      <c r="A7" t="s">
        <v>17</v>
      </c>
      <c r="B7" t="s">
        <v>20</v>
      </c>
    </row>
  </sheetData>
  <hyperlinks>
    <hyperlink ref="B6" r:id="rId1" xr:uid="{ADBF2841-1695-45E7-9E37-00BF62F1406C}"/>
    <hyperlink ref="B3" r:id="rId2" xr:uid="{D9CA757A-5341-4495-A1A9-7EBE161311A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קישורי בנקים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2025-05-25T14:39:37Z</dcterms:created>
  <dcterms:modified xsi:type="dcterms:W3CDTF">2025-05-27T14:32:14Z</dcterms:modified>
</cp:coreProperties>
</file>