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uthi/Desktop/Data Analytics/"/>
    </mc:Choice>
  </mc:AlternateContent>
  <xr:revisionPtr revIDLastSave="0" documentId="13_ncr:1_{7BE45A84-AAE7-4F46-BE55-1C5E9EA1340D}" xr6:coauthVersionLast="47" xr6:coauthVersionMax="47" xr10:uidLastSave="{00000000-0000-0000-0000-000000000000}"/>
  <bookViews>
    <workbookView xWindow="0" yWindow="760" windowWidth="30240" windowHeight="17480" activeTab="1" xr2:uid="{00000000-000D-0000-FFFF-FFFF00000000}"/>
  </bookViews>
  <sheets>
    <sheet name="Sheet2" sheetId="3" r:id="rId1"/>
    <sheet name="QueryResult (2)" sheetId="4" r:id="rId2"/>
    <sheet name="QueryResult" sheetId="1" r:id="rId3"/>
    <sheet name="Sheet1" sheetId="2" r:id="rId4"/>
  </sheets>
  <calcPr calcId="191029"/>
  <pivotCaches>
    <pivotCache cacheId="7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M2" i="1" l="1"/>
  <c r="LN2" i="1" s="1"/>
  <c r="LL2" i="1"/>
  <c r="LL29" i="1"/>
  <c r="LL30" i="1"/>
  <c r="LL31" i="1"/>
  <c r="LL32" i="1"/>
  <c r="LL33" i="1"/>
  <c r="LL34" i="1"/>
  <c r="LL35" i="1"/>
  <c r="LL36" i="1"/>
  <c r="LL37" i="1"/>
  <c r="LL38" i="1"/>
  <c r="LL39" i="1"/>
  <c r="LL40" i="1"/>
  <c r="LL41" i="1"/>
  <c r="LL42" i="1"/>
  <c r="LL43" i="1"/>
  <c r="LL44" i="1"/>
  <c r="LL45" i="1"/>
  <c r="LL46" i="1"/>
  <c r="LL47" i="1"/>
  <c r="LL3" i="1"/>
  <c r="LL4" i="1"/>
  <c r="LL5" i="1"/>
  <c r="LL6" i="1"/>
  <c r="LL7" i="1"/>
  <c r="LL8" i="1"/>
  <c r="LL9" i="1"/>
  <c r="LL10" i="1"/>
  <c r="LL11" i="1"/>
  <c r="LL12" i="1"/>
  <c r="LL13" i="1"/>
  <c r="LL14" i="1"/>
  <c r="LL15" i="1"/>
  <c r="LL16" i="1"/>
  <c r="LL17" i="1"/>
  <c r="LL18" i="1"/>
  <c r="LL19" i="1"/>
  <c r="LL20" i="1"/>
  <c r="LL21" i="1"/>
  <c r="LL22" i="1"/>
  <c r="LL23" i="1"/>
  <c r="LL24" i="1"/>
  <c r="LL25" i="1"/>
  <c r="LL26" i="1"/>
  <c r="LL27" i="1"/>
  <c r="LL28" i="1"/>
  <c r="LL48" i="1"/>
  <c r="LL49" i="1"/>
  <c r="LL50" i="1"/>
  <c r="LL51" i="1"/>
  <c r="LL52" i="1"/>
  <c r="LL53" i="1"/>
  <c r="LL54" i="1"/>
  <c r="LL55" i="1"/>
  <c r="LL56" i="1"/>
  <c r="LL57" i="1"/>
  <c r="LL58" i="1"/>
  <c r="LL59" i="1"/>
  <c r="LL60" i="1"/>
  <c r="LL61" i="1"/>
  <c r="LL62" i="1"/>
  <c r="LL63" i="1"/>
  <c r="LL64" i="1"/>
  <c r="LL65" i="1"/>
  <c r="LL66" i="1"/>
  <c r="LL67" i="1"/>
  <c r="LL68" i="1"/>
  <c r="LL69" i="1"/>
  <c r="LL70" i="1"/>
  <c r="LL71" i="1"/>
  <c r="LL72" i="1"/>
  <c r="LL73" i="1"/>
  <c r="LL74" i="1"/>
  <c r="LL75" i="1"/>
  <c r="LL76" i="1"/>
  <c r="LL77" i="1"/>
  <c r="LL78" i="1"/>
  <c r="LL79" i="1"/>
  <c r="LL80" i="1"/>
  <c r="LL81" i="1"/>
  <c r="LL82" i="1"/>
  <c r="LL83" i="1"/>
  <c r="LL84" i="1"/>
  <c r="LL85" i="1"/>
  <c r="LL86" i="1"/>
  <c r="LL87" i="1"/>
  <c r="LL88" i="1"/>
  <c r="LL89" i="1"/>
  <c r="LL90" i="1"/>
  <c r="LL91" i="1"/>
  <c r="LL92" i="1"/>
  <c r="LL93" i="1"/>
  <c r="LL94" i="1"/>
  <c r="LL95" i="1"/>
  <c r="LL96" i="1"/>
  <c r="LL97" i="1"/>
  <c r="LL98" i="1"/>
  <c r="LL99" i="1"/>
  <c r="LL100" i="1"/>
  <c r="LL101" i="1"/>
  <c r="LL102" i="1"/>
  <c r="LL103" i="1"/>
  <c r="LL104" i="1"/>
  <c r="LL105" i="1"/>
  <c r="LL106" i="1"/>
  <c r="LL107" i="1"/>
  <c r="LL108" i="1"/>
  <c r="LL109" i="1"/>
  <c r="LL110" i="1"/>
  <c r="LL111" i="1"/>
  <c r="LL112" i="1"/>
  <c r="LL113" i="1"/>
  <c r="LL114" i="1"/>
  <c r="LL115" i="1"/>
  <c r="LL116" i="1"/>
  <c r="LL117" i="1"/>
  <c r="LL118" i="1"/>
  <c r="LL119" i="1"/>
  <c r="LL120" i="1"/>
  <c r="LL121" i="1"/>
  <c r="LL122" i="1"/>
  <c r="LL123" i="1"/>
  <c r="LL124" i="1"/>
  <c r="LL125" i="1"/>
  <c r="LL126" i="1"/>
  <c r="LL127" i="1"/>
  <c r="LL128" i="1"/>
  <c r="LL129" i="1"/>
  <c r="LL130" i="1"/>
  <c r="LL131" i="1"/>
  <c r="LL132" i="1"/>
  <c r="LL133" i="1"/>
  <c r="LL134" i="1"/>
  <c r="LL135" i="1"/>
  <c r="LL136" i="1"/>
  <c r="LL137" i="1"/>
  <c r="LL138" i="1"/>
  <c r="LL139" i="1"/>
  <c r="LL140" i="1"/>
  <c r="LL141" i="1"/>
  <c r="LL142" i="1"/>
  <c r="LL143" i="1"/>
  <c r="LL144" i="1"/>
  <c r="LL145" i="1"/>
  <c r="LL146" i="1"/>
  <c r="LL147" i="1"/>
  <c r="LL148" i="1"/>
  <c r="LL149" i="1"/>
  <c r="LL150" i="1"/>
  <c r="LL151" i="1"/>
  <c r="LL152" i="1"/>
  <c r="LL153" i="1"/>
  <c r="LL154" i="1"/>
  <c r="LL155" i="1"/>
  <c r="LL156" i="1"/>
  <c r="LL157" i="1"/>
  <c r="LL158" i="1"/>
  <c r="LL159" i="1"/>
  <c r="LL160" i="1"/>
  <c r="LL161" i="1"/>
  <c r="LL162" i="1"/>
  <c r="LL163" i="1"/>
  <c r="LL164" i="1"/>
  <c r="LL165" i="1"/>
  <c r="LL166" i="1"/>
  <c r="LL167" i="1"/>
  <c r="LL168" i="1"/>
  <c r="LL169" i="1"/>
  <c r="LL170" i="1"/>
  <c r="LL171" i="1"/>
  <c r="LL172" i="1"/>
  <c r="LL173" i="1"/>
  <c r="LL174" i="1"/>
  <c r="LL175" i="1"/>
  <c r="LL176" i="1"/>
  <c r="LL177" i="1"/>
  <c r="LL178" i="1"/>
  <c r="LL179" i="1"/>
  <c r="LL180" i="1"/>
  <c r="LL181" i="1"/>
  <c r="LL182" i="1"/>
  <c r="LL183" i="1"/>
  <c r="LL184" i="1"/>
  <c r="LL185" i="1"/>
  <c r="LL186" i="1"/>
  <c r="LL187" i="1"/>
  <c r="LL188" i="1"/>
  <c r="LL189" i="1"/>
  <c r="LL190" i="1"/>
  <c r="LL191" i="1"/>
  <c r="LL192" i="1"/>
  <c r="LL193" i="1"/>
  <c r="LL194" i="1"/>
  <c r="LL195" i="1"/>
  <c r="LL196" i="1"/>
  <c r="LL197" i="1"/>
  <c r="LL198" i="1"/>
  <c r="LL199" i="1"/>
  <c r="LL200" i="1"/>
  <c r="LL201" i="1"/>
  <c r="LL202" i="1"/>
  <c r="LL203" i="1"/>
  <c r="LL204" i="1"/>
  <c r="LL205" i="1"/>
  <c r="LL206" i="1"/>
  <c r="LL207" i="1"/>
  <c r="LL208" i="1"/>
  <c r="LL209" i="1"/>
  <c r="LL210" i="1"/>
  <c r="LL211" i="1"/>
  <c r="LL212" i="1"/>
  <c r="LL213" i="1"/>
  <c r="LL214" i="1"/>
  <c r="LL215" i="1"/>
  <c r="LL216" i="1"/>
  <c r="LL217" i="1"/>
  <c r="LL218" i="1"/>
  <c r="LL219" i="1"/>
  <c r="LL220" i="1"/>
  <c r="LL221" i="1"/>
  <c r="LL222" i="1"/>
  <c r="LL223" i="1"/>
  <c r="LL224" i="1"/>
  <c r="LL225" i="1"/>
  <c r="LL226" i="1"/>
  <c r="LL227" i="1"/>
  <c r="LL228" i="1"/>
  <c r="LL229" i="1"/>
  <c r="LL230" i="1"/>
  <c r="LL231" i="1"/>
  <c r="LL232" i="1"/>
  <c r="LL233" i="1"/>
  <c r="LL234" i="1"/>
  <c r="LL235" i="1"/>
  <c r="LL236" i="1"/>
  <c r="LL237" i="1"/>
  <c r="LL238" i="1"/>
  <c r="LL239" i="1"/>
  <c r="LL240" i="1"/>
  <c r="LL241" i="1"/>
  <c r="LL242" i="1"/>
  <c r="LL243" i="1"/>
  <c r="LL244" i="1"/>
  <c r="LL245" i="1"/>
  <c r="LL246" i="1"/>
  <c r="LL247" i="1"/>
  <c r="LL248" i="1"/>
  <c r="LL249" i="1"/>
  <c r="LL250" i="1"/>
  <c r="LL251" i="1"/>
  <c r="LL252" i="1"/>
  <c r="LL253" i="1"/>
  <c r="LL254" i="1"/>
  <c r="LL255" i="1"/>
  <c r="LL256" i="1"/>
  <c r="LL257" i="1"/>
  <c r="LL258" i="1"/>
  <c r="LL259" i="1"/>
  <c r="LL260" i="1"/>
  <c r="LL261" i="1"/>
  <c r="LL262" i="1"/>
  <c r="LL263" i="1"/>
  <c r="LL264" i="1"/>
  <c r="LL265" i="1"/>
  <c r="LL266" i="1"/>
  <c r="LL267" i="1"/>
  <c r="LL268" i="1"/>
  <c r="LL269" i="1"/>
  <c r="LL270" i="1"/>
  <c r="LL271" i="1"/>
  <c r="LL272" i="1"/>
  <c r="LL273" i="1"/>
  <c r="LL274" i="1"/>
  <c r="LL275" i="1"/>
  <c r="LL276" i="1"/>
  <c r="LL277" i="1"/>
  <c r="LL278" i="1"/>
  <c r="LL279" i="1"/>
  <c r="LL280" i="1"/>
  <c r="LL281" i="1"/>
  <c r="LL282" i="1"/>
  <c r="LL283" i="1"/>
  <c r="LL284" i="1"/>
  <c r="LL285" i="1"/>
  <c r="LL286" i="1"/>
  <c r="LL287" i="1"/>
  <c r="LL288" i="1"/>
  <c r="LL289" i="1"/>
  <c r="LL290" i="1"/>
  <c r="LL291" i="1"/>
  <c r="LL292" i="1"/>
  <c r="LL293" i="1"/>
  <c r="LL294" i="1"/>
  <c r="LL295" i="1"/>
  <c r="LL296" i="1"/>
  <c r="LL297" i="1"/>
  <c r="LL298" i="1"/>
  <c r="LL299" i="1"/>
  <c r="LL300" i="1"/>
  <c r="LL301" i="1"/>
  <c r="LL302" i="1"/>
  <c r="LL303" i="1"/>
  <c r="LL304" i="1"/>
  <c r="LL305" i="1"/>
  <c r="LL306" i="1"/>
  <c r="LL307" i="1"/>
  <c r="LL308" i="1"/>
  <c r="LL309" i="1"/>
  <c r="LL310" i="1"/>
  <c r="LL311" i="1"/>
  <c r="LL312" i="1"/>
  <c r="LL313" i="1"/>
  <c r="LL314" i="1"/>
  <c r="LL315" i="1"/>
  <c r="LL316" i="1"/>
  <c r="LL317" i="1"/>
  <c r="LL318" i="1"/>
  <c r="LL319" i="1"/>
  <c r="LL320" i="1"/>
  <c r="LL321" i="1"/>
  <c r="LL322" i="1"/>
  <c r="LL323" i="1"/>
  <c r="LL324" i="1"/>
  <c r="LL325" i="1"/>
  <c r="LL326" i="1"/>
  <c r="LL327" i="1"/>
  <c r="LL328" i="1"/>
  <c r="LL329" i="1"/>
  <c r="LL330" i="1"/>
  <c r="LL331" i="1"/>
  <c r="LL332" i="1"/>
  <c r="LL333" i="1"/>
  <c r="LL334" i="1"/>
  <c r="LL335" i="1"/>
  <c r="LL336" i="1"/>
  <c r="LL337" i="1"/>
  <c r="LL338" i="1"/>
  <c r="LL339" i="1"/>
  <c r="LL340" i="1"/>
  <c r="LL341" i="1"/>
  <c r="LL342" i="1"/>
  <c r="LL343" i="1"/>
  <c r="LL344" i="1"/>
  <c r="LL345" i="1"/>
  <c r="LL346" i="1"/>
  <c r="LL347" i="1"/>
  <c r="LL348" i="1"/>
  <c r="LL349" i="1"/>
  <c r="LL350" i="1"/>
  <c r="LL351" i="1"/>
  <c r="LL352" i="1"/>
  <c r="LL353" i="1"/>
  <c r="LL354" i="1"/>
  <c r="LL355" i="1"/>
  <c r="LL356" i="1"/>
  <c r="LL357" i="1"/>
  <c r="LL358" i="1"/>
  <c r="LL359" i="1"/>
  <c r="LL360" i="1"/>
  <c r="LL361" i="1"/>
  <c r="LL362" i="1"/>
  <c r="LL363" i="1"/>
  <c r="LL364" i="1"/>
  <c r="LL365" i="1"/>
  <c r="LL366" i="1"/>
  <c r="LL367" i="1"/>
  <c r="LL368" i="1"/>
  <c r="LL369" i="1"/>
  <c r="LL370" i="1"/>
  <c r="LL371" i="1"/>
  <c r="LL372" i="1"/>
  <c r="LL373" i="1"/>
  <c r="LL374" i="1"/>
  <c r="LL375" i="1"/>
  <c r="LL376" i="1"/>
  <c r="LL377" i="1"/>
  <c r="LL378" i="1"/>
  <c r="LL379" i="1"/>
  <c r="LL380" i="1"/>
  <c r="LL381" i="1"/>
  <c r="LL382" i="1"/>
  <c r="LL383" i="1"/>
  <c r="LL384" i="1"/>
  <c r="LL385" i="1"/>
  <c r="LL386" i="1"/>
  <c r="LL387" i="1"/>
  <c r="LL388" i="1"/>
  <c r="LL389" i="1"/>
  <c r="LL390" i="1"/>
  <c r="LL391" i="1"/>
  <c r="LL392" i="1"/>
  <c r="LL393" i="1"/>
  <c r="LL394" i="1"/>
  <c r="LL395" i="1"/>
  <c r="LL396" i="1"/>
  <c r="LL397" i="1"/>
  <c r="LL398" i="1"/>
  <c r="LL399" i="1"/>
  <c r="LL400" i="1"/>
  <c r="LL401" i="1"/>
  <c r="LL402" i="1"/>
  <c r="LL403" i="1"/>
  <c r="LL404" i="1"/>
  <c r="LL405" i="1"/>
  <c r="LL406" i="1"/>
  <c r="LL407" i="1"/>
  <c r="LL408" i="1"/>
  <c r="LL409" i="1"/>
  <c r="LL410" i="1"/>
  <c r="LL411" i="1"/>
  <c r="LL412" i="1"/>
  <c r="LL413" i="1"/>
  <c r="LL414" i="1"/>
  <c r="LL415" i="1"/>
  <c r="LL416" i="1"/>
  <c r="LL417" i="1"/>
  <c r="LL418" i="1"/>
  <c r="LL419" i="1"/>
  <c r="LL420" i="1"/>
  <c r="LL421" i="1"/>
  <c r="LL422" i="1"/>
  <c r="LL423" i="1"/>
  <c r="LL424" i="1"/>
  <c r="LL425" i="1"/>
  <c r="LL426" i="1"/>
  <c r="LL427" i="1"/>
  <c r="LL428" i="1"/>
  <c r="LL429" i="1"/>
  <c r="LL430" i="1"/>
  <c r="LL431" i="1"/>
  <c r="LL432" i="1"/>
  <c r="LL433" i="1"/>
  <c r="LL434" i="1"/>
  <c r="LL435" i="1"/>
  <c r="LL436" i="1"/>
  <c r="LL437" i="1"/>
  <c r="LL438" i="1"/>
  <c r="LL439" i="1"/>
  <c r="LL440" i="1"/>
  <c r="LL441" i="1"/>
  <c r="LL442" i="1"/>
  <c r="LL443" i="1"/>
  <c r="LL444" i="1"/>
  <c r="LL445" i="1"/>
  <c r="LL446" i="1"/>
  <c r="LL447" i="1"/>
  <c r="LL448" i="1"/>
  <c r="LL449" i="1"/>
  <c r="LL450" i="1"/>
  <c r="LL451" i="1"/>
  <c r="LL452" i="1"/>
  <c r="LL453" i="1"/>
  <c r="LL454" i="1"/>
  <c r="LL455" i="1"/>
  <c r="LL456" i="1"/>
  <c r="LL457" i="1"/>
  <c r="LL458" i="1"/>
  <c r="LL459" i="1"/>
  <c r="LL460" i="1"/>
  <c r="LL461" i="1"/>
  <c r="LL462" i="1"/>
  <c r="LL463" i="1"/>
  <c r="LL464" i="1"/>
  <c r="LL465" i="1"/>
  <c r="LL466" i="1"/>
  <c r="LL467" i="1"/>
  <c r="LL468" i="1"/>
  <c r="LL469" i="1"/>
  <c r="LL470" i="1"/>
  <c r="LL471" i="1"/>
  <c r="LL472" i="1"/>
  <c r="LL473" i="1"/>
  <c r="LL474" i="1"/>
  <c r="LL475" i="1"/>
  <c r="LL476" i="1"/>
  <c r="LL477" i="1"/>
  <c r="LL478" i="1"/>
  <c r="LL479" i="1"/>
  <c r="LL480" i="1"/>
  <c r="LL481" i="1"/>
  <c r="LL482" i="1"/>
  <c r="LL483" i="1"/>
  <c r="LL484" i="1"/>
  <c r="LL485" i="1"/>
  <c r="LL486" i="1"/>
  <c r="LL487" i="1"/>
  <c r="LL488" i="1"/>
  <c r="LL489" i="1"/>
  <c r="LL490" i="1"/>
  <c r="LL491" i="1"/>
  <c r="LL492" i="1"/>
  <c r="LL493" i="1"/>
  <c r="LL494" i="1"/>
  <c r="LL495" i="1"/>
  <c r="LL496" i="1"/>
  <c r="LL497" i="1"/>
  <c r="LL498" i="1"/>
  <c r="LL499" i="1"/>
  <c r="LL500" i="1"/>
  <c r="LL501" i="1"/>
  <c r="LL502" i="1"/>
  <c r="LL503" i="1"/>
  <c r="LL504" i="1"/>
  <c r="LL505" i="1"/>
  <c r="LL506" i="1"/>
  <c r="LL507" i="1"/>
  <c r="LL508" i="1"/>
  <c r="LL509" i="1"/>
  <c r="LL510" i="1"/>
  <c r="LL511" i="1"/>
  <c r="LL512" i="1"/>
  <c r="LL513" i="1"/>
  <c r="LL514" i="1"/>
  <c r="LL515" i="1"/>
  <c r="LL516" i="1"/>
  <c r="LL517" i="1"/>
  <c r="LL518" i="1"/>
  <c r="LL519" i="1"/>
  <c r="LL520" i="1"/>
  <c r="LL521" i="1"/>
  <c r="LL522" i="1"/>
  <c r="LL523" i="1"/>
  <c r="LL524" i="1"/>
  <c r="LL525" i="1"/>
  <c r="LL526" i="1"/>
  <c r="LL527" i="1"/>
  <c r="LL528" i="1"/>
  <c r="LL529" i="1"/>
  <c r="LL530" i="1"/>
  <c r="LL531" i="1"/>
  <c r="LL532" i="1"/>
  <c r="LL533" i="1"/>
  <c r="LL534" i="1"/>
  <c r="LL535" i="1"/>
  <c r="LL536" i="1"/>
  <c r="LL537" i="1"/>
  <c r="LL538" i="1"/>
  <c r="LL539" i="1"/>
  <c r="LL540" i="1"/>
  <c r="LL541" i="1"/>
  <c r="LL542" i="1"/>
  <c r="LL543" i="1"/>
  <c r="LL544" i="1"/>
  <c r="LL545" i="1"/>
  <c r="LL546" i="1"/>
  <c r="LL547" i="1"/>
  <c r="LL548" i="1"/>
  <c r="LL549" i="1"/>
  <c r="LL550" i="1"/>
  <c r="LL551" i="1"/>
  <c r="LL552" i="1"/>
  <c r="LL553" i="1"/>
  <c r="LL554" i="1"/>
  <c r="LL555" i="1"/>
  <c r="LL556" i="1"/>
  <c r="LL557" i="1"/>
  <c r="LL558" i="1"/>
  <c r="LL559" i="1"/>
  <c r="LL560" i="1"/>
  <c r="LL561" i="1"/>
  <c r="LL562" i="1"/>
  <c r="LL563" i="1"/>
  <c r="LL564" i="1"/>
  <c r="LL565" i="1"/>
  <c r="LL566" i="1"/>
  <c r="LL567" i="1"/>
  <c r="LL568" i="1"/>
  <c r="LL569" i="1"/>
  <c r="LL570" i="1"/>
  <c r="LL571" i="1"/>
  <c r="LL572" i="1"/>
  <c r="LL573" i="1"/>
  <c r="LL574" i="1"/>
  <c r="LL575" i="1"/>
  <c r="LL576" i="1"/>
  <c r="LL577" i="1"/>
  <c r="LL578" i="1"/>
  <c r="LL579" i="1"/>
  <c r="LL580" i="1"/>
  <c r="LL581" i="1"/>
  <c r="LL582" i="1"/>
  <c r="LL583" i="1"/>
  <c r="LL584" i="1"/>
  <c r="LL585" i="1"/>
  <c r="LL586" i="1"/>
  <c r="LL587" i="1"/>
  <c r="LL588" i="1"/>
  <c r="LL589" i="1"/>
  <c r="LL590" i="1"/>
  <c r="LL591" i="1"/>
  <c r="LL592" i="1"/>
  <c r="LL593" i="1"/>
  <c r="LL594" i="1"/>
  <c r="LL595" i="1"/>
  <c r="LL596" i="1"/>
  <c r="LL597" i="1"/>
  <c r="LL598" i="1"/>
  <c r="LL599" i="1"/>
  <c r="LL600" i="1"/>
  <c r="LL601" i="1"/>
  <c r="LL602" i="1"/>
  <c r="LL603" i="1"/>
  <c r="LL604" i="1"/>
  <c r="LL605" i="1"/>
  <c r="LL606" i="1"/>
  <c r="LL607" i="1"/>
  <c r="LL608" i="1"/>
  <c r="LL609" i="1"/>
  <c r="LL610" i="1"/>
  <c r="LL611" i="1"/>
  <c r="LL612" i="1"/>
  <c r="LL613" i="1"/>
  <c r="LL614" i="1"/>
  <c r="LL615" i="1"/>
  <c r="LL616" i="1"/>
  <c r="LL617" i="1"/>
  <c r="LL618" i="1"/>
  <c r="LL619" i="1"/>
  <c r="LL620" i="1"/>
  <c r="LL621" i="1"/>
  <c r="LL622" i="1"/>
  <c r="LL623" i="1"/>
  <c r="LL624" i="1"/>
  <c r="LL625" i="1"/>
  <c r="LL626" i="1"/>
  <c r="LL627" i="1"/>
  <c r="LL628" i="1"/>
  <c r="LL629" i="1"/>
  <c r="LL630" i="1"/>
  <c r="LL631" i="1"/>
  <c r="LL632" i="1"/>
  <c r="LL633" i="1"/>
  <c r="LL634" i="1"/>
  <c r="LL635" i="1"/>
  <c r="LL636" i="1"/>
  <c r="LL637" i="1"/>
  <c r="LL638" i="1"/>
  <c r="LL639" i="1"/>
  <c r="LL640" i="1"/>
  <c r="LL641" i="1"/>
  <c r="LL642" i="1"/>
  <c r="LL643" i="1"/>
  <c r="LL644" i="1"/>
  <c r="LL645" i="1"/>
  <c r="LL646" i="1"/>
  <c r="LL647" i="1"/>
  <c r="LL648" i="1"/>
  <c r="LL649" i="1"/>
  <c r="LL650" i="1"/>
  <c r="LL651" i="1"/>
  <c r="LL652" i="1"/>
  <c r="LL653" i="1"/>
  <c r="LL654" i="1"/>
  <c r="LL655" i="1"/>
  <c r="LL656" i="1"/>
  <c r="LL657" i="1"/>
  <c r="LL658" i="1"/>
  <c r="LL659" i="1"/>
  <c r="LL660" i="1"/>
  <c r="LL661" i="1"/>
  <c r="LL662" i="1"/>
  <c r="LL663" i="1"/>
  <c r="LL664" i="1"/>
  <c r="LL665" i="1"/>
  <c r="LL666" i="1"/>
  <c r="LL667" i="1"/>
  <c r="LL668" i="1"/>
  <c r="LL669" i="1"/>
  <c r="LL670" i="1"/>
  <c r="LL671" i="1"/>
  <c r="LL672" i="1"/>
  <c r="LL673" i="1"/>
  <c r="LL674" i="1"/>
  <c r="LL675" i="1"/>
  <c r="LL676" i="1"/>
  <c r="LL677" i="1"/>
  <c r="LL678" i="1"/>
  <c r="LL679" i="1"/>
  <c r="LL680" i="1"/>
  <c r="LL681" i="1"/>
  <c r="LL682" i="1"/>
  <c r="LL683" i="1"/>
  <c r="LL684" i="1"/>
  <c r="LL685" i="1"/>
  <c r="LL686" i="1"/>
  <c r="LL687" i="1"/>
  <c r="LL688" i="1"/>
  <c r="LL689" i="1"/>
  <c r="LL690" i="1"/>
  <c r="LL691" i="1"/>
  <c r="LL692" i="1"/>
  <c r="LL693" i="1"/>
  <c r="LM3" i="1"/>
  <c r="LN3" i="1" s="1"/>
  <c r="LM4" i="1"/>
  <c r="LM5" i="1"/>
  <c r="LM6" i="1"/>
  <c r="LM7" i="1"/>
  <c r="LM8" i="1"/>
  <c r="LN8" i="1" s="1"/>
  <c r="LM9" i="1"/>
  <c r="LN9" i="1" s="1"/>
  <c r="LM10" i="1"/>
  <c r="LM11" i="1"/>
  <c r="LN11" i="1" s="1"/>
  <c r="LM12" i="1"/>
  <c r="LN12" i="1" s="1"/>
  <c r="LM13" i="1"/>
  <c r="LN13" i="1" s="1"/>
  <c r="LM14" i="1"/>
  <c r="LM15" i="1"/>
  <c r="LM16" i="1"/>
  <c r="LM17" i="1"/>
  <c r="LM18" i="1"/>
  <c r="LM19" i="1"/>
  <c r="LN19" i="1" s="1"/>
  <c r="LM20" i="1"/>
  <c r="LN20" i="1" s="1"/>
  <c r="LM21" i="1"/>
  <c r="LN21" i="1" s="1"/>
  <c r="LM22" i="1"/>
  <c r="LM23" i="1"/>
  <c r="LM24" i="1"/>
  <c r="LN24" i="1" s="1"/>
  <c r="LM25" i="1"/>
  <c r="LN25" i="1" s="1"/>
  <c r="LM26" i="1"/>
  <c r="LM27" i="1"/>
  <c r="LN27" i="1" s="1"/>
  <c r="LM28" i="1"/>
  <c r="LM29" i="1"/>
  <c r="LM30" i="1"/>
  <c r="LM31" i="1"/>
  <c r="LM32" i="1"/>
  <c r="LN32" i="1" s="1"/>
  <c r="LM33" i="1"/>
  <c r="LN33" i="1" s="1"/>
  <c r="LM34" i="1"/>
  <c r="LM35" i="1"/>
  <c r="LN35" i="1" s="1"/>
  <c r="LM36" i="1"/>
  <c r="LN36" i="1" s="1"/>
  <c r="LM37" i="1"/>
  <c r="LN37" i="1" s="1"/>
  <c r="LM38" i="1"/>
  <c r="LM39" i="1"/>
  <c r="LM40" i="1"/>
  <c r="LM41" i="1"/>
  <c r="LM42" i="1"/>
  <c r="LM43" i="1"/>
  <c r="LN43" i="1" s="1"/>
  <c r="LM44" i="1"/>
  <c r="LN44" i="1" s="1"/>
  <c r="LM45" i="1"/>
  <c r="LN45" i="1" s="1"/>
  <c r="LM46" i="1"/>
  <c r="LM47" i="1"/>
  <c r="LM48" i="1"/>
  <c r="LN48" i="1" s="1"/>
  <c r="LM49" i="1"/>
  <c r="LN49" i="1" s="1"/>
  <c r="LM50" i="1"/>
  <c r="LM51" i="1"/>
  <c r="LN51" i="1" s="1"/>
  <c r="LM52" i="1"/>
  <c r="LM53" i="1"/>
  <c r="LM54" i="1"/>
  <c r="LM55" i="1"/>
  <c r="LM56" i="1"/>
  <c r="LN56" i="1" s="1"/>
  <c r="LM57" i="1"/>
  <c r="LN57" i="1" s="1"/>
  <c r="LM58" i="1"/>
  <c r="LM59" i="1"/>
  <c r="LN59" i="1" s="1"/>
  <c r="LM60" i="1"/>
  <c r="LN60" i="1" s="1"/>
  <c r="LM61" i="1"/>
  <c r="LN61" i="1" s="1"/>
  <c r="LM62" i="1"/>
  <c r="LM63" i="1"/>
  <c r="LM64" i="1"/>
  <c r="LM65" i="1"/>
  <c r="LM66" i="1"/>
  <c r="LM67" i="1"/>
  <c r="LN67" i="1" s="1"/>
  <c r="LM68" i="1"/>
  <c r="LN68" i="1" s="1"/>
  <c r="LM69" i="1"/>
  <c r="LN69" i="1" s="1"/>
  <c r="LM70" i="1"/>
  <c r="LM71" i="1"/>
  <c r="LM72" i="1"/>
  <c r="LN72" i="1" s="1"/>
  <c r="LM73" i="1"/>
  <c r="LN73" i="1" s="1"/>
  <c r="LM74" i="1"/>
  <c r="LM75" i="1"/>
  <c r="LN75" i="1" s="1"/>
  <c r="LM76" i="1"/>
  <c r="LM77" i="1"/>
  <c r="LM78" i="1"/>
  <c r="LM79" i="1"/>
  <c r="LM80" i="1"/>
  <c r="LN80" i="1" s="1"/>
  <c r="LM81" i="1"/>
  <c r="LN81" i="1" s="1"/>
  <c r="LM82" i="1"/>
  <c r="LM83" i="1"/>
  <c r="LN83" i="1" s="1"/>
  <c r="LM84" i="1"/>
  <c r="LN84" i="1" s="1"/>
  <c r="LM85" i="1"/>
  <c r="LN85" i="1" s="1"/>
  <c r="LM86" i="1"/>
  <c r="LM87" i="1"/>
  <c r="LM88" i="1"/>
  <c r="LM89" i="1"/>
  <c r="LM90" i="1"/>
  <c r="LM91" i="1"/>
  <c r="LN91" i="1" s="1"/>
  <c r="LM92" i="1"/>
  <c r="LN92" i="1" s="1"/>
  <c r="LM93" i="1"/>
  <c r="LN93" i="1" s="1"/>
  <c r="LM94" i="1"/>
  <c r="LM95" i="1"/>
  <c r="LM96" i="1"/>
  <c r="LN96" i="1" s="1"/>
  <c r="LM97" i="1"/>
  <c r="LN97" i="1" s="1"/>
  <c r="LM98" i="1"/>
  <c r="LM99" i="1"/>
  <c r="LN99" i="1" s="1"/>
  <c r="LM100" i="1"/>
  <c r="LM101" i="1"/>
  <c r="LM102" i="1"/>
  <c r="LM103" i="1"/>
  <c r="LM104" i="1"/>
  <c r="LN104" i="1" s="1"/>
  <c r="LM105" i="1"/>
  <c r="LN105" i="1" s="1"/>
  <c r="LM106" i="1"/>
  <c r="LM107" i="1"/>
  <c r="LN107" i="1" s="1"/>
  <c r="LM108" i="1"/>
  <c r="LN108" i="1" s="1"/>
  <c r="LM109" i="1"/>
  <c r="LN109" i="1" s="1"/>
  <c r="LM110" i="1"/>
  <c r="LM111" i="1"/>
  <c r="LM112" i="1"/>
  <c r="LM113" i="1"/>
  <c r="LM114" i="1"/>
  <c r="LM115" i="1"/>
  <c r="LN115" i="1" s="1"/>
  <c r="LM116" i="1"/>
  <c r="LN116" i="1" s="1"/>
  <c r="LM117" i="1"/>
  <c r="LN117" i="1" s="1"/>
  <c r="LM118" i="1"/>
  <c r="LM119" i="1"/>
  <c r="LM120" i="1"/>
  <c r="LN120" i="1" s="1"/>
  <c r="LM121" i="1"/>
  <c r="LN121" i="1" s="1"/>
  <c r="LM122" i="1"/>
  <c r="LM123" i="1"/>
  <c r="LN123" i="1" s="1"/>
  <c r="LM124" i="1"/>
  <c r="LM125" i="1"/>
  <c r="LM126" i="1"/>
  <c r="LM127" i="1"/>
  <c r="LM128" i="1"/>
  <c r="LN128" i="1" s="1"/>
  <c r="LM129" i="1"/>
  <c r="LN129" i="1" s="1"/>
  <c r="LM130" i="1"/>
  <c r="LM131" i="1"/>
  <c r="LN131" i="1" s="1"/>
  <c r="LM132" i="1"/>
  <c r="LN132" i="1" s="1"/>
  <c r="LM133" i="1"/>
  <c r="LN133" i="1" s="1"/>
  <c r="LM134" i="1"/>
  <c r="LM135" i="1"/>
  <c r="LM136" i="1"/>
  <c r="LM137" i="1"/>
  <c r="LM138" i="1"/>
  <c r="LM139" i="1"/>
  <c r="LN139" i="1" s="1"/>
  <c r="LM140" i="1"/>
  <c r="LN140" i="1" s="1"/>
  <c r="LM141" i="1"/>
  <c r="LN141" i="1" s="1"/>
  <c r="LM142" i="1"/>
  <c r="LM143" i="1"/>
  <c r="LM144" i="1"/>
  <c r="LN144" i="1" s="1"/>
  <c r="LM145" i="1"/>
  <c r="LN145" i="1" s="1"/>
  <c r="LM146" i="1"/>
  <c r="LM147" i="1"/>
  <c r="LN147" i="1" s="1"/>
  <c r="LM148" i="1"/>
  <c r="LM149" i="1"/>
  <c r="LM150" i="1"/>
  <c r="LM151" i="1"/>
  <c r="LM152" i="1"/>
  <c r="LN152" i="1" s="1"/>
  <c r="LM153" i="1"/>
  <c r="LN153" i="1" s="1"/>
  <c r="LM154" i="1"/>
  <c r="LM155" i="1"/>
  <c r="LN155" i="1" s="1"/>
  <c r="LM156" i="1"/>
  <c r="LN156" i="1" s="1"/>
  <c r="LM157" i="1"/>
  <c r="LN157" i="1" s="1"/>
  <c r="LM158" i="1"/>
  <c r="LM159" i="1"/>
  <c r="LM160" i="1"/>
  <c r="LM161" i="1"/>
  <c r="LM162" i="1"/>
  <c r="LM163" i="1"/>
  <c r="LN163" i="1" s="1"/>
  <c r="LM164" i="1"/>
  <c r="LN164" i="1" s="1"/>
  <c r="LM165" i="1"/>
  <c r="LN165" i="1" s="1"/>
  <c r="LM166" i="1"/>
  <c r="LM167" i="1"/>
  <c r="LM168" i="1"/>
  <c r="LN168" i="1" s="1"/>
  <c r="LM169" i="1"/>
  <c r="LN169" i="1" s="1"/>
  <c r="LM170" i="1"/>
  <c r="LM171" i="1"/>
  <c r="LN171" i="1" s="1"/>
  <c r="LM172" i="1"/>
  <c r="LM173" i="1"/>
  <c r="LM174" i="1"/>
  <c r="LM175" i="1"/>
  <c r="LM176" i="1"/>
  <c r="LN176" i="1" s="1"/>
  <c r="LM177" i="1"/>
  <c r="LN177" i="1" s="1"/>
  <c r="LM178" i="1"/>
  <c r="LM179" i="1"/>
  <c r="LN179" i="1" s="1"/>
  <c r="LM180" i="1"/>
  <c r="LN180" i="1" s="1"/>
  <c r="LM181" i="1"/>
  <c r="LN181" i="1" s="1"/>
  <c r="LM182" i="1"/>
  <c r="LM183" i="1"/>
  <c r="LM184" i="1"/>
  <c r="LM185" i="1"/>
  <c r="LM186" i="1"/>
  <c r="LM187" i="1"/>
  <c r="LN187" i="1" s="1"/>
  <c r="LM188" i="1"/>
  <c r="LN188" i="1" s="1"/>
  <c r="LM189" i="1"/>
  <c r="LN189" i="1" s="1"/>
  <c r="LM190" i="1"/>
  <c r="LM191" i="1"/>
  <c r="LM192" i="1"/>
  <c r="LN192" i="1" s="1"/>
  <c r="LM193" i="1"/>
  <c r="LN193" i="1" s="1"/>
  <c r="LM194" i="1"/>
  <c r="LM195" i="1"/>
  <c r="LN195" i="1" s="1"/>
  <c r="LM196" i="1"/>
  <c r="LM197" i="1"/>
  <c r="LM198" i="1"/>
  <c r="LM199" i="1"/>
  <c r="LM200" i="1"/>
  <c r="LN200" i="1" s="1"/>
  <c r="LM201" i="1"/>
  <c r="LN201" i="1" s="1"/>
  <c r="LM202" i="1"/>
  <c r="LM203" i="1"/>
  <c r="LN203" i="1" s="1"/>
  <c r="LM204" i="1"/>
  <c r="LN204" i="1" s="1"/>
  <c r="LM205" i="1"/>
  <c r="LN205" i="1" s="1"/>
  <c r="LM206" i="1"/>
  <c r="LM207" i="1"/>
  <c r="LM208" i="1"/>
  <c r="LM209" i="1"/>
  <c r="LM210" i="1"/>
  <c r="LM211" i="1"/>
  <c r="LN211" i="1" s="1"/>
  <c r="LM212" i="1"/>
  <c r="LN212" i="1" s="1"/>
  <c r="LM213" i="1"/>
  <c r="LN213" i="1" s="1"/>
  <c r="LM214" i="1"/>
  <c r="LM215" i="1"/>
  <c r="LM216" i="1"/>
  <c r="LN216" i="1" s="1"/>
  <c r="LM217" i="1"/>
  <c r="LN217" i="1" s="1"/>
  <c r="LM218" i="1"/>
  <c r="LM219" i="1"/>
  <c r="LN219" i="1" s="1"/>
  <c r="LM220" i="1"/>
  <c r="LM221" i="1"/>
  <c r="LM222" i="1"/>
  <c r="LM223" i="1"/>
  <c r="LM224" i="1"/>
  <c r="LN224" i="1" s="1"/>
  <c r="LM225" i="1"/>
  <c r="LN225" i="1" s="1"/>
  <c r="LM226" i="1"/>
  <c r="LM227" i="1"/>
  <c r="LN227" i="1" s="1"/>
  <c r="LM228" i="1"/>
  <c r="LN228" i="1" s="1"/>
  <c r="LM229" i="1"/>
  <c r="LN229" i="1" s="1"/>
  <c r="LM230" i="1"/>
  <c r="LM231" i="1"/>
  <c r="LM232" i="1"/>
  <c r="LM233" i="1"/>
  <c r="LM234" i="1"/>
  <c r="LM235" i="1"/>
  <c r="LN235" i="1" s="1"/>
  <c r="LM236" i="1"/>
  <c r="LN236" i="1" s="1"/>
  <c r="LM237" i="1"/>
  <c r="LN237" i="1" s="1"/>
  <c r="LM238" i="1"/>
  <c r="LM239" i="1"/>
  <c r="LM240" i="1"/>
  <c r="LN240" i="1" s="1"/>
  <c r="LM241" i="1"/>
  <c r="LN241" i="1" s="1"/>
  <c r="LM242" i="1"/>
  <c r="LM243" i="1"/>
  <c r="LN243" i="1" s="1"/>
  <c r="LM244" i="1"/>
  <c r="LM245" i="1"/>
  <c r="LM246" i="1"/>
  <c r="LM247" i="1"/>
  <c r="LM248" i="1"/>
  <c r="LN248" i="1" s="1"/>
  <c r="LM249" i="1"/>
  <c r="LN249" i="1" s="1"/>
  <c r="LM250" i="1"/>
  <c r="LM251" i="1"/>
  <c r="LN251" i="1" s="1"/>
  <c r="LM252" i="1"/>
  <c r="LN252" i="1" s="1"/>
  <c r="LM253" i="1"/>
  <c r="LN253" i="1" s="1"/>
  <c r="LM254" i="1"/>
  <c r="LM255" i="1"/>
  <c r="LM256" i="1"/>
  <c r="LM257" i="1"/>
  <c r="LM258" i="1"/>
  <c r="LM259" i="1"/>
  <c r="LN259" i="1" s="1"/>
  <c r="LM260" i="1"/>
  <c r="LN260" i="1" s="1"/>
  <c r="LM261" i="1"/>
  <c r="LN261" i="1" s="1"/>
  <c r="LM262" i="1"/>
  <c r="LM263" i="1"/>
  <c r="LM264" i="1"/>
  <c r="LN264" i="1" s="1"/>
  <c r="LM265" i="1"/>
  <c r="LN265" i="1" s="1"/>
  <c r="LM266" i="1"/>
  <c r="LM267" i="1"/>
  <c r="LN267" i="1" s="1"/>
  <c r="LM268" i="1"/>
  <c r="LM269" i="1"/>
  <c r="LM270" i="1"/>
  <c r="LM271" i="1"/>
  <c r="LM272" i="1"/>
  <c r="LN272" i="1" s="1"/>
  <c r="LM273" i="1"/>
  <c r="LN273" i="1" s="1"/>
  <c r="LM274" i="1"/>
  <c r="LM275" i="1"/>
  <c r="LN275" i="1" s="1"/>
  <c r="LM276" i="1"/>
  <c r="LN276" i="1" s="1"/>
  <c r="LM277" i="1"/>
  <c r="LN277" i="1" s="1"/>
  <c r="LM278" i="1"/>
  <c r="LM279" i="1"/>
  <c r="LM280" i="1"/>
  <c r="LM281" i="1"/>
  <c r="LM282" i="1"/>
  <c r="LM283" i="1"/>
  <c r="LN283" i="1" s="1"/>
  <c r="LM284" i="1"/>
  <c r="LN284" i="1" s="1"/>
  <c r="LM285" i="1"/>
  <c r="LN285" i="1" s="1"/>
  <c r="LM286" i="1"/>
  <c r="LM287" i="1"/>
  <c r="LM288" i="1"/>
  <c r="LN288" i="1" s="1"/>
  <c r="LM289" i="1"/>
  <c r="LN289" i="1" s="1"/>
  <c r="LM290" i="1"/>
  <c r="LM291" i="1"/>
  <c r="LN291" i="1" s="1"/>
  <c r="LM292" i="1"/>
  <c r="LM293" i="1"/>
  <c r="LM294" i="1"/>
  <c r="LM295" i="1"/>
  <c r="LM296" i="1"/>
  <c r="LN296" i="1" s="1"/>
  <c r="LM297" i="1"/>
  <c r="LN297" i="1" s="1"/>
  <c r="LM298" i="1"/>
  <c r="LM299" i="1"/>
  <c r="LN299" i="1" s="1"/>
  <c r="LM300" i="1"/>
  <c r="LN300" i="1" s="1"/>
  <c r="LM301" i="1"/>
  <c r="LN301" i="1" s="1"/>
  <c r="LM302" i="1"/>
  <c r="LM303" i="1"/>
  <c r="LM304" i="1"/>
  <c r="LM305" i="1"/>
  <c r="LM306" i="1"/>
  <c r="LM307" i="1"/>
  <c r="LN307" i="1" s="1"/>
  <c r="LM308" i="1"/>
  <c r="LN308" i="1" s="1"/>
  <c r="LM309" i="1"/>
  <c r="LN309" i="1" s="1"/>
  <c r="LM310" i="1"/>
  <c r="LM311" i="1"/>
  <c r="LM312" i="1"/>
  <c r="LN312" i="1" s="1"/>
  <c r="LM313" i="1"/>
  <c r="LN313" i="1" s="1"/>
  <c r="LM314" i="1"/>
  <c r="LM315" i="1"/>
  <c r="LN315" i="1" s="1"/>
  <c r="LM316" i="1"/>
  <c r="LM317" i="1"/>
  <c r="LM318" i="1"/>
  <c r="LM319" i="1"/>
  <c r="LM320" i="1"/>
  <c r="LN320" i="1" s="1"/>
  <c r="LM321" i="1"/>
  <c r="LN321" i="1" s="1"/>
  <c r="LM322" i="1"/>
  <c r="LM323" i="1"/>
  <c r="LN323" i="1" s="1"/>
  <c r="LM324" i="1"/>
  <c r="LN324" i="1" s="1"/>
  <c r="LM325" i="1"/>
  <c r="LN325" i="1" s="1"/>
  <c r="LM326" i="1"/>
  <c r="LM327" i="1"/>
  <c r="LM328" i="1"/>
  <c r="LM329" i="1"/>
  <c r="LM330" i="1"/>
  <c r="LM331" i="1"/>
  <c r="LN331" i="1" s="1"/>
  <c r="LM332" i="1"/>
  <c r="LN332" i="1" s="1"/>
  <c r="LM333" i="1"/>
  <c r="LN333" i="1" s="1"/>
  <c r="LM334" i="1"/>
  <c r="LM335" i="1"/>
  <c r="LM336" i="1"/>
  <c r="LN336" i="1" s="1"/>
  <c r="LM337" i="1"/>
  <c r="LN337" i="1" s="1"/>
  <c r="LM338" i="1"/>
  <c r="LM339" i="1"/>
  <c r="LN339" i="1" s="1"/>
  <c r="LM340" i="1"/>
  <c r="LM341" i="1"/>
  <c r="LM342" i="1"/>
  <c r="LM343" i="1"/>
  <c r="LM344" i="1"/>
  <c r="LN344" i="1" s="1"/>
  <c r="LM345" i="1"/>
  <c r="LN345" i="1" s="1"/>
  <c r="LM346" i="1"/>
  <c r="LM347" i="1"/>
  <c r="LN347" i="1" s="1"/>
  <c r="LM348" i="1"/>
  <c r="LN348" i="1" s="1"/>
  <c r="LM349" i="1"/>
  <c r="LN349" i="1" s="1"/>
  <c r="LM350" i="1"/>
  <c r="LM351" i="1"/>
  <c r="LM352" i="1"/>
  <c r="LM353" i="1"/>
  <c r="LM354" i="1"/>
  <c r="LM355" i="1"/>
  <c r="LN355" i="1" s="1"/>
  <c r="LM356" i="1"/>
  <c r="LN356" i="1" s="1"/>
  <c r="LM357" i="1"/>
  <c r="LN357" i="1" s="1"/>
  <c r="LM358" i="1"/>
  <c r="LM359" i="1"/>
  <c r="LM360" i="1"/>
  <c r="LN360" i="1" s="1"/>
  <c r="LM361" i="1"/>
  <c r="LN361" i="1" s="1"/>
  <c r="LM362" i="1"/>
  <c r="LM363" i="1"/>
  <c r="LN363" i="1" s="1"/>
  <c r="LM364" i="1"/>
  <c r="LM365" i="1"/>
  <c r="LM366" i="1"/>
  <c r="LM367" i="1"/>
  <c r="LM368" i="1"/>
  <c r="LN368" i="1" s="1"/>
  <c r="LM369" i="1"/>
  <c r="LN369" i="1" s="1"/>
  <c r="LM370" i="1"/>
  <c r="LM371" i="1"/>
  <c r="LN371" i="1" s="1"/>
  <c r="LM372" i="1"/>
  <c r="LN372" i="1" s="1"/>
  <c r="LM373" i="1"/>
  <c r="LN373" i="1" s="1"/>
  <c r="LM374" i="1"/>
  <c r="LM375" i="1"/>
  <c r="LM376" i="1"/>
  <c r="LM377" i="1"/>
  <c r="LM378" i="1"/>
  <c r="LM379" i="1"/>
  <c r="LN379" i="1" s="1"/>
  <c r="LM380" i="1"/>
  <c r="LN380" i="1" s="1"/>
  <c r="LM381" i="1"/>
  <c r="LN381" i="1" s="1"/>
  <c r="LM382" i="1"/>
  <c r="LM383" i="1"/>
  <c r="LM384" i="1"/>
  <c r="LN384" i="1" s="1"/>
  <c r="LM385" i="1"/>
  <c r="LN385" i="1" s="1"/>
  <c r="LM386" i="1"/>
  <c r="LM387" i="1"/>
  <c r="LN387" i="1" s="1"/>
  <c r="LM388" i="1"/>
  <c r="LM389" i="1"/>
  <c r="LM390" i="1"/>
  <c r="LM391" i="1"/>
  <c r="LM392" i="1"/>
  <c r="LN392" i="1" s="1"/>
  <c r="LM393" i="1"/>
  <c r="LN393" i="1" s="1"/>
  <c r="LM394" i="1"/>
  <c r="LM395" i="1"/>
  <c r="LN395" i="1" s="1"/>
  <c r="LM396" i="1"/>
  <c r="LN396" i="1" s="1"/>
  <c r="LM397" i="1"/>
  <c r="LN397" i="1" s="1"/>
  <c r="LM398" i="1"/>
  <c r="LM399" i="1"/>
  <c r="LM400" i="1"/>
  <c r="LM401" i="1"/>
  <c r="LM402" i="1"/>
  <c r="LM403" i="1"/>
  <c r="LN403" i="1" s="1"/>
  <c r="LM404" i="1"/>
  <c r="LN404" i="1" s="1"/>
  <c r="LM405" i="1"/>
  <c r="LN405" i="1" s="1"/>
  <c r="LM406" i="1"/>
  <c r="LM407" i="1"/>
  <c r="LM408" i="1"/>
  <c r="LN408" i="1" s="1"/>
  <c r="LM409" i="1"/>
  <c r="LN409" i="1" s="1"/>
  <c r="LM410" i="1"/>
  <c r="LM411" i="1"/>
  <c r="LN411" i="1" s="1"/>
  <c r="LM412" i="1"/>
  <c r="LM413" i="1"/>
  <c r="LM414" i="1"/>
  <c r="LM415" i="1"/>
  <c r="LM416" i="1"/>
  <c r="LN416" i="1" s="1"/>
  <c r="LM417" i="1"/>
  <c r="LN417" i="1" s="1"/>
  <c r="LM418" i="1"/>
  <c r="LM419" i="1"/>
  <c r="LN419" i="1" s="1"/>
  <c r="LM420" i="1"/>
  <c r="LN420" i="1" s="1"/>
  <c r="LM421" i="1"/>
  <c r="LN421" i="1" s="1"/>
  <c r="LM422" i="1"/>
  <c r="LM423" i="1"/>
  <c r="LM424" i="1"/>
  <c r="LM425" i="1"/>
  <c r="LM426" i="1"/>
  <c r="LM427" i="1"/>
  <c r="LN427" i="1" s="1"/>
  <c r="LM428" i="1"/>
  <c r="LN428" i="1" s="1"/>
  <c r="LM429" i="1"/>
  <c r="LN429" i="1" s="1"/>
  <c r="LM430" i="1"/>
  <c r="LM431" i="1"/>
  <c r="LM432" i="1"/>
  <c r="LN432" i="1" s="1"/>
  <c r="LM433" i="1"/>
  <c r="LN433" i="1" s="1"/>
  <c r="LM434" i="1"/>
  <c r="LM435" i="1"/>
  <c r="LN435" i="1" s="1"/>
  <c r="LM436" i="1"/>
  <c r="LM437" i="1"/>
  <c r="LM438" i="1"/>
  <c r="LM439" i="1"/>
  <c r="LM440" i="1"/>
  <c r="LN440" i="1" s="1"/>
  <c r="LM441" i="1"/>
  <c r="LN441" i="1" s="1"/>
  <c r="LM442" i="1"/>
  <c r="LM443" i="1"/>
  <c r="LN443" i="1" s="1"/>
  <c r="LM444" i="1"/>
  <c r="LN444" i="1" s="1"/>
  <c r="LM445" i="1"/>
  <c r="LN445" i="1" s="1"/>
  <c r="LM446" i="1"/>
  <c r="LM447" i="1"/>
  <c r="LM448" i="1"/>
  <c r="LM449" i="1"/>
  <c r="LM450" i="1"/>
  <c r="LM451" i="1"/>
  <c r="LN451" i="1" s="1"/>
  <c r="LM452" i="1"/>
  <c r="LN452" i="1" s="1"/>
  <c r="LM453" i="1"/>
  <c r="LN453" i="1" s="1"/>
  <c r="LM454" i="1"/>
  <c r="LM455" i="1"/>
  <c r="LM456" i="1"/>
  <c r="LN456" i="1" s="1"/>
  <c r="LM457" i="1"/>
  <c r="LN457" i="1" s="1"/>
  <c r="LM458" i="1"/>
  <c r="LM459" i="1"/>
  <c r="LN459" i="1" s="1"/>
  <c r="LM460" i="1"/>
  <c r="LM461" i="1"/>
  <c r="LM462" i="1"/>
  <c r="LM463" i="1"/>
  <c r="LM464" i="1"/>
  <c r="LN464" i="1" s="1"/>
  <c r="LM465" i="1"/>
  <c r="LN465" i="1" s="1"/>
  <c r="LM466" i="1"/>
  <c r="LM467" i="1"/>
  <c r="LN467" i="1" s="1"/>
  <c r="LM468" i="1"/>
  <c r="LN468" i="1" s="1"/>
  <c r="LM469" i="1"/>
  <c r="LN469" i="1" s="1"/>
  <c r="LM470" i="1"/>
  <c r="LM471" i="1"/>
  <c r="LM472" i="1"/>
  <c r="LM473" i="1"/>
  <c r="LM474" i="1"/>
  <c r="LM475" i="1"/>
  <c r="LN475" i="1" s="1"/>
  <c r="LM476" i="1"/>
  <c r="LN476" i="1" s="1"/>
  <c r="LM477" i="1"/>
  <c r="LN477" i="1" s="1"/>
  <c r="LM478" i="1"/>
  <c r="LM479" i="1"/>
  <c r="LM480" i="1"/>
  <c r="LN480" i="1" s="1"/>
  <c r="LM481" i="1"/>
  <c r="LN481" i="1" s="1"/>
  <c r="LM482" i="1"/>
  <c r="LM483" i="1"/>
  <c r="LN483" i="1" s="1"/>
  <c r="LM484" i="1"/>
  <c r="LM485" i="1"/>
  <c r="LM486" i="1"/>
  <c r="LM487" i="1"/>
  <c r="LM488" i="1"/>
  <c r="LN488" i="1" s="1"/>
  <c r="LM489" i="1"/>
  <c r="LN489" i="1" s="1"/>
  <c r="LM490" i="1"/>
  <c r="LM491" i="1"/>
  <c r="LN491" i="1" s="1"/>
  <c r="LM492" i="1"/>
  <c r="LN492" i="1" s="1"/>
  <c r="LM493" i="1"/>
  <c r="LN493" i="1" s="1"/>
  <c r="LM494" i="1"/>
  <c r="LM495" i="1"/>
  <c r="LM496" i="1"/>
  <c r="LM497" i="1"/>
  <c r="LM498" i="1"/>
  <c r="LM499" i="1"/>
  <c r="LN499" i="1" s="1"/>
  <c r="LM500" i="1"/>
  <c r="LN500" i="1" s="1"/>
  <c r="LM501" i="1"/>
  <c r="LN501" i="1" s="1"/>
  <c r="LM502" i="1"/>
  <c r="LM503" i="1"/>
  <c r="LM504" i="1"/>
  <c r="LN504" i="1" s="1"/>
  <c r="LM505" i="1"/>
  <c r="LN505" i="1" s="1"/>
  <c r="LM506" i="1"/>
  <c r="LM507" i="1"/>
  <c r="LN507" i="1" s="1"/>
  <c r="LM508" i="1"/>
  <c r="LM509" i="1"/>
  <c r="LM510" i="1"/>
  <c r="LM511" i="1"/>
  <c r="LM512" i="1"/>
  <c r="LN512" i="1" s="1"/>
  <c r="LM513" i="1"/>
  <c r="LN513" i="1" s="1"/>
  <c r="LM514" i="1"/>
  <c r="LM515" i="1"/>
  <c r="LN515" i="1" s="1"/>
  <c r="LM516" i="1"/>
  <c r="LN516" i="1" s="1"/>
  <c r="LM517" i="1"/>
  <c r="LN517" i="1" s="1"/>
  <c r="LM518" i="1"/>
  <c r="LM519" i="1"/>
  <c r="LM520" i="1"/>
  <c r="LM521" i="1"/>
  <c r="LM522" i="1"/>
  <c r="LM523" i="1"/>
  <c r="LN523" i="1" s="1"/>
  <c r="LM524" i="1"/>
  <c r="LN524" i="1" s="1"/>
  <c r="LM525" i="1"/>
  <c r="LN525" i="1" s="1"/>
  <c r="LM526" i="1"/>
  <c r="LM527" i="1"/>
  <c r="LM528" i="1"/>
  <c r="LN528" i="1" s="1"/>
  <c r="LM529" i="1"/>
  <c r="LN529" i="1" s="1"/>
  <c r="LM530" i="1"/>
  <c r="LM531" i="1"/>
  <c r="LN531" i="1" s="1"/>
  <c r="LM532" i="1"/>
  <c r="LM533" i="1"/>
  <c r="LM534" i="1"/>
  <c r="LM535" i="1"/>
  <c r="LM536" i="1"/>
  <c r="LN536" i="1" s="1"/>
  <c r="LM537" i="1"/>
  <c r="LN537" i="1" s="1"/>
  <c r="LM538" i="1"/>
  <c r="LM539" i="1"/>
  <c r="LN539" i="1" s="1"/>
  <c r="LM540" i="1"/>
  <c r="LN540" i="1" s="1"/>
  <c r="LM541" i="1"/>
  <c r="LN541" i="1" s="1"/>
  <c r="LM542" i="1"/>
  <c r="LM543" i="1"/>
  <c r="LM544" i="1"/>
  <c r="LM545" i="1"/>
  <c r="LM546" i="1"/>
  <c r="LM547" i="1"/>
  <c r="LN547" i="1" s="1"/>
  <c r="LM548" i="1"/>
  <c r="LN548" i="1" s="1"/>
  <c r="LM549" i="1"/>
  <c r="LN549" i="1" s="1"/>
  <c r="LM550" i="1"/>
  <c r="LM551" i="1"/>
  <c r="LM552" i="1"/>
  <c r="LN552" i="1" s="1"/>
  <c r="LM553" i="1"/>
  <c r="LN553" i="1" s="1"/>
  <c r="LM554" i="1"/>
  <c r="LM555" i="1"/>
  <c r="LN555" i="1" s="1"/>
  <c r="LM556" i="1"/>
  <c r="LM557" i="1"/>
  <c r="LM558" i="1"/>
  <c r="LM559" i="1"/>
  <c r="LM560" i="1"/>
  <c r="LN560" i="1" s="1"/>
  <c r="LM561" i="1"/>
  <c r="LN561" i="1" s="1"/>
  <c r="LM562" i="1"/>
  <c r="LM563" i="1"/>
  <c r="LN563" i="1" s="1"/>
  <c r="LM564" i="1"/>
  <c r="LN564" i="1" s="1"/>
  <c r="LM565" i="1"/>
  <c r="LN565" i="1" s="1"/>
  <c r="LM566" i="1"/>
  <c r="LM567" i="1"/>
  <c r="LM568" i="1"/>
  <c r="LM569" i="1"/>
  <c r="LM570" i="1"/>
  <c r="LM571" i="1"/>
  <c r="LN571" i="1" s="1"/>
  <c r="LM572" i="1"/>
  <c r="LN572" i="1" s="1"/>
  <c r="LM573" i="1"/>
  <c r="LN573" i="1" s="1"/>
  <c r="LM574" i="1"/>
  <c r="LM575" i="1"/>
  <c r="LM576" i="1"/>
  <c r="LN576" i="1" s="1"/>
  <c r="LM577" i="1"/>
  <c r="LN577" i="1" s="1"/>
  <c r="LM578" i="1"/>
  <c r="LM579" i="1"/>
  <c r="LN579" i="1" s="1"/>
  <c r="LM580" i="1"/>
  <c r="LM581" i="1"/>
  <c r="LM582" i="1"/>
  <c r="LM583" i="1"/>
  <c r="LM584" i="1"/>
  <c r="LN584" i="1" s="1"/>
  <c r="LM585" i="1"/>
  <c r="LN585" i="1" s="1"/>
  <c r="LM586" i="1"/>
  <c r="LM587" i="1"/>
  <c r="LN587" i="1" s="1"/>
  <c r="LM588" i="1"/>
  <c r="LN588" i="1" s="1"/>
  <c r="LM589" i="1"/>
  <c r="LN589" i="1" s="1"/>
  <c r="LM590" i="1"/>
  <c r="LM591" i="1"/>
  <c r="LM592" i="1"/>
  <c r="LM593" i="1"/>
  <c r="LM594" i="1"/>
  <c r="LM595" i="1"/>
  <c r="LN595" i="1" s="1"/>
  <c r="LM596" i="1"/>
  <c r="LN596" i="1" s="1"/>
  <c r="LM597" i="1"/>
  <c r="LN597" i="1" s="1"/>
  <c r="LM598" i="1"/>
  <c r="LM599" i="1"/>
  <c r="LM600" i="1"/>
  <c r="LN600" i="1" s="1"/>
  <c r="LM601" i="1"/>
  <c r="LN601" i="1" s="1"/>
  <c r="LM602" i="1"/>
  <c r="LM603" i="1"/>
  <c r="LN603" i="1" s="1"/>
  <c r="LM604" i="1"/>
  <c r="LM605" i="1"/>
  <c r="LM606" i="1"/>
  <c r="LM607" i="1"/>
  <c r="LM608" i="1"/>
  <c r="LN608" i="1" s="1"/>
  <c r="LM609" i="1"/>
  <c r="LN609" i="1" s="1"/>
  <c r="LM610" i="1"/>
  <c r="LM611" i="1"/>
  <c r="LN611" i="1" s="1"/>
  <c r="LM612" i="1"/>
  <c r="LN612" i="1" s="1"/>
  <c r="LM613" i="1"/>
  <c r="LN613" i="1" s="1"/>
  <c r="LM614" i="1"/>
  <c r="LM615" i="1"/>
  <c r="LM616" i="1"/>
  <c r="LM617" i="1"/>
  <c r="LM618" i="1"/>
  <c r="LM619" i="1"/>
  <c r="LN619" i="1" s="1"/>
  <c r="LM620" i="1"/>
  <c r="LN620" i="1" s="1"/>
  <c r="LM621" i="1"/>
  <c r="LN621" i="1" s="1"/>
  <c r="LM622" i="1"/>
  <c r="LM623" i="1"/>
  <c r="LM624" i="1"/>
  <c r="LN624" i="1" s="1"/>
  <c r="LM625" i="1"/>
  <c r="LN625" i="1" s="1"/>
  <c r="LM626" i="1"/>
  <c r="LM627" i="1"/>
  <c r="LN627" i="1" s="1"/>
  <c r="LM628" i="1"/>
  <c r="LM629" i="1"/>
  <c r="LM630" i="1"/>
  <c r="LM631" i="1"/>
  <c r="LM632" i="1"/>
  <c r="LN632" i="1" s="1"/>
  <c r="LM633" i="1"/>
  <c r="LN633" i="1" s="1"/>
  <c r="LM634" i="1"/>
  <c r="LM635" i="1"/>
  <c r="LN635" i="1" s="1"/>
  <c r="LM636" i="1"/>
  <c r="LN636" i="1" s="1"/>
  <c r="LM637" i="1"/>
  <c r="LN637" i="1" s="1"/>
  <c r="LM638" i="1"/>
  <c r="LM639" i="1"/>
  <c r="LM640" i="1"/>
  <c r="LM641" i="1"/>
  <c r="LM642" i="1"/>
  <c r="LM643" i="1"/>
  <c r="LN643" i="1" s="1"/>
  <c r="LM644" i="1"/>
  <c r="LN644" i="1" s="1"/>
  <c r="LM645" i="1"/>
  <c r="LN645" i="1" s="1"/>
  <c r="LM646" i="1"/>
  <c r="LM647" i="1"/>
  <c r="LM648" i="1"/>
  <c r="LN648" i="1" s="1"/>
  <c r="LM649" i="1"/>
  <c r="LN649" i="1" s="1"/>
  <c r="LM650" i="1"/>
  <c r="LM651" i="1"/>
  <c r="LN651" i="1" s="1"/>
  <c r="LM652" i="1"/>
  <c r="LM653" i="1"/>
  <c r="LM654" i="1"/>
  <c r="LM655" i="1"/>
  <c r="LM656" i="1"/>
  <c r="LN656" i="1" s="1"/>
  <c r="LM657" i="1"/>
  <c r="LN657" i="1" s="1"/>
  <c r="LM658" i="1"/>
  <c r="LN658" i="1" s="1"/>
  <c r="LM659" i="1"/>
  <c r="LN659" i="1" s="1"/>
  <c r="LM660" i="1"/>
  <c r="LN660" i="1" s="1"/>
  <c r="LM661" i="1"/>
  <c r="LN661" i="1" s="1"/>
  <c r="LM662" i="1"/>
  <c r="LM663" i="1"/>
  <c r="LM664" i="1"/>
  <c r="LM665" i="1"/>
  <c r="LM666" i="1"/>
  <c r="LN666" i="1" s="1"/>
  <c r="LM667" i="1"/>
  <c r="LN667" i="1" s="1"/>
  <c r="LM668" i="1"/>
  <c r="LN668" i="1" s="1"/>
  <c r="LM669" i="1"/>
  <c r="LN669" i="1" s="1"/>
  <c r="LM670" i="1"/>
  <c r="LM671" i="1"/>
  <c r="LM672" i="1"/>
  <c r="LN672" i="1" s="1"/>
  <c r="LM673" i="1"/>
  <c r="LN673" i="1" s="1"/>
  <c r="LM674" i="1"/>
  <c r="LN674" i="1" s="1"/>
  <c r="LM675" i="1"/>
  <c r="LN675" i="1" s="1"/>
  <c r="LM676" i="1"/>
  <c r="LM677" i="1"/>
  <c r="LM678" i="1"/>
  <c r="LM679" i="1"/>
  <c r="LM680" i="1"/>
  <c r="LN680" i="1" s="1"/>
  <c r="LM681" i="1"/>
  <c r="LN681" i="1" s="1"/>
  <c r="LM682" i="1"/>
  <c r="LN682" i="1" s="1"/>
  <c r="LM683" i="1"/>
  <c r="LN683" i="1" s="1"/>
  <c r="LM684" i="1"/>
  <c r="LN684" i="1" s="1"/>
  <c r="LM685" i="1"/>
  <c r="LN685" i="1" s="1"/>
  <c r="LM686" i="1"/>
  <c r="LM687" i="1"/>
  <c r="LM688" i="1"/>
  <c r="LM689" i="1"/>
  <c r="LM690" i="1"/>
  <c r="LN690" i="1" s="1"/>
  <c r="LM691" i="1"/>
  <c r="LN691" i="1" s="1"/>
  <c r="LM692" i="1"/>
  <c r="LN692" i="1" s="1"/>
  <c r="LM693" i="1"/>
  <c r="LN693" i="1" s="1"/>
  <c r="LN650" i="1" l="1"/>
  <c r="LN642" i="1"/>
  <c r="LN634" i="1"/>
  <c r="LN626" i="1"/>
  <c r="LN618" i="1"/>
  <c r="LN610" i="1"/>
  <c r="LN602" i="1"/>
  <c r="LN594" i="1"/>
  <c r="LN586" i="1"/>
  <c r="LN578" i="1"/>
  <c r="LN570" i="1"/>
  <c r="LN562" i="1"/>
  <c r="LN554" i="1"/>
  <c r="LN546" i="1"/>
  <c r="LN538" i="1"/>
  <c r="LN530" i="1"/>
  <c r="LN522" i="1"/>
  <c r="LN514" i="1"/>
  <c r="LN506" i="1"/>
  <c r="LN498" i="1"/>
  <c r="LN490" i="1"/>
  <c r="LN482" i="1"/>
  <c r="LN474" i="1"/>
  <c r="LN466" i="1"/>
  <c r="LN458" i="1"/>
  <c r="LN450" i="1"/>
  <c r="LN442" i="1"/>
  <c r="LN434" i="1"/>
  <c r="LN426" i="1"/>
  <c r="LN418" i="1"/>
  <c r="LN410" i="1"/>
  <c r="LN402" i="1"/>
  <c r="LN394" i="1"/>
  <c r="LN386" i="1"/>
  <c r="LN378" i="1"/>
  <c r="LN370" i="1"/>
  <c r="LN362" i="1"/>
  <c r="LN354" i="1"/>
  <c r="LN346" i="1"/>
  <c r="LN338" i="1"/>
  <c r="LN330" i="1"/>
  <c r="LN322" i="1"/>
  <c r="LN314" i="1"/>
  <c r="LN306" i="1"/>
  <c r="LN298" i="1"/>
  <c r="LN290" i="1"/>
  <c r="LN282" i="1"/>
  <c r="LN274" i="1"/>
  <c r="LN266" i="1"/>
  <c r="LN258" i="1"/>
  <c r="LN250" i="1"/>
  <c r="LN242" i="1"/>
  <c r="LN234" i="1"/>
  <c r="LN226" i="1"/>
  <c r="LN218" i="1"/>
  <c r="LN210" i="1"/>
  <c r="LN202" i="1"/>
  <c r="LN194" i="1"/>
  <c r="LN186" i="1"/>
  <c r="LN178" i="1"/>
  <c r="LN170" i="1"/>
  <c r="LN162" i="1"/>
  <c r="LN154" i="1"/>
  <c r="LN146" i="1"/>
  <c r="LN138" i="1"/>
  <c r="LN130" i="1"/>
  <c r="LN122" i="1"/>
  <c r="LN114" i="1"/>
  <c r="LN106" i="1"/>
  <c r="LN98" i="1"/>
  <c r="LN90" i="1"/>
  <c r="LN82" i="1"/>
  <c r="LN74" i="1"/>
  <c r="LN66" i="1"/>
  <c r="LN58" i="1"/>
  <c r="LN50" i="1"/>
  <c r="LN42" i="1"/>
  <c r="LN34" i="1"/>
  <c r="LN26" i="1"/>
  <c r="LN18" i="1"/>
  <c r="LN10" i="1"/>
  <c r="LN687" i="1"/>
  <c r="LN671" i="1"/>
  <c r="LN655" i="1"/>
  <c r="LN639" i="1"/>
  <c r="LN623" i="1"/>
  <c r="LN599" i="1"/>
  <c r="LN583" i="1"/>
  <c r="LN567" i="1"/>
  <c r="LN551" i="1"/>
  <c r="LN535" i="1"/>
  <c r="LN519" i="1"/>
  <c r="LN503" i="1"/>
  <c r="LN495" i="1"/>
  <c r="LN479" i="1"/>
  <c r="LN463" i="1"/>
  <c r="LN447" i="1"/>
  <c r="LN431" i="1"/>
  <c r="LN415" i="1"/>
  <c r="LN399" i="1"/>
  <c r="LN383" i="1"/>
  <c r="LN367" i="1"/>
  <c r="LN351" i="1"/>
  <c r="LN335" i="1"/>
  <c r="LN319" i="1"/>
  <c r="LN311" i="1"/>
  <c r="LN295" i="1"/>
  <c r="LN279" i="1"/>
  <c r="LN271" i="1"/>
  <c r="LN247" i="1"/>
  <c r="LN231" i="1"/>
  <c r="LN223" i="1"/>
  <c r="LN207" i="1"/>
  <c r="LN191" i="1"/>
  <c r="LN175" i="1"/>
  <c r="LN159" i="1"/>
  <c r="LN143" i="1"/>
  <c r="LN127" i="1"/>
  <c r="LN111" i="1"/>
  <c r="LN95" i="1"/>
  <c r="LN79" i="1"/>
  <c r="LN63" i="1"/>
  <c r="LN47" i="1"/>
  <c r="LN31" i="1"/>
  <c r="LN7" i="1"/>
  <c r="LN679" i="1"/>
  <c r="LN663" i="1"/>
  <c r="LN647" i="1"/>
  <c r="LN631" i="1"/>
  <c r="LN615" i="1"/>
  <c r="LN607" i="1"/>
  <c r="LN591" i="1"/>
  <c r="LN575" i="1"/>
  <c r="LN559" i="1"/>
  <c r="LN543" i="1"/>
  <c r="LN527" i="1"/>
  <c r="LN511" i="1"/>
  <c r="LN487" i="1"/>
  <c r="LN471" i="1"/>
  <c r="LN455" i="1"/>
  <c r="LN439" i="1"/>
  <c r="LN423" i="1"/>
  <c r="LN407" i="1"/>
  <c r="LN391" i="1"/>
  <c r="LN375" i="1"/>
  <c r="LN359" i="1"/>
  <c r="LN343" i="1"/>
  <c r="LN327" i="1"/>
  <c r="LN303" i="1"/>
  <c r="LN287" i="1"/>
  <c r="LN263" i="1"/>
  <c r="LN255" i="1"/>
  <c r="LN239" i="1"/>
  <c r="LN215" i="1"/>
  <c r="LN199" i="1"/>
  <c r="LN183" i="1"/>
  <c r="LN167" i="1"/>
  <c r="LN151" i="1"/>
  <c r="LN135" i="1"/>
  <c r="LN119" i="1"/>
  <c r="LN103" i="1"/>
  <c r="LN87" i="1"/>
  <c r="LN71" i="1"/>
  <c r="LN55" i="1"/>
  <c r="LN39" i="1"/>
  <c r="LN23" i="1"/>
  <c r="LN15" i="1"/>
  <c r="LN686" i="1"/>
  <c r="LN678" i="1"/>
  <c r="LN670" i="1"/>
  <c r="LN662" i="1"/>
  <c r="LN654" i="1"/>
  <c r="LN646" i="1"/>
  <c r="LN638" i="1"/>
  <c r="LN630" i="1"/>
  <c r="LN622" i="1"/>
  <c r="LN614" i="1"/>
  <c r="LN606" i="1"/>
  <c r="LN598" i="1"/>
  <c r="LN590" i="1"/>
  <c r="LN582" i="1"/>
  <c r="LN574" i="1"/>
  <c r="LN566" i="1"/>
  <c r="LN558" i="1"/>
  <c r="LN550" i="1"/>
  <c r="LN542" i="1"/>
  <c r="LN534" i="1"/>
  <c r="LN526" i="1"/>
  <c r="LN518" i="1"/>
  <c r="LN510" i="1"/>
  <c r="LN502" i="1"/>
  <c r="LN494" i="1"/>
  <c r="LN486" i="1"/>
  <c r="LN478" i="1"/>
  <c r="LN470" i="1"/>
  <c r="LN462" i="1"/>
  <c r="LN454" i="1"/>
  <c r="LN446" i="1"/>
  <c r="LN438" i="1"/>
  <c r="LN430" i="1"/>
  <c r="LN422" i="1"/>
  <c r="LN414" i="1"/>
  <c r="LN406" i="1"/>
  <c r="LN398" i="1"/>
  <c r="LN390" i="1"/>
  <c r="LN382" i="1"/>
  <c r="LN374" i="1"/>
  <c r="LN366" i="1"/>
  <c r="LN358" i="1"/>
  <c r="LN350" i="1"/>
  <c r="LN342" i="1"/>
  <c r="LN334" i="1"/>
  <c r="LN326" i="1"/>
  <c r="LN318" i="1"/>
  <c r="LN310" i="1"/>
  <c r="LN302" i="1"/>
  <c r="LN294" i="1"/>
  <c r="LN286" i="1"/>
  <c r="LN278" i="1"/>
  <c r="LN270" i="1"/>
  <c r="LN262" i="1"/>
  <c r="LN254" i="1"/>
  <c r="LN246" i="1"/>
  <c r="LN238" i="1"/>
  <c r="LN230" i="1"/>
  <c r="LN222" i="1"/>
  <c r="LN214" i="1"/>
  <c r="LN206" i="1"/>
  <c r="LN198" i="1"/>
  <c r="LN190" i="1"/>
  <c r="LN182" i="1"/>
  <c r="LN174" i="1"/>
  <c r="LN166" i="1"/>
  <c r="LN158" i="1"/>
  <c r="LN150" i="1"/>
  <c r="LN142" i="1"/>
  <c r="LN134" i="1"/>
  <c r="LN126" i="1"/>
  <c r="LN118" i="1"/>
  <c r="LN110" i="1"/>
  <c r="LN102" i="1"/>
  <c r="LN94" i="1"/>
  <c r="LN86" i="1"/>
  <c r="LN78" i="1"/>
  <c r="LN70" i="1"/>
  <c r="LN62" i="1"/>
  <c r="LN54" i="1"/>
  <c r="LN46" i="1"/>
  <c r="LN38" i="1"/>
  <c r="LN30" i="1"/>
  <c r="LN22" i="1"/>
  <c r="LN14" i="1"/>
  <c r="LN6" i="1"/>
  <c r="LN665" i="1"/>
  <c r="LN629" i="1"/>
  <c r="LN593" i="1"/>
  <c r="LN557" i="1"/>
  <c r="LN521" i="1"/>
  <c r="LN509" i="1"/>
  <c r="LN497" i="1"/>
  <c r="LN485" i="1"/>
  <c r="LN473" i="1"/>
  <c r="LN461" i="1"/>
  <c r="LN449" i="1"/>
  <c r="LN437" i="1"/>
  <c r="LN425" i="1"/>
  <c r="LN413" i="1"/>
  <c r="LN401" i="1"/>
  <c r="LN389" i="1"/>
  <c r="LN377" i="1"/>
  <c r="LN365" i="1"/>
  <c r="LN353" i="1"/>
  <c r="LN341" i="1"/>
  <c r="LN329" i="1"/>
  <c r="LN317" i="1"/>
  <c r="LN305" i="1"/>
  <c r="LN293" i="1"/>
  <c r="LN281" i="1"/>
  <c r="LN269" i="1"/>
  <c r="LN257" i="1"/>
  <c r="LN245" i="1"/>
  <c r="LN233" i="1"/>
  <c r="LN221" i="1"/>
  <c r="LN209" i="1"/>
  <c r="LN197" i="1"/>
  <c r="LN185" i="1"/>
  <c r="LN173" i="1"/>
  <c r="LN161" i="1"/>
  <c r="LN149" i="1"/>
  <c r="LN137" i="1"/>
  <c r="LN125" i="1"/>
  <c r="LN113" i="1"/>
  <c r="LN101" i="1"/>
  <c r="LN89" i="1"/>
  <c r="LN77" i="1"/>
  <c r="LN65" i="1"/>
  <c r="LN53" i="1"/>
  <c r="LN41" i="1"/>
  <c r="LN29" i="1"/>
  <c r="LN17" i="1"/>
  <c r="LN5" i="1"/>
  <c r="LN677" i="1"/>
  <c r="LN617" i="1"/>
  <c r="LN569" i="1"/>
  <c r="LN545" i="1"/>
  <c r="LN688" i="1"/>
  <c r="LN652" i="1"/>
  <c r="LN628" i="1"/>
  <c r="LN604" i="1"/>
  <c r="LN592" i="1"/>
  <c r="LN568" i="1"/>
  <c r="LN532" i="1"/>
  <c r="LN508" i="1"/>
  <c r="LN484" i="1"/>
  <c r="LN460" i="1"/>
  <c r="LN436" i="1"/>
  <c r="LN376" i="1"/>
  <c r="LN340" i="1"/>
  <c r="LN316" i="1"/>
  <c r="LN292" i="1"/>
  <c r="LN268" i="1"/>
  <c r="LN244" i="1"/>
  <c r="LN232" i="1"/>
  <c r="LN220" i="1"/>
  <c r="LN196" i="1"/>
  <c r="LN184" i="1"/>
  <c r="LN172" i="1"/>
  <c r="LN160" i="1"/>
  <c r="LN148" i="1"/>
  <c r="LN136" i="1"/>
  <c r="LN124" i="1"/>
  <c r="LN112" i="1"/>
  <c r="LN100" i="1"/>
  <c r="LN88" i="1"/>
  <c r="LN76" i="1"/>
  <c r="LN64" i="1"/>
  <c r="LN52" i="1"/>
  <c r="LN40" i="1"/>
  <c r="LN28" i="1"/>
  <c r="LN16" i="1"/>
  <c r="LN4" i="1"/>
  <c r="LN689" i="1"/>
  <c r="LN653" i="1"/>
  <c r="LN641" i="1"/>
  <c r="LN605" i="1"/>
  <c r="LN581" i="1"/>
  <c r="LN533" i="1"/>
  <c r="LN676" i="1"/>
  <c r="LN664" i="1"/>
  <c r="LN640" i="1"/>
  <c r="LN616" i="1"/>
  <c r="LN580" i="1"/>
  <c r="LN556" i="1"/>
  <c r="LN544" i="1"/>
  <c r="LN520" i="1"/>
  <c r="LN496" i="1"/>
  <c r="LN472" i="1"/>
  <c r="LN448" i="1"/>
  <c r="LN424" i="1"/>
  <c r="LN412" i="1"/>
  <c r="LN400" i="1"/>
  <c r="LN388" i="1"/>
  <c r="LN364" i="1"/>
  <c r="LN352" i="1"/>
  <c r="LN328" i="1"/>
  <c r="LN304" i="1"/>
  <c r="LN280" i="1"/>
  <c r="LN256" i="1"/>
  <c r="LN208" i="1"/>
</calcChain>
</file>

<file path=xl/sharedStrings.xml><?xml version="1.0" encoding="utf-8"?>
<sst xmlns="http://schemas.openxmlformats.org/spreadsheetml/2006/main" count="756" uniqueCount="362">
  <si>
    <t>Year</t>
  </si>
  <si>
    <t>IPEDS Unit ID</t>
  </si>
  <si>
    <t>School Name</t>
  </si>
  <si>
    <t>Asian Male Full Time Freshman Sum</t>
  </si>
  <si>
    <t>Asian Male Part Time Freshman Sum</t>
  </si>
  <si>
    <t>Black/African American  Male Full Time Freshman Sum</t>
  </si>
  <si>
    <t>Black/African American  Male Part Time Freshman Sum</t>
  </si>
  <si>
    <t>Foreign Male Full Time Freshman Sum</t>
  </si>
  <si>
    <t>Foreign Male Part Time Freshman Sum</t>
  </si>
  <si>
    <t>Hispanic Male Full Time Freshman Sum</t>
  </si>
  <si>
    <t>Hispanic Male Part Time Freshman Sum</t>
  </si>
  <si>
    <t>American Indian/Alaska Native Male Full Time Freshman Sum</t>
  </si>
  <si>
    <t>American Indian/Alaska Native Male Part Time Freshman Sum</t>
  </si>
  <si>
    <t>Native Hawaiian/Other Pacific Islander Male Full Time Freshman Sum</t>
  </si>
  <si>
    <t>Native Hawaiian/Other Pacific Islander Male Part Time Freshman Sum</t>
  </si>
  <si>
    <t>Other Ethnicity Male Full Time Freshman Sum</t>
  </si>
  <si>
    <t>Other Ethnicity Male Part Time Freshman Sum</t>
  </si>
  <si>
    <t>White Male Full Time Freshman Sum</t>
  </si>
  <si>
    <t>White Male Part Time Freshman Sum</t>
  </si>
  <si>
    <t>Multiracial Male Full Time Freshman Sum</t>
  </si>
  <si>
    <t>Multiracial Male Part Time Freshman Sum</t>
  </si>
  <si>
    <t>Unknown Male Full Time Freshman Sum</t>
  </si>
  <si>
    <t>Unknown Male Part Time Freshman Sum</t>
  </si>
  <si>
    <t>Asian Female Full Time Freshman Sum</t>
  </si>
  <si>
    <t>Asian Female Part Time Freshman Sum</t>
  </si>
  <si>
    <t>Black/African American  Female Full Time Freshman Sum</t>
  </si>
  <si>
    <t>Black/African American  Female Part Time Freshman Sum</t>
  </si>
  <si>
    <t>Foreign Female Full Time Freshman Sum</t>
  </si>
  <si>
    <t>Foreign Female Part Time Freshman Sum</t>
  </si>
  <si>
    <t>Hispanic Female Full Time Freshman Sum</t>
  </si>
  <si>
    <t>Hispanic Female Part Time Freshman Sum</t>
  </si>
  <si>
    <t>American Indian/Alaska Native Female Full Time Freshman Sum</t>
  </si>
  <si>
    <t>American Indian/Alaska Native Female Part Time Freshman Sum</t>
  </si>
  <si>
    <t>Native Hawaiian/Other Pacific Islander Female Full Time Freshman Sum</t>
  </si>
  <si>
    <t>Native Hawaiian/Other Pacific Islander Female Part Time Freshman Sum</t>
  </si>
  <si>
    <t>Other Ethnicity Female Full Time Freshman Sum</t>
  </si>
  <si>
    <t>Other Ethnicity Female Part Time Freshman Sum</t>
  </si>
  <si>
    <t>White Female Full Time Freshman Sum</t>
  </si>
  <si>
    <t>White Female Part Time Freshman Sum</t>
  </si>
  <si>
    <t>Multiracial Female Full Time Freshman Sum</t>
  </si>
  <si>
    <t>Multiracial Female Part Time Freshman Sum</t>
  </si>
  <si>
    <t>Unknown Female Full Time Freshman Sum</t>
  </si>
  <si>
    <t>Unknown Female Part Time Freshman Sum</t>
  </si>
  <si>
    <t>Asian Non Binary Gender Full Time Freshman Sum</t>
  </si>
  <si>
    <t>Asian Non Binary Gender Part Time Freshman Sum</t>
  </si>
  <si>
    <t>Black/African American Non Binary Gender Full Time Freshman Sum</t>
  </si>
  <si>
    <t>Black/African American Non Binary Gender Part Time Freshman Sum</t>
  </si>
  <si>
    <t>Foreign Non Binary Gender Full Time Freshman Sum</t>
  </si>
  <si>
    <t>Foreign Non Binary Gender Part Time Freshman Sum</t>
  </si>
  <si>
    <t>Native Hawaiian/Other Pacific Islander Non Binary Gender Full Time Freshman Sum</t>
  </si>
  <si>
    <t>Native Hawaiian/Other Pacific Islander Non Binary Gender Part Time Freshman Sum</t>
  </si>
  <si>
    <t>Hispanic Non Binary Gender Full Time Freshman Sum</t>
  </si>
  <si>
    <t>Hispanic Non Binary Gender Part Time Freshman Sum</t>
  </si>
  <si>
    <t>American Indian/Alaska Native Non Binary Gender Full Time Freshman Sum</t>
  </si>
  <si>
    <t>American Indian/Alaska Native Non Binary Gender Part Time Freshman Sum</t>
  </si>
  <si>
    <t>Other Ethnicity Non Binary Gender Full Time Freshman Sum</t>
  </si>
  <si>
    <t>Other Ethnicity Non Binary Gender Part Time Freshman Sum</t>
  </si>
  <si>
    <t>White Non Binary Gender Full Time Freshman Sum</t>
  </si>
  <si>
    <t>White Non Binary Gender Part Time Freshman Sum</t>
  </si>
  <si>
    <t>Multiracial Non Binary Gender Full Time Freshman Sum</t>
  </si>
  <si>
    <t>Multiracial Non Binary Gender Part Time Freshman Sum</t>
  </si>
  <si>
    <t>Unknown Non Binary Gender Full Time Freshman Sum</t>
  </si>
  <si>
    <t>Unknown Non Binary Gender Part Time Freshman Sum</t>
  </si>
  <si>
    <t>Asian Other Gender Full Time Freshman Sum</t>
  </si>
  <si>
    <t>Asian Other Gender Part Time Freshman Sum</t>
  </si>
  <si>
    <t>Black/African AmericanOther Gender Full Time Freshman Sum</t>
  </si>
  <si>
    <t>Black/African AmericanOther Gender Part Time Freshman Sum</t>
  </si>
  <si>
    <t>Foreign Other Gender Full Time Freshman Sum</t>
  </si>
  <si>
    <t>Foreign Other Gender Part Time Freshman Sum</t>
  </si>
  <si>
    <t>Native Hawaiian/Other Pacific Islander Other Gender Full Time Freshman Sum</t>
  </si>
  <si>
    <t>Native Hawaiian/Other Pacific Islander Other Gender Part Time Freshman Sum</t>
  </si>
  <si>
    <t>Hispanic Other Gender Full Time Freshman Sum</t>
  </si>
  <si>
    <t>Hispanic Other Gender Part Time Freshman Sum</t>
  </si>
  <si>
    <t>American Indian/Alaska Native Other Gender Full Time Freshman Sum</t>
  </si>
  <si>
    <t>American Indian/Alaska Native Other Gender Part Time Freshman Sum</t>
  </si>
  <si>
    <t>Other Ethnicity Other Gender Full Time Freshman Sum</t>
  </si>
  <si>
    <t>Other Ethnicity Other Gender Part Time Freshman Sum</t>
  </si>
  <si>
    <t>White Other Gender Full Time Freshman Sum</t>
  </si>
  <si>
    <t>White Other Gender Part Time Freshman Sum</t>
  </si>
  <si>
    <t>Multiracial Other Gender Full Time Freshman Sum</t>
  </si>
  <si>
    <t>Multiracial Other Gender Part Time Freshman Sum</t>
  </si>
  <si>
    <t>Unknown Other Gender Full Time Freshman Sum</t>
  </si>
  <si>
    <t>Unknown Other Gender Part Time Freshman Sum</t>
  </si>
  <si>
    <t>Asian Male Full Time Sophomore Sum</t>
  </si>
  <si>
    <t>Asian Male Part Time Sophomore Sum</t>
  </si>
  <si>
    <t>Black/African American  Male Full Time Sophomore Sum</t>
  </si>
  <si>
    <t>Black/African American  Male Part Time Sophomore Sum</t>
  </si>
  <si>
    <t>Foreign Male Full Time Sophomore Sum</t>
  </si>
  <si>
    <t>Foreign Male Part Time Sophomore Sum</t>
  </si>
  <si>
    <t>Hispanic Male Full Time Sophomore Sum</t>
  </si>
  <si>
    <t>Hispanic Male Part Time Sophomore Sum</t>
  </si>
  <si>
    <t>American Indian/Alaska Native Male Full Time Sophomore Sum</t>
  </si>
  <si>
    <t>American Indian/Alaska Native Male Part Time Sophomore Sum</t>
  </si>
  <si>
    <t>Native Hawaiian/Other Pacific Islander Male Full Time Sophomore Sum</t>
  </si>
  <si>
    <t>Native Hawaiian/Other Pacific Islander Male Part Time Sophomore Sum</t>
  </si>
  <si>
    <t>Other Ethnicity Male Full Time Sophomore Sum</t>
  </si>
  <si>
    <t>Other Ethnicity Male Part Time Sophomore Sum</t>
  </si>
  <si>
    <t>White Male Full Time Sophomore Sum</t>
  </si>
  <si>
    <t>White Male Part Time Sophomore Sum</t>
  </si>
  <si>
    <t>Multiracial Male Full Time Sophomore Sum</t>
  </si>
  <si>
    <t>Multiracial Male Part Time Sophomore Sum</t>
  </si>
  <si>
    <t>Unknown Male Full Time Sophomore Sum</t>
  </si>
  <si>
    <t>Unknown Male Part Time Sophomore Sum</t>
  </si>
  <si>
    <t>Asian Female Full Time Sophomore Sum</t>
  </si>
  <si>
    <t>Asian Female Part Time Sophomore Sum</t>
  </si>
  <si>
    <t>Black/African American  Female Full Time Sophomore Sum</t>
  </si>
  <si>
    <t>Black/African American  Female Part Time Sophomore Sum</t>
  </si>
  <si>
    <t>Foreign Female Full Time Sophomore Sum</t>
  </si>
  <si>
    <t>Foreign Female Part Time Sophomore Sum</t>
  </si>
  <si>
    <t>Hispanic Female Full Time Sophomore Sum</t>
  </si>
  <si>
    <t>Hispanic Female Part Time Sophomore Sum</t>
  </si>
  <si>
    <t>American Indian/Alaska Native Female Full Time Sophomore Sum</t>
  </si>
  <si>
    <t>American Indian/Alaska Native Female Part Time Sophomore Sum</t>
  </si>
  <si>
    <t>Native Hawaiian/Other Pacific Islander Female Full Time Sophomore Sum</t>
  </si>
  <si>
    <t>Native Hawaiian/Other Pacific Islander Female Part Time Sophomore Sum</t>
  </si>
  <si>
    <t>Other Ethnicity Female Full Time Sophomore Sum</t>
  </si>
  <si>
    <t>Other Ethnicity Female Part Time Sophomore Sum</t>
  </si>
  <si>
    <t>White Female Full Time Sophomore Sum</t>
  </si>
  <si>
    <t>White Female Part Time Sophomore Sum</t>
  </si>
  <si>
    <t>Multiracial Female Full Time Sophomore Sum</t>
  </si>
  <si>
    <t>Multiracial Female Part Time Sophomore Sum</t>
  </si>
  <si>
    <t>Unknown Female Full Time Sophomore Sum</t>
  </si>
  <si>
    <t>Unknown Female Part Time Sophomore Sum</t>
  </si>
  <si>
    <t>Asian Non Binary Gender Full Time Sophomore Sum</t>
  </si>
  <si>
    <t>Asian Non Binary Gender Part Time Sophomore Sum</t>
  </si>
  <si>
    <t>Black/African American Non Binary Gender Full Time Sophomore Sum</t>
  </si>
  <si>
    <t>Black/African American Non Binary Gender Part Time Sophomore Sum</t>
  </si>
  <si>
    <t>Foreign Non Binary Gender Full Time Sophomore Sum</t>
  </si>
  <si>
    <t>Foreign Non Binary Gender Part Time Sophomore Sum</t>
  </si>
  <si>
    <t>Native Hawaiian/Other Pacific Islander Non Binary Gender Full Time Sophomore Sum</t>
  </si>
  <si>
    <t>Native Hawaiian/Other Pacific Islander Non Binary Gender Part Time Sophomore Sum</t>
  </si>
  <si>
    <t>Hispanic Non Binary Gender Full Time Sophomore Sum</t>
  </si>
  <si>
    <t>Hispanic Non Binary Gender Part Time Sophomore Sum</t>
  </si>
  <si>
    <t>American Indian/Alaska Native Non Binary Gender Full Time Sophomore Sum</t>
  </si>
  <si>
    <t>American Indian/Alaska Native Non Binary Gender Part Time Sophomore Sum</t>
  </si>
  <si>
    <t>Other Ethnicity Non Binary Gender Full Time Sophomore Sum</t>
  </si>
  <si>
    <t>Other Ethnicity Non Binary Gender Part Time Sophomore Sum</t>
  </si>
  <si>
    <t>White Non Binary Gender Full Time Sophomore Sum</t>
  </si>
  <si>
    <t>White Non Binary Gender Part Time Sophomore Sum</t>
  </si>
  <si>
    <t>Multiracial Non Binary Gender Full Time Sophomore Sum</t>
  </si>
  <si>
    <t>Multiracial Non Binary Gender Part Time Sophomore Sum</t>
  </si>
  <si>
    <t>Unknown Non Binary Gender Full Time Sophomore Sum</t>
  </si>
  <si>
    <t>Unknown Non Binary Gender Part Time Sophomore Sum</t>
  </si>
  <si>
    <t>Asian Other Gender Full Time Sophomore Sum</t>
  </si>
  <si>
    <t>Asian Other Gender Part Time Sophomore Sum</t>
  </si>
  <si>
    <t>Black/African AmericanOther Gender Full Time Sophomore Sum</t>
  </si>
  <si>
    <t>Black/African AmericanOther Gender Part Time Sophomore Sum</t>
  </si>
  <si>
    <t>Foreign Other Gender Full Time Sophomore Sum</t>
  </si>
  <si>
    <t>Foreign Other Gender Part Time Sophomore Sum</t>
  </si>
  <si>
    <t>Native Hawaiian/Other Pacific Islander Other Gender Full Time Sophomore Sum</t>
  </si>
  <si>
    <t>Native Hawaiian/Other Pacific Islander Other Gender Part Time Sophomore Sum</t>
  </si>
  <si>
    <t>Hispanic Other Gender Full Time Sophomore Sum</t>
  </si>
  <si>
    <t>Hispanic Other Gender Part Time Sophomore Sum</t>
  </si>
  <si>
    <t>American Indian/Alaska Native Other Gender Full Time Sophomore Sum</t>
  </si>
  <si>
    <t>American Indian/Alaska Native Other Gender Part Time Sophomore Sum</t>
  </si>
  <si>
    <t>Other Ethnicity Other Gender Full Time Sophomore Sum</t>
  </si>
  <si>
    <t>Other Ethnicity Other Gender Part Time Sophomore Sum</t>
  </si>
  <si>
    <t>White Other Gender Full Time Sophomore Sum</t>
  </si>
  <si>
    <t>White Other Gender Part Time Sophomore Sum</t>
  </si>
  <si>
    <t>Multiracial Other Gender Full Time Sophomore Sum</t>
  </si>
  <si>
    <t>Multiracial Other Gender Part Time Sophomore Sum</t>
  </si>
  <si>
    <t>Unknown Other Gender Full Time Sophomore Sum</t>
  </si>
  <si>
    <t>Unknown Other Gender Part Time Sophomore Sum</t>
  </si>
  <si>
    <t>Asian Male Full Time Junior Sum</t>
  </si>
  <si>
    <t>Asian Male Part Time Junior Sum</t>
  </si>
  <si>
    <t>Black/African American  Male Full Time Junior Sum</t>
  </si>
  <si>
    <t>Black/African American  Male Part Time Junior Sum</t>
  </si>
  <si>
    <t>Foreign Male Full Time Junior Sum</t>
  </si>
  <si>
    <t>Foreign Male Part Time Junior Sum</t>
  </si>
  <si>
    <t>Hispanic Male Full Time Junior Sum</t>
  </si>
  <si>
    <t>Hispanic Male Part Time Junior Sum</t>
  </si>
  <si>
    <t>American Indian/Alaska Native Male Full Time Junior Sum</t>
  </si>
  <si>
    <t>American Indian/Alaska Native Male Part Time Junior Sum</t>
  </si>
  <si>
    <t>Native Hawaiian/Other Pacific Islander Male Full Time Junior Sum</t>
  </si>
  <si>
    <t>Native Hawaiian/Other Pacific Islander Male Part Time Junior Sum</t>
  </si>
  <si>
    <t>Other Ethnicity Male Full Time Junior Sum</t>
  </si>
  <si>
    <t>Other Ethnicity Male Part Time Junior Sum</t>
  </si>
  <si>
    <t>White Male Full Time Junior Sum</t>
  </si>
  <si>
    <t>White Male Part Time Junior Sum</t>
  </si>
  <si>
    <t>Multiracial Male Full Time Junior Sum</t>
  </si>
  <si>
    <t>Multiracial Male Part Time Junior Sum</t>
  </si>
  <si>
    <t>Unknown Male Full Time Junior Sum</t>
  </si>
  <si>
    <t>Unknown Male Part Time Junior Sum</t>
  </si>
  <si>
    <t>Asian Female Full Time Junior Sum</t>
  </si>
  <si>
    <t>Asian Female Part Time Junior Sum</t>
  </si>
  <si>
    <t>Black/African American  Female Full Time Junior Sum</t>
  </si>
  <si>
    <t>Black/African American  Female Part Time Junior Sum</t>
  </si>
  <si>
    <t>Foreign Female Full Time Junior Sum</t>
  </si>
  <si>
    <t>Foreign Female Part Time Junior Sum</t>
  </si>
  <si>
    <t>Hispanic Female Full Time Junior Sum</t>
  </si>
  <si>
    <t>Hispanic Female Part Time Junior Sum</t>
  </si>
  <si>
    <t>American Indian/Alaska Native Female Full Time Junior Sum</t>
  </si>
  <si>
    <t>American Indian/Alaska Native Female Part Time Junior Sum</t>
  </si>
  <si>
    <t>Native Hawaiian/Other Pacific Islander Female Full Time Junior Sum</t>
  </si>
  <si>
    <t>Native Hawaiian/Other Pacific Islander Female Part Time Junior Sum</t>
  </si>
  <si>
    <t>Other Ethnicity Female Full Time Junior Sum</t>
  </si>
  <si>
    <t>Other Ethnicity Female Part Time Junior Sum</t>
  </si>
  <si>
    <t>White Female Full Time Junior Sum</t>
  </si>
  <si>
    <t>White Female Part Time Junior Sum</t>
  </si>
  <si>
    <t>Multiracial Female Full Time Junior Sum</t>
  </si>
  <si>
    <t>Multiracial Female Part Time Junior Sum</t>
  </si>
  <si>
    <t>Unknown Female Full Time Junior Sum</t>
  </si>
  <si>
    <t>Unknown Female Part Time Junior Sum</t>
  </si>
  <si>
    <t>Asian Non Binary Gender Full Time Junior Sum</t>
  </si>
  <si>
    <t>Asian Non Binary Gender Part Time Junior Sum</t>
  </si>
  <si>
    <t>Black/African American Non Binary Gender Full Time Junior Sum</t>
  </si>
  <si>
    <t>Black/African American Non Binary Gender Part Time Junior Sum</t>
  </si>
  <si>
    <t>Foreign Non Binary Gender Full Time Junior Sum</t>
  </si>
  <si>
    <t>Foreign Non Binary Gender Part Time Junior Sum</t>
  </si>
  <si>
    <t>Native Hawaiian/Other Pacific Islander Non Binary Gender Full Time Junior Sum</t>
  </si>
  <si>
    <t>Native Hawaiian/Other Pacific Islander Non Binary Gender Part Time Junior Sum</t>
  </si>
  <si>
    <t>Hispanic Non Binary Gender Full Time Junior Sum</t>
  </si>
  <si>
    <t>Hispanic Non Binary Gender Part Time Junior Sum</t>
  </si>
  <si>
    <t>American Indian/Alaska Native Non Binary Gender Full Time Junior Sum</t>
  </si>
  <si>
    <t>American Indian/Alaska Native Non Binary Gender Part Time Junior Sum</t>
  </si>
  <si>
    <t>Other Ethnicity Non Binary Gender Full Time Junior Sum</t>
  </si>
  <si>
    <t>Other Ethnicity Non Binary Gender Part Time Junior Sum</t>
  </si>
  <si>
    <t>White Non Binary Gender Full Time Junior Sum</t>
  </si>
  <si>
    <t>White Non Binary Gender Part Time Junior Sum</t>
  </si>
  <si>
    <t>Multiracial Non Binary Gender Full Time Junior Sum</t>
  </si>
  <si>
    <t>Multiracial Non Binary Gender Part Time Junior Sum</t>
  </si>
  <si>
    <t>Unknown Non Binary Gender Full Time Junior Sum</t>
  </si>
  <si>
    <t>Unknown Non Binary Gender Part Time Junior Sum</t>
  </si>
  <si>
    <t>Asian Other Gender Full Time Junior Sum</t>
  </si>
  <si>
    <t>Asian Other Gender Part Time Junior Sum</t>
  </si>
  <si>
    <t>Black/African AmericanOther Gender Full Time Junior Sum</t>
  </si>
  <si>
    <t>Black/African AmericanOther Gender Part Time Junior Sum</t>
  </si>
  <si>
    <t>Foreign Other Gender Full Time Junior Sum</t>
  </si>
  <si>
    <t>Foreign Other Gender Part Time Junior Sum</t>
  </si>
  <si>
    <t>Native Hawaiian/Other Pacific Islander Other Gender Full Time Junior Sum</t>
  </si>
  <si>
    <t>Native Hawaiian/Other Pacific Islander Other Gender Part Time Junior Sum</t>
  </si>
  <si>
    <t>Hispanic Other Gender Full Time Junior Sum</t>
  </si>
  <si>
    <t>Hispanic Other Gender Part Time Junior Sum</t>
  </si>
  <si>
    <t>American Indian/Alaska Native Other Gender Full Time Junior Sum</t>
  </si>
  <si>
    <t>American Indian/Alaska Native Other Gender Part Time Junior Sum</t>
  </si>
  <si>
    <t>Other Ethnicity Other Gender Full Time Junior Sum</t>
  </si>
  <si>
    <t>Other Ethnicity Other Gender Part Time Junior Sum</t>
  </si>
  <si>
    <t>White Other Gender Full Time Junior Sum</t>
  </si>
  <si>
    <t>White Other Gender Part Time Junior Sum</t>
  </si>
  <si>
    <t>Multiracial Other Gender Full Time Junior Sum</t>
  </si>
  <si>
    <t>Multiracial Other Gender Part Time Junior Sum</t>
  </si>
  <si>
    <t>Unknown Other Gender Full Time Junior Sum</t>
  </si>
  <si>
    <t>Unknown Other Gender Part Time Junior Sum</t>
  </si>
  <si>
    <t>Asian Male Full Time Senior Sum</t>
  </si>
  <si>
    <t>Asian Male Part Time Senior Sum</t>
  </si>
  <si>
    <t>Black/African American  Male Full Time Senior Sum</t>
  </si>
  <si>
    <t>Black/African American  Male Part Time Senior Sum</t>
  </si>
  <si>
    <t>Foreign Male Full Time Senior Sum</t>
  </si>
  <si>
    <t>Foreign Male Part Time Senior Sum</t>
  </si>
  <si>
    <t>Hispanic Male Full Time Senior Sum</t>
  </si>
  <si>
    <t>Hispanic Male Part Time Senior Sum</t>
  </si>
  <si>
    <t>American Indian/Alaska Native Male Full Time Senior Sum</t>
  </si>
  <si>
    <t>American Indian/Alaska Native Male Part Time Senior Sum</t>
  </si>
  <si>
    <t>Native Hawaiian/Other Pacific Islander Male Full Time Senior Sum</t>
  </si>
  <si>
    <t>Native Hawaiian/Other Pacific Islander Male Part Time Senior Sum</t>
  </si>
  <si>
    <t>Other Ethnicity Male Full Time Senior Sum</t>
  </si>
  <si>
    <t>Other Ethnicity Male Part Time Senior Sum</t>
  </si>
  <si>
    <t>White Male Full Time Senior Sum</t>
  </si>
  <si>
    <t>White Male Part Time Senior Sum</t>
  </si>
  <si>
    <t>Multiracial Male Full Time Senior Sum</t>
  </si>
  <si>
    <t>Multiracial Male Part Time Senior Sum</t>
  </si>
  <si>
    <t>Unknown Male Full Time Senior Sum</t>
  </si>
  <si>
    <t>Unknown Male Part Time Senior Sum</t>
  </si>
  <si>
    <t>Asian Female Full Time Senior Sum</t>
  </si>
  <si>
    <t>Asian Female Part Time Senior Sum</t>
  </si>
  <si>
    <t>Black/African American  Female Full Time Senior Sum</t>
  </si>
  <si>
    <t>Black/African American  Female Part Time Senior Sum</t>
  </si>
  <si>
    <t>Foreign Female Full Time Senior Sum</t>
  </si>
  <si>
    <t>Foreign Female Part Time Senior Sum</t>
  </si>
  <si>
    <t>Hispanic Female Full Time Senior Sum</t>
  </si>
  <si>
    <t>Hispanic Female Part Time Senior Sum</t>
  </si>
  <si>
    <t>American Indian/Alaska Native Female Full Time Senior Sum</t>
  </si>
  <si>
    <t>American Indian/Alaska Native Female Part Time Senior Sum</t>
  </si>
  <si>
    <t>Native Hawaiian/Other Pacific Islander Female Full Time Senior Sum</t>
  </si>
  <si>
    <t>Native Hawaiian/Other Pacific Islander Female Part Time Senior Sum</t>
  </si>
  <si>
    <t>Other Ethnicity Female Full Time Senior Sum</t>
  </si>
  <si>
    <t>Other Ethnicity Female Part Time Senior Sum</t>
  </si>
  <si>
    <t>White Female Full Time Senior Sum</t>
  </si>
  <si>
    <t>White Female Part Time Senior Sum</t>
  </si>
  <si>
    <t>Multiracial Female Full Time Senior Sum</t>
  </si>
  <si>
    <t>Multiracial Female Part Time Senior Sum</t>
  </si>
  <si>
    <t>Unknown Female Full Time Senior Sum</t>
  </si>
  <si>
    <t>Unknown Female Part Time Senior Sum</t>
  </si>
  <si>
    <t>Asian Non Binary Gender Full Time Senior Sum</t>
  </si>
  <si>
    <t>Asian Non Binary Gender Part Time Senior Sum</t>
  </si>
  <si>
    <t>Black/African American Non Binary Gender Full Time Senior Sum</t>
  </si>
  <si>
    <t>Black/African American Non Binary Gender Part Time Senior Sum</t>
  </si>
  <si>
    <t>Foreign Non Binary Gender Full Time Senior Sum</t>
  </si>
  <si>
    <t>Foreign Non Binary Gender Part Time Senior Sum</t>
  </si>
  <si>
    <t>Native Hawaiian/Other Pacific Islander Non Binary Gender Full Time Senior Sum</t>
  </si>
  <si>
    <t>Native Hawaiian/Other Pacific Islander Non Binary Gender Part Time Senior Sum</t>
  </si>
  <si>
    <t>Hispanic Non Binary Gender Full Time Senior Sum</t>
  </si>
  <si>
    <t>Hispanic Non Binary Gender Part Time Senior Sum</t>
  </si>
  <si>
    <t>American Indian/Alaska Native Non Binary Gender Full Time Senior Sum</t>
  </si>
  <si>
    <t>American Indian/Alaska Native Non Binary Gender Part Time Senior Sum</t>
  </si>
  <si>
    <t>Other Ethnicity Non Binary Gender Full Time Senior Sum</t>
  </si>
  <si>
    <t>Other Ethnicity Non Binary Gender Part Time Senior Sum</t>
  </si>
  <si>
    <t>White Non Binary Gender Full Time Senior Sum</t>
  </si>
  <si>
    <t>White Non Binary Gender Part Time Senior Sum</t>
  </si>
  <si>
    <t>Multiracial Non Binary Gender Full Time Senior Sum</t>
  </si>
  <si>
    <t>Multiracial Non Binary Gender Part Time Senior Sum</t>
  </si>
  <si>
    <t>Unknown Non Binary Gender Full Time Senior Sum</t>
  </si>
  <si>
    <t>Unknown Non Binary Gender Part Time Senior Sum</t>
  </si>
  <si>
    <t>Asian Other Gender Full Time Senior Sum</t>
  </si>
  <si>
    <t>Asian Other Gender Part Time Senior Sum</t>
  </si>
  <si>
    <t>Black/African AmericanOther Gender Full Time Senior Sum</t>
  </si>
  <si>
    <t>Black/African AmericanOther Gender Part Time Senior Sum</t>
  </si>
  <si>
    <t>Foreign Other Gender Full Time Senior Sum</t>
  </si>
  <si>
    <t>Foreign Other Gender Part Time Senior Sum</t>
  </si>
  <si>
    <t>Native Hawaiian/Other Pacific Islander Other Gender Full Time Senior Sum</t>
  </si>
  <si>
    <t>Native Hawaiian/Other Pacific Islander Other Gender Part Time Senior Sum</t>
  </si>
  <si>
    <t>Hispanic Other Gender Full Time Senior Sum</t>
  </si>
  <si>
    <t>Hispanic Other Gender Part Time Senior Sum</t>
  </si>
  <si>
    <t>American Indian/Alaska Native Other Gender Full Time Senior Sum</t>
  </si>
  <si>
    <t>American Indian/Alaska Native Other Gender Part Time Senior Sum</t>
  </si>
  <si>
    <t>Other Ethnicity Other Gender Full Time Senior Sum</t>
  </si>
  <si>
    <t>Other Ethnicity Other Gender Part Time Senior Sum</t>
  </si>
  <si>
    <t>White Other Gender Full Time Senior Sum</t>
  </si>
  <si>
    <t>White Other Gender Part Time Senior Sum</t>
  </si>
  <si>
    <t>Multiracial Other Gender Full Time Senior Sum</t>
  </si>
  <si>
    <t>Multiracial Other Gender Part Time Senior Sum</t>
  </si>
  <si>
    <t>Unknown Other Gender Full Time Senior Sum</t>
  </si>
  <si>
    <t>Unknown Other Gender Part Time Senior Sum</t>
  </si>
  <si>
    <t>Georgia Institute of Technology</t>
  </si>
  <si>
    <t>Iowa State University</t>
  </si>
  <si>
    <t>Michigan State University</t>
  </si>
  <si>
    <t>Purdue University</t>
  </si>
  <si>
    <t>Stony Brook University</t>
  </si>
  <si>
    <t>Texas A&amp;M University</t>
  </si>
  <si>
    <t>The Ohio State University</t>
  </si>
  <si>
    <t>The University of Iowa</t>
  </si>
  <si>
    <t>The University of Texas at Austin</t>
  </si>
  <si>
    <t>University at Buffalo, SUNY</t>
  </si>
  <si>
    <t>University of Arizona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</si>
  <si>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</si>
  <si>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</si>
  <si>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</si>
  <si>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</si>
  <si>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San Diego</t>
  </si>
  <si>
    <t>University of California, Santa Barbara</t>
  </si>
  <si>
    <t>University of Colorado Boulder</t>
  </si>
  <si>
    <t>University of Florida</t>
  </si>
  <si>
    <t>University of Illinois at Urbana-Champaign</t>
  </si>
  <si>
    <t>University of Maryland, College Park</t>
  </si>
  <si>
    <t>University of Minnesota -Twin Cities</t>
  </si>
  <si>
    <t>University of Missouri</t>
  </si>
  <si>
    <t>University of Pittsburgh</t>
  </si>
  <si>
    <t>University of Utah</t>
  </si>
  <si>
    <t>University of Wisconsin-Madison</t>
  </si>
  <si>
    <t>Asian Male</t>
  </si>
  <si>
    <t>Asian Female</t>
  </si>
  <si>
    <t>Total Female</t>
  </si>
  <si>
    <t>Total Fresman</t>
  </si>
  <si>
    <t>% Female Freshman</t>
  </si>
  <si>
    <t>Row Labels</t>
  </si>
  <si>
    <t>(blank)</t>
  </si>
  <si>
    <t>Grand Total</t>
  </si>
  <si>
    <t>Max of % Female Freshman</t>
  </si>
  <si>
    <t>% Asian</t>
  </si>
  <si>
    <t>% Female Overall</t>
  </si>
  <si>
    <t xml:space="preserve">Overall: </t>
  </si>
  <si>
    <t>% Black/African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</si>
</sst>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nessa Dunn" refreshedDate="45079.435047685183" createdVersion="8" refreshedVersion="8" minRefreshableVersion="3" recordCount="693" xr:uid="{00000000-000A-0000-FFFF-FFFF06000000}">
  <cacheSource type="worksheet">
    <worksheetSource ref="A1:LN1048576" sheet="QueryResult"/>
  </cacheSource>
  <cacheFields count="326">
    <cacheField name="Year" numFmtId="0">
      <sharedItems containsString="0" containsBlank="1" containsNumber="1" containsInteger="1" minValue="2022" maxValue="2022" count="2">
        <n v="2022"/>
        <m/>
      </sharedItems>
    </cacheField>
    <cacheField name="IPEDS Unit ID" numFmtId="0">
      <sharedItems containsString="0" containsBlank="1" containsNumber="1" containsInteger="1" minValue="104179" maxValue="243780"/>
    </cacheField>
    <cacheField name="School Name" numFmtId="0">
      <sharedItems containsBlank="1" count="27">
        <s v="Georgia Institute of Technology"/>
        <s v="Iowa State University"/>
        <s v="Michigan State University"/>
        <s v="Purdue University"/>
        <s v="Stony Brook University"/>
        <s v="Texas A&amp;M University"/>
        <s v="The Ohio State University"/>
        <s v="The University of Iowa"/>
        <s v="The University of Texas at Austin"/>
        <s v="University at Buffalo, SUNY"/>
        <s v="University of Arizona"/>
        <s v="University of California, Berkeley"/>
        <s v="University of California, Davis"/>
        <s v="University of California, Irvine"/>
        <s v="University of California, Los Angeles"/>
        <s v="University of California, San Diego"/>
        <s v="University of California, Santa Barbara"/>
        <s v="University of Colorado Boulder"/>
        <s v="University of Florida"/>
        <s v="University of Illinois at Urbana-Champaign"/>
        <s v="University of Maryland, College Park"/>
        <s v="University of Minnesota -Twin Cities"/>
        <s v="University of Missouri"/>
        <s v="University of Pittsburgh"/>
        <s v="University of Utah"/>
        <s v="University of Wisconsin-Madison"/>
        <m/>
      </sharedItems>
    </cacheField>
    <cacheField name="Asian Male Full Time Freshman Sum" numFmtId="0">
      <sharedItems containsString="0" containsBlank="1" containsNumber="1" containsInteger="1" minValue="26" maxValue="714"/>
    </cacheField>
    <cacheField name="Asian Male Part Time Freshman Sum" numFmtId="0">
      <sharedItems containsString="0" containsBlank="1" containsNumber="1" containsInteger="1" minValue="1" maxValue="111"/>
    </cacheField>
    <cacheField name="Black/African American  Male Full Time Freshman Sum" numFmtId="0">
      <sharedItems containsString="0" containsBlank="1" containsNumber="1" containsInteger="1" minValue="1" maxValue="106"/>
    </cacheField>
    <cacheField name="Black/African American  Male Part Time Freshman Sum" numFmtId="0">
      <sharedItems containsString="0" containsBlank="1" containsNumber="1" containsInteger="1" minValue="1" maxValue="42"/>
    </cacheField>
    <cacheField name="Foreign Male Full Time Freshman Sum" numFmtId="0">
      <sharedItems containsString="0" containsBlank="1" containsNumber="1" containsInteger="1" minValue="4" maxValue="274"/>
    </cacheField>
    <cacheField name="Foreign Male Part Time Freshman Sum" numFmtId="0">
      <sharedItems containsString="0" containsBlank="1" containsNumber="1" containsInteger="1" minValue="1" maxValue="13"/>
    </cacheField>
    <cacheField name="Hispanic Male Full Time Freshman Sum" numFmtId="0">
      <sharedItems containsString="0" containsBlank="1" containsNumber="1" containsInteger="1" minValue="18" maxValue="718"/>
    </cacheField>
    <cacheField name="Hispanic Male Part Time Freshman Sum" numFmtId="0">
      <sharedItems containsString="0" containsBlank="1" containsNumber="1" containsInteger="1" minValue="1" maxValue="260"/>
    </cacheField>
    <cacheField name="American Indian/Alaska Native Male Full Time Freshman Sum" numFmtId="0">
      <sharedItems containsString="0" containsBlank="1" containsNumber="1" containsInteger="1" minValue="1" maxValue="9"/>
    </cacheField>
    <cacheField name="American Indian/Alaska Native Male Part Time Freshman Sum" numFmtId="0">
      <sharedItems containsString="0" containsBlank="1" containsNumber="1" containsInteger="1" minValue="1" maxValue="3"/>
    </cacheField>
    <cacheField name="Native Hawaiian/Other Pacific Islander Male Full Time Freshman Sum" numFmtId="0">
      <sharedItems containsString="0" containsBlank="1" containsNumber="1" containsInteger="1" minValue="1" maxValue="6"/>
    </cacheField>
    <cacheField name="Native Hawaiian/Other Pacific Islander Male Part Time Freshman Sum" numFmtId="0">
      <sharedItems containsString="0" containsBlank="1" containsNumber="1" containsInteger="1" minValue="1" maxValue="2"/>
    </cacheField>
    <cacheField name="Other Ethnicity Male Full Time Freshman Sum" numFmtId="0">
      <sharedItems containsNonDate="0" containsString="0" containsBlank="1"/>
    </cacheField>
    <cacheField name="Other Ethnicity Male Part Time Freshman Sum" numFmtId="0">
      <sharedItems containsNonDate="0" containsString="0" containsBlank="1"/>
    </cacheField>
    <cacheField name="White Male Full Time Freshman Sum" numFmtId="0">
      <sharedItems containsString="0" containsBlank="1" containsNumber="1" containsInteger="1" minValue="21" maxValue="1589"/>
    </cacheField>
    <cacheField name="White Male Part Time Freshman Sum" numFmtId="0">
      <sharedItems containsString="0" containsBlank="1" containsNumber="1" containsInteger="1" minValue="1" maxValue="387"/>
    </cacheField>
    <cacheField name="Multiracial Male Full Time Freshman Sum" numFmtId="0">
      <sharedItems containsString="0" containsBlank="1" containsNumber="1" containsInteger="1" minValue="4" maxValue="139"/>
    </cacheField>
    <cacheField name="Multiracial Male Part Time Freshman Sum" numFmtId="0">
      <sharedItems containsString="0" containsBlank="1" containsNumber="1" containsInteger="1" minValue="1" maxValue="31"/>
    </cacheField>
    <cacheField name="Unknown Male Full Time Freshman Sum" numFmtId="0">
      <sharedItems containsString="0" containsBlank="1" containsNumber="1" containsInteger="1" minValue="1" maxValue="46"/>
    </cacheField>
    <cacheField name="Unknown Male Part Time Freshman Sum" numFmtId="0">
      <sharedItems containsString="0" containsBlank="1" containsNumber="1" containsInteger="1" minValue="1" maxValue="58"/>
    </cacheField>
    <cacheField name="Asian Female Full Time Freshman Sum" numFmtId="0">
      <sharedItems containsString="0" containsBlank="1" containsNumber="1" containsInteger="1" minValue="7" maxValue="226"/>
    </cacheField>
    <cacheField name="Asian Female Part Time Freshman Sum" numFmtId="0">
      <sharedItems containsString="0" containsBlank="1" containsNumber="1" containsInteger="1" minValue="1" maxValue="30"/>
    </cacheField>
    <cacheField name="Black/African American  Female Full Time Freshman Sum" numFmtId="0">
      <sharedItems containsString="0" containsBlank="1" containsNumber="1" containsInteger="1" minValue="1" maxValue="50"/>
    </cacheField>
    <cacheField name="Black/African American  Female Part Time Freshman Sum" numFmtId="0">
      <sharedItems containsString="0" containsBlank="1" containsNumber="1" containsInteger="1" minValue="1" maxValue="8"/>
    </cacheField>
    <cacheField name="Foreign Female Full Time Freshman Sum" numFmtId="0">
      <sharedItems containsString="0" containsBlank="1" containsNumber="1" containsInteger="1" minValue="4" maxValue="112"/>
    </cacheField>
    <cacheField name="Foreign Female Part Time Freshman Sum" numFmtId="0">
      <sharedItems containsString="0" containsBlank="1" containsNumber="1" containsInteger="1" minValue="1" maxValue="3"/>
    </cacheField>
    <cacheField name="Hispanic Female Full Time Freshman Sum" numFmtId="0">
      <sharedItems containsString="0" containsBlank="1" containsNumber="1" containsInteger="1" minValue="9" maxValue="221"/>
    </cacheField>
    <cacheField name="Hispanic Female Part Time Freshman Sum" numFmtId="0">
      <sharedItems containsString="0" containsBlank="1" containsNumber="1" containsInteger="1" minValue="1" maxValue="71"/>
    </cacheField>
    <cacheField name="American Indian/Alaska Native Female Full Time Freshman Sum" numFmtId="0">
      <sharedItems containsString="0" containsBlank="1" containsNumber="1" containsInteger="1" minValue="1" maxValue="4"/>
    </cacheField>
    <cacheField name="American Indian/Alaska Native Female Part Time Freshman Sum" numFmtId="0">
      <sharedItems containsString="0" containsBlank="1" containsNumber="1" containsInteger="1" minValue="1" maxValue="1"/>
    </cacheField>
    <cacheField name="Native Hawaiian/Other Pacific Islander Female Full Time Freshman Sum" numFmtId="0">
      <sharedItems containsString="0" containsBlank="1" containsNumber="1" containsInteger="1" minValue="1" maxValue="9"/>
    </cacheField>
    <cacheField name="Native Hawaiian/Other Pacific Islander Female Part Time Freshman Sum" numFmtId="0">
      <sharedItems containsString="0" containsBlank="1" containsNumber="1" containsInteger="1" minValue="1" maxValue="1"/>
    </cacheField>
    <cacheField name="Other Ethnicity Female Full Time Freshman Sum" numFmtId="0">
      <sharedItems containsNonDate="0" containsString="0" containsBlank="1"/>
    </cacheField>
    <cacheField name="Other Ethnicity Female Part Time Freshman Sum" numFmtId="0">
      <sharedItems containsNonDate="0" containsString="0" containsBlank="1"/>
    </cacheField>
    <cacheField name="White Female Full Time Freshman Sum" numFmtId="0">
      <sharedItems containsString="0" containsBlank="1" containsNumber="1" containsInteger="1" minValue="6" maxValue="352"/>
    </cacheField>
    <cacheField name="White Female Part Time Freshman Sum" numFmtId="0">
      <sharedItems containsString="0" containsBlank="1" containsNumber="1" containsInteger="1" minValue="1" maxValue="47"/>
    </cacheField>
    <cacheField name="Multiracial Female Full Time Freshman Sum" numFmtId="0">
      <sharedItems containsString="0" containsBlank="1" containsNumber="1" containsInteger="1" minValue="1" maxValue="49"/>
    </cacheField>
    <cacheField name="Multiracial Female Part Time Freshman Sum" numFmtId="0">
      <sharedItems containsString="0" containsBlank="1" containsNumber="1" containsInteger="1" minValue="1" maxValue="5"/>
    </cacheField>
    <cacheField name="Unknown Female Full Time Freshman Sum" numFmtId="0">
      <sharedItems containsString="0" containsBlank="1" containsNumber="1" containsInteger="1" minValue="1" maxValue="22"/>
    </cacheField>
    <cacheField name="Unknown Female Part Time Freshman Sum" numFmtId="0">
      <sharedItems containsString="0" containsBlank="1" containsNumber="1" containsInteger="1" minValue="20" maxValue="20"/>
    </cacheField>
    <cacheField name="Asian Non Binary Gender Full Time Freshman Sum" numFmtId="0">
      <sharedItems containsString="0" containsBlank="1" containsNumber="1" containsInteger="1" minValue="1" maxValue="4"/>
    </cacheField>
    <cacheField name="Asian Non Binary Gender Part Time Freshman Sum" numFmtId="0">
      <sharedItems containsNonDate="0" containsString="0" containsBlank="1"/>
    </cacheField>
    <cacheField name="Black/African American Non Binary Gender Full Time Freshman Sum" numFmtId="0">
      <sharedItems containsString="0" containsBlank="1" containsNumber="1" containsInteger="1" minValue="1" maxValue="1"/>
    </cacheField>
    <cacheField name="Black/African American Non Binary Gender Part Time Freshman Sum" numFmtId="0">
      <sharedItems containsNonDate="0" containsString="0" containsBlank="1"/>
    </cacheField>
    <cacheField name="Foreign Non Binary Gender Full Time Freshman Sum" numFmtId="0">
      <sharedItems containsString="0" containsBlank="1" containsNumber="1" containsInteger="1" minValue="2" maxValue="2"/>
    </cacheField>
    <cacheField name="Foreign Non Binary Gender Part Time Freshman Sum" numFmtId="0">
      <sharedItems containsNonDate="0" containsString="0" containsBlank="1"/>
    </cacheField>
    <cacheField name="Native Hawaiian/Other Pacific Islander Non Binary Gender Full Time Freshman Sum" numFmtId="0">
      <sharedItems containsNonDate="0" containsString="0" containsBlank="1"/>
    </cacheField>
    <cacheField name="Native Hawaiian/Other Pacific Islander Non Binary Gender Part Time Freshman Sum" numFmtId="0">
      <sharedItems containsNonDate="0" containsString="0" containsBlank="1"/>
    </cacheField>
    <cacheField name="Hispanic Non Binary Gender Full Time Freshman Sum" numFmtId="0">
      <sharedItems containsString="0" containsBlank="1" containsNumber="1" containsInteger="1" minValue="1" maxValue="4"/>
    </cacheField>
    <cacheField name="Hispanic Non Binary Gender Part Time Freshman Sum" numFmtId="0">
      <sharedItems containsNonDate="0" containsString="0" containsBlank="1"/>
    </cacheField>
    <cacheField name="American Indian/Alaska Native Non Binary Gender Full Time Freshman Sum" numFmtId="0">
      <sharedItems containsNonDate="0" containsString="0" containsBlank="1"/>
    </cacheField>
    <cacheField name="American Indian/Alaska Native Non Binary Gender Part Time Freshman Sum" numFmtId="0">
      <sharedItems containsNonDate="0" containsString="0" containsBlank="1"/>
    </cacheField>
    <cacheField name="Other Ethnicity Non Binary Gender Full Time Freshman Sum" numFmtId="0">
      <sharedItems containsNonDate="0" containsString="0" containsBlank="1"/>
    </cacheField>
    <cacheField name="Other Ethnicity Non Binary Gender Part Time Freshman Sum" numFmtId="0">
      <sharedItems containsNonDate="0" containsString="0" containsBlank="1"/>
    </cacheField>
    <cacheField name="White Non Binary Gender Full Time Freshman Sum" numFmtId="0">
      <sharedItems containsString="0" containsBlank="1" containsNumber="1" containsInteger="1" minValue="1" maxValue="2"/>
    </cacheField>
    <cacheField name="White Non Binary Gender Part Time Freshman Sum" numFmtId="0">
      <sharedItems containsNonDate="0" containsString="0" containsBlank="1"/>
    </cacheField>
    <cacheField name="Multiracial Non Binary Gender Full Time Freshman Sum" numFmtId="0">
      <sharedItems containsString="0" containsBlank="1" containsNumber="1" containsInteger="1" minValue="2" maxValue="2"/>
    </cacheField>
    <cacheField name="Multiracial Non Binary Gender Part Time Freshman Sum" numFmtId="0">
      <sharedItems containsNonDate="0" containsString="0" containsBlank="1"/>
    </cacheField>
    <cacheField name="Unknown Non Binary Gender Full Time Freshman Sum" numFmtId="0">
      <sharedItems containsNonDate="0" containsString="0" containsBlank="1"/>
    </cacheField>
    <cacheField name="Unknown Non Binary Gender Part Time Freshman Sum" numFmtId="0">
      <sharedItems containsNonDate="0" containsString="0" containsBlank="1"/>
    </cacheField>
    <cacheField name="Asian Other Gender Full Time Freshman Sum" numFmtId="0">
      <sharedItems containsString="0" containsBlank="1" containsNumber="1" containsInteger="1" minValue="1" maxValue="2"/>
    </cacheField>
    <cacheField name="Asian Other Gender Part Time Freshman Sum" numFmtId="0">
      <sharedItems containsNonDate="0" containsString="0" containsBlank="1"/>
    </cacheField>
    <cacheField name="Black/African AmericanOther Gender Full Time Freshman Sum" numFmtId="0">
      <sharedItems containsNonDate="0" containsString="0" containsBlank="1"/>
    </cacheField>
    <cacheField name="Black/African AmericanOther Gender Part Time Freshman Sum" numFmtId="0">
      <sharedItems containsNonDate="0" containsString="0" containsBlank="1"/>
    </cacheField>
    <cacheField name="Foreign Other Gender Full Time Freshman Sum" numFmtId="0">
      <sharedItems containsString="0" containsBlank="1" containsNumber="1" containsInteger="1" minValue="1" maxValue="7"/>
    </cacheField>
    <cacheField name="Foreign Other Gender Part Time Freshman Sum" numFmtId="0">
      <sharedItems containsNonDate="0" containsString="0" containsBlank="1"/>
    </cacheField>
    <cacheField name="Native Hawaiian/Other Pacific Islander Other Gender Full Time Freshman Sum" numFmtId="0">
      <sharedItems containsNonDate="0" containsString="0" containsBlank="1"/>
    </cacheField>
    <cacheField name="Native Hawaiian/Other Pacific Islander Other Gender Part Time Freshman Sum" numFmtId="0">
      <sharedItems containsNonDate="0" containsString="0" containsBlank="1"/>
    </cacheField>
    <cacheField name="Hispanic Other Gender Full Time Freshman Sum" numFmtId="0">
      <sharedItems containsString="0" containsBlank="1" containsNumber="1" containsInteger="1" minValue="1" maxValue="1"/>
    </cacheField>
    <cacheField name="Hispanic Other Gender Part Time Freshman Sum" numFmtId="0">
      <sharedItems containsString="0" containsBlank="1" containsNumber="1" containsInteger="1" minValue="1" maxValue="1"/>
    </cacheField>
    <cacheField name="American Indian/Alaska Native Other Gender Full Time Freshman Sum" numFmtId="0">
      <sharedItems containsNonDate="0" containsString="0" containsBlank="1"/>
    </cacheField>
    <cacheField name="American Indian/Alaska Native Other Gender Part Time Freshman Sum" numFmtId="0">
      <sharedItems containsNonDate="0" containsString="0" containsBlank="1"/>
    </cacheField>
    <cacheField name="Other Ethnicity Other Gender Full Time Freshman Sum" numFmtId="0">
      <sharedItems containsNonDate="0" containsString="0" containsBlank="1"/>
    </cacheField>
    <cacheField name="Other Ethnicity Other Gender Part Time Freshman Sum" numFmtId="0">
      <sharedItems containsNonDate="0" containsString="0" containsBlank="1"/>
    </cacheField>
    <cacheField name="White Other Gender Full Time Freshman Sum" numFmtId="0">
      <sharedItems containsString="0" containsBlank="1" containsNumber="1" containsInteger="1" minValue="1" maxValue="1"/>
    </cacheField>
    <cacheField name="White Other Gender Part Time Freshman Sum" numFmtId="0">
      <sharedItems containsNonDate="0" containsString="0" containsBlank="1"/>
    </cacheField>
    <cacheField name="Multiracial Other Gender Full Time Freshman Sum" numFmtId="0">
      <sharedItems containsNonDate="0" containsString="0" containsBlank="1"/>
    </cacheField>
    <cacheField name="Multiracial Other Gender Part Time Freshman Sum" numFmtId="0">
      <sharedItems containsNonDate="0" containsString="0" containsBlank="1"/>
    </cacheField>
    <cacheField name="Unknown Other Gender Full Time Freshman Sum" numFmtId="0">
      <sharedItems containsString="0" containsBlank="1" containsNumber="1" containsInteger="1" minValue="1" maxValue="7"/>
    </cacheField>
    <cacheField name="Unknown Other Gender Part Time Freshman Sum" numFmtId="0">
      <sharedItems containsNonDate="0" containsString="0" containsBlank="1"/>
    </cacheField>
    <cacheField name="Asian Male Full Time Sophomore Sum" numFmtId="0">
      <sharedItems containsString="0" containsBlank="1" containsNumber="1" containsInteger="1" minValue="16" maxValue="556"/>
    </cacheField>
    <cacheField name="Asian Male Part Time Sophomore Sum" numFmtId="0">
      <sharedItems containsString="0" containsBlank="1" containsNumber="1" containsInteger="1" minValue="1" maxValue="25"/>
    </cacheField>
    <cacheField name="Black/African American  Male Full Time Sophomore Sum" numFmtId="0">
      <sharedItems containsString="0" containsBlank="1" containsNumber="1" containsInteger="1" minValue="3" maxValue="116"/>
    </cacheField>
    <cacheField name="Black/African American  Male Part Time Sophomore Sum" numFmtId="0">
      <sharedItems containsString="0" containsBlank="1" containsNumber="1" containsInteger="1" minValue="1" maxValue="8"/>
    </cacheField>
    <cacheField name="Foreign Male Full Time Sophomore Sum" numFmtId="0">
      <sharedItems containsString="0" containsBlank="1" containsNumber="1" containsInteger="1" minValue="4" maxValue="326"/>
    </cacheField>
    <cacheField name="Foreign Male Part Time Sophomore Sum" numFmtId="0">
      <sharedItems containsString="0" containsBlank="1" containsNumber="1" containsInteger="1" minValue="1" maxValue="3"/>
    </cacheField>
    <cacheField name="Hispanic Male Full Time Sophomore Sum" numFmtId="0">
      <sharedItems containsString="0" containsBlank="1" containsNumber="1" containsInteger="1" minValue="12" maxValue="608"/>
    </cacheField>
    <cacheField name="Hispanic Male Part Time Sophomore Sum" numFmtId="0">
      <sharedItems containsString="0" containsBlank="1" containsNumber="1" containsInteger="1" minValue="1" maxValue="86"/>
    </cacheField>
    <cacheField name="American Indian/Alaska Native Male Full Time Sophomore Sum" numFmtId="0">
      <sharedItems containsString="0" containsBlank="1" containsNumber="1" containsInteger="1" minValue="1" maxValue="7"/>
    </cacheField>
    <cacheField name="American Indian/Alaska Native Male Part Time Sophomore Sum" numFmtId="0">
      <sharedItems containsNonDate="0" containsString="0" containsBlank="1"/>
    </cacheField>
    <cacheField name="Native Hawaiian/Other Pacific Islander Male Full Time Sophomore Sum" numFmtId="0">
      <sharedItems containsString="0" containsBlank="1" containsNumber="1" containsInteger="1" minValue="1" maxValue="2"/>
    </cacheField>
    <cacheField name="Native Hawaiian/Other Pacific Islander Male Part Time Sophomore Sum" numFmtId="0">
      <sharedItems containsString="0" containsBlank="1" containsNumber="1" containsInteger="1" minValue="1" maxValue="1"/>
    </cacheField>
    <cacheField name="Other Ethnicity Male Full Time Sophomore Sum" numFmtId="0">
      <sharedItems containsNonDate="0" containsString="0" containsBlank="1"/>
    </cacheField>
    <cacheField name="Other Ethnicity Male Part Time Sophomore Sum" numFmtId="0">
      <sharedItems containsNonDate="0" containsString="0" containsBlank="1"/>
    </cacheField>
    <cacheField name="White Male Full Time Sophomore Sum" numFmtId="0">
      <sharedItems containsString="0" containsBlank="1" containsNumber="1" containsInteger="1" minValue="60" maxValue="1372"/>
    </cacheField>
    <cacheField name="White Male Part Time Sophomore Sum" numFmtId="0">
      <sharedItems containsString="0" containsBlank="1" containsNumber="1" containsInteger="1" minValue="1" maxValue="131"/>
    </cacheField>
    <cacheField name="Multiracial Male Full Time Sophomore Sum" numFmtId="0">
      <sharedItems containsString="0" containsBlank="1" containsNumber="1" containsInteger="1" minValue="7" maxValue="112"/>
    </cacheField>
    <cacheField name="Multiracial Male Part Time Sophomore Sum" numFmtId="0">
      <sharedItems containsString="0" containsBlank="1" containsNumber="1" containsInteger="1" minValue="1" maxValue="12"/>
    </cacheField>
    <cacheField name="Unknown Male Full Time Sophomore Sum" numFmtId="0">
      <sharedItems containsString="0" containsBlank="1" containsNumber="1" containsInteger="1" minValue="2" maxValue="75"/>
    </cacheField>
    <cacheField name="Unknown Male Part Time Sophomore Sum" numFmtId="0">
      <sharedItems containsString="0" containsBlank="1" containsNumber="1" containsInteger="1" minValue="1" maxValue="36"/>
    </cacheField>
    <cacheField name="Asian Female Full Time Sophomore Sum" numFmtId="0">
      <sharedItems containsString="0" containsBlank="1" containsNumber="1" containsInteger="1" minValue="7" maxValue="235"/>
    </cacheField>
    <cacheField name="Asian Female Part Time Sophomore Sum" numFmtId="0">
      <sharedItems containsString="0" containsBlank="1" containsNumber="1" containsInteger="1" minValue="1" maxValue="9"/>
    </cacheField>
    <cacheField name="Black/African American  Female Full Time Sophomore Sum" numFmtId="0">
      <sharedItems containsString="0" containsBlank="1" containsNumber="1" containsInteger="1" minValue="2" maxValue="76"/>
    </cacheField>
    <cacheField name="Black/African American  Female Part Time Sophomore Sum" numFmtId="0">
      <sharedItems containsString="0" containsBlank="1" containsNumber="1" containsInteger="1" minValue="1" maxValue="3"/>
    </cacheField>
    <cacheField name="Foreign Female Full Time Sophomore Sum" numFmtId="0">
      <sharedItems containsString="0" containsBlank="1" containsNumber="1" containsInteger="1" minValue="3" maxValue="90"/>
    </cacheField>
    <cacheField name="Foreign Female Part Time Sophomore Sum" numFmtId="0">
      <sharedItems containsString="0" containsBlank="1" containsNumber="1" containsInteger="1" minValue="1" maxValue="1"/>
    </cacheField>
    <cacheField name="Hispanic Female Full Time Sophomore Sum" numFmtId="0">
      <sharedItems containsString="0" containsBlank="1" containsNumber="1" containsInteger="1" minValue="4" maxValue="163"/>
    </cacheField>
    <cacheField name="Hispanic Female Part Time Sophomore Sum" numFmtId="0">
      <sharedItems containsString="0" containsBlank="1" containsNumber="1" containsInteger="1" minValue="1" maxValue="26"/>
    </cacheField>
    <cacheField name="American Indian/Alaska Native Female Full Time Sophomore Sum" numFmtId="0">
      <sharedItems containsString="0" containsBlank="1" containsNumber="1" containsInteger="1" minValue="1" maxValue="2"/>
    </cacheField>
    <cacheField name="American Indian/Alaska Native Female Part Time Sophomore Sum" numFmtId="0">
      <sharedItems containsNonDate="0" containsString="0" containsBlank="1"/>
    </cacheField>
    <cacheField name="Native Hawaiian/Other Pacific Islander Female Full Time Sophomore Sum" numFmtId="0">
      <sharedItems containsString="0" containsBlank="1" containsNumber="1" containsInteger="1" minValue="1" maxValue="1"/>
    </cacheField>
    <cacheField name="Native Hawaiian/Other Pacific Islander Female Part Time Sophomore Sum" numFmtId="0">
      <sharedItems containsNonDate="0" containsString="0" containsBlank="1"/>
    </cacheField>
    <cacheField name="Other Ethnicity Female Full Time Sophomore Sum" numFmtId="0">
      <sharedItems containsNonDate="0" containsString="0" containsBlank="1"/>
    </cacheField>
    <cacheField name="Other Ethnicity Female Part Time Sophomore Sum" numFmtId="0">
      <sharedItems containsNonDate="0" containsString="0" containsBlank="1"/>
    </cacheField>
    <cacheField name="White Female Full Time Sophomore Sum" numFmtId="0">
      <sharedItems containsString="0" containsBlank="1" containsNumber="1" containsInteger="1" minValue="13" maxValue="494"/>
    </cacheField>
    <cacheField name="White Female Part Time Sophomore Sum" numFmtId="0">
      <sharedItems containsString="0" containsBlank="1" containsNumber="1" containsInteger="1" minValue="1" maxValue="24"/>
    </cacheField>
    <cacheField name="Multiracial Female Full Time Sophomore Sum" numFmtId="0">
      <sharedItems containsString="0" containsBlank="1" containsNumber="1" containsInteger="1" minValue="2" maxValue="57"/>
    </cacheField>
    <cacheField name="Multiracial Female Part Time Sophomore Sum" numFmtId="0">
      <sharedItems containsString="0" containsBlank="1" containsNumber="1" containsInteger="1" minValue="1" maxValue="4"/>
    </cacheField>
    <cacheField name="Unknown Female Full Time Sophomore Sum" numFmtId="0">
      <sharedItems containsString="0" containsBlank="1" containsNumber="1" containsInteger="1" minValue="1" maxValue="28"/>
    </cacheField>
    <cacheField name="Unknown Female Part Time Sophomore Sum" numFmtId="0">
      <sharedItems containsString="0" containsBlank="1" containsNumber="1" containsInteger="1" minValue="1" maxValue="10"/>
    </cacheField>
    <cacheField name="Asian Non Binary Gender Full Time Sophomore Sum" numFmtId="0">
      <sharedItems containsString="0" containsBlank="1" containsNumber="1" containsInteger="1" minValue="2" maxValue="5"/>
    </cacheField>
    <cacheField name="Asian Non Binary Gender Part Time Sophomore Sum" numFmtId="0">
      <sharedItems containsNonDate="0" containsString="0" containsBlank="1"/>
    </cacheField>
    <cacheField name="Black/African American Non Binary Gender Full Time Sophomore Sum" numFmtId="0">
      <sharedItems containsString="0" containsBlank="1" containsNumber="1" containsInteger="1" minValue="1" maxValue="1"/>
    </cacheField>
    <cacheField name="Black/African American Non Binary Gender Part Time Sophomore Sum" numFmtId="0">
      <sharedItems containsNonDate="0" containsString="0" containsBlank="1"/>
    </cacheField>
    <cacheField name="Foreign Non Binary Gender Full Time Sophomore Sum" numFmtId="0">
      <sharedItems containsNonDate="0" containsString="0" containsBlank="1"/>
    </cacheField>
    <cacheField name="Foreign Non Binary Gender Part Time Sophomore Sum" numFmtId="0">
      <sharedItems containsNonDate="0" containsString="0" containsBlank="1"/>
    </cacheField>
    <cacheField name="Native Hawaiian/Other Pacific Islander Non Binary Gender Full Time Sophomore Sum" numFmtId="0">
      <sharedItems containsNonDate="0" containsString="0" containsBlank="1"/>
    </cacheField>
    <cacheField name="Native Hawaiian/Other Pacific Islander Non Binary Gender Part Time Sophomore Sum" numFmtId="0">
      <sharedItems containsNonDate="0" containsString="0" containsBlank="1"/>
    </cacheField>
    <cacheField name="Hispanic Non Binary Gender Full Time Sophomore Sum" numFmtId="0">
      <sharedItems containsString="0" containsBlank="1" containsNumber="1" containsInteger="1" minValue="1" maxValue="6"/>
    </cacheField>
    <cacheField name="Hispanic Non Binary Gender Part Time Sophomore Sum" numFmtId="0">
      <sharedItems containsNonDate="0" containsString="0" containsBlank="1"/>
    </cacheField>
    <cacheField name="American Indian/Alaska Native Non Binary Gender Full Time Sophomore Sum" numFmtId="0">
      <sharedItems containsNonDate="0" containsString="0" containsBlank="1"/>
    </cacheField>
    <cacheField name="American Indian/Alaska Native Non Binary Gender Part Time Sophomore Sum" numFmtId="0">
      <sharedItems containsNonDate="0" containsString="0" containsBlank="1"/>
    </cacheField>
    <cacheField name="Other Ethnicity Non Binary Gender Full Time Sophomore Sum" numFmtId="0">
      <sharedItems containsNonDate="0" containsString="0" containsBlank="1"/>
    </cacheField>
    <cacheField name="Other Ethnicity Non Binary Gender Part Time Sophomore Sum" numFmtId="0">
      <sharedItems containsNonDate="0" containsString="0" containsBlank="1"/>
    </cacheField>
    <cacheField name="White Non Binary Gender Full Time Sophomore Sum" numFmtId="0">
      <sharedItems containsString="0" containsBlank="1" containsNumber="1" containsInteger="1" minValue="2" maxValue="5"/>
    </cacheField>
    <cacheField name="White Non Binary Gender Part Time Sophomore Sum" numFmtId="0">
      <sharedItems containsNonDate="0" containsString="0" containsBlank="1"/>
    </cacheField>
    <cacheField name="Multiracial Non Binary Gender Full Time Sophomore Sum" numFmtId="0">
      <sharedItems containsString="0" containsBlank="1" containsNumber="1" containsInteger="1" minValue="1" maxValue="2"/>
    </cacheField>
    <cacheField name="Multiracial Non Binary Gender Part Time Sophomore Sum" numFmtId="0">
      <sharedItems containsNonDate="0" containsString="0" containsBlank="1"/>
    </cacheField>
    <cacheField name="Unknown Non Binary Gender Full Time Sophomore Sum" numFmtId="0">
      <sharedItems containsString="0" containsBlank="1" containsNumber="1" containsInteger="1" minValue="1" maxValue="1"/>
    </cacheField>
    <cacheField name="Unknown Non Binary Gender Part Time Sophomore Sum" numFmtId="0">
      <sharedItems containsNonDate="0" containsString="0" containsBlank="1"/>
    </cacheField>
    <cacheField name="Asian Other Gender Full Time Sophomore Sum" numFmtId="0">
      <sharedItems containsString="0" containsBlank="1" containsNumber="1" containsInteger="1" minValue="2" maxValue="8"/>
    </cacheField>
    <cacheField name="Asian Other Gender Part Time Sophomore Sum" numFmtId="0">
      <sharedItems containsNonDate="0" containsString="0" containsBlank="1"/>
    </cacheField>
    <cacheField name="Black/African AmericanOther Gender Full Time Sophomore Sum" numFmtId="0">
      <sharedItems containsNonDate="0" containsString="0" containsBlank="1"/>
    </cacheField>
    <cacheField name="Black/African AmericanOther Gender Part Time Sophomore Sum" numFmtId="0">
      <sharedItems containsNonDate="0" containsString="0" containsBlank="1"/>
    </cacheField>
    <cacheField name="Foreign Other Gender Full Time Sophomore Sum" numFmtId="0">
      <sharedItems containsString="0" containsBlank="1" containsNumber="1" containsInteger="1" minValue="2" maxValue="2"/>
    </cacheField>
    <cacheField name="Foreign Other Gender Part Time Sophomore Sum" numFmtId="0">
      <sharedItems containsString="0" containsBlank="1" containsNumber="1" containsInteger="1" minValue="1" maxValue="1"/>
    </cacheField>
    <cacheField name="Native Hawaiian/Other Pacific Islander Other Gender Full Time Sophomore Sum" numFmtId="0">
      <sharedItems containsNonDate="0" containsString="0" containsBlank="1"/>
    </cacheField>
    <cacheField name="Native Hawaiian/Other Pacific Islander Other Gender Part Time Sophomore Sum" numFmtId="0">
      <sharedItems containsNonDate="0" containsString="0" containsBlank="1"/>
    </cacheField>
    <cacheField name="Hispanic Other Gender Full Time Sophomore Sum" numFmtId="0">
      <sharedItems containsString="0" containsBlank="1" containsNumber="1" containsInteger="1" minValue="1" maxValue="1"/>
    </cacheField>
    <cacheField name="Hispanic Other Gender Part Time Sophomore Sum" numFmtId="0">
      <sharedItems containsNonDate="0" containsString="0" containsBlank="1"/>
    </cacheField>
    <cacheField name="American Indian/Alaska Native Other Gender Full Time Sophomore Sum" numFmtId="0">
      <sharedItems containsNonDate="0" containsString="0" containsBlank="1"/>
    </cacheField>
    <cacheField name="American Indian/Alaska Native Other Gender Part Time Sophomore Sum" numFmtId="0">
      <sharedItems containsNonDate="0" containsString="0" containsBlank="1"/>
    </cacheField>
    <cacheField name="Other Ethnicity Other Gender Full Time Sophomore Sum" numFmtId="0">
      <sharedItems containsNonDate="0" containsString="0" containsBlank="1"/>
    </cacheField>
    <cacheField name="Other Ethnicity Other Gender Part Time Sophomore Sum" numFmtId="0">
      <sharedItems containsNonDate="0" containsString="0" containsBlank="1"/>
    </cacheField>
    <cacheField name="White Other Gender Full Time Sophomore Sum" numFmtId="0">
      <sharedItems containsString="0" containsBlank="1" containsNumber="1" containsInteger="1" minValue="1" maxValue="1"/>
    </cacheField>
    <cacheField name="White Other Gender Part Time Sophomore Sum" numFmtId="0">
      <sharedItems containsNonDate="0" containsString="0" containsBlank="1"/>
    </cacheField>
    <cacheField name="Multiracial Other Gender Full Time Sophomore Sum" numFmtId="0">
      <sharedItems containsNonDate="0" containsString="0" containsBlank="1"/>
    </cacheField>
    <cacheField name="Multiracial Other Gender Part Time Sophomore Sum" numFmtId="0">
      <sharedItems containsNonDate="0" containsString="0" containsBlank="1"/>
    </cacheField>
    <cacheField name="Unknown Other Gender Full Time Sophomore Sum" numFmtId="0">
      <sharedItems containsString="0" containsBlank="1" containsNumber="1" containsInteger="1" minValue="2" maxValue="11"/>
    </cacheField>
    <cacheField name="Unknown Other Gender Part Time Sophomore Sum" numFmtId="0">
      <sharedItems containsNonDate="0" containsString="0" containsBlank="1"/>
    </cacheField>
    <cacheField name="Asian Male Full Time Junior Sum" numFmtId="0">
      <sharedItems containsString="0" containsBlank="1" containsNumber="1" containsInteger="1" minValue="18" maxValue="599"/>
    </cacheField>
    <cacheField name="Asian Male Part Time Junior Sum" numFmtId="0">
      <sharedItems containsString="0" containsBlank="1" containsNumber="1" containsInteger="1" minValue="3" maxValue="21"/>
    </cacheField>
    <cacheField name="Black/African American  Male Full Time Junior Sum" numFmtId="0">
      <sharedItems containsString="0" containsBlank="1" containsNumber="1" containsInteger="1" minValue="7" maxValue="109"/>
    </cacheField>
    <cacheField name="Black/African American  Male Part Time Junior Sum" numFmtId="0">
      <sharedItems containsString="0" containsBlank="1" containsNumber="1" containsInteger="1" minValue="1" maxValue="10"/>
    </cacheField>
    <cacheField name="Foreign Male Full Time Junior Sum" numFmtId="0">
      <sharedItems containsString="0" containsBlank="1" containsNumber="1" containsInteger="1" minValue="7" maxValue="391"/>
    </cacheField>
    <cacheField name="Foreign Male Part Time Junior Sum" numFmtId="0">
      <sharedItems containsString="0" containsBlank="1" containsNumber="1" containsInteger="1" minValue="1" maxValue="10"/>
    </cacheField>
    <cacheField name="Hispanic Male Full Time Junior Sum" numFmtId="0">
      <sharedItems containsString="0" containsBlank="1" containsNumber="1" containsInteger="1" minValue="37" maxValue="618"/>
    </cacheField>
    <cacheField name="Hispanic Male Part Time Junior Sum" numFmtId="0">
      <sharedItems containsString="0" containsBlank="1" containsNumber="1" containsInteger="1" minValue="1" maxValue="37"/>
    </cacheField>
    <cacheField name="American Indian/Alaska Native Male Full Time Junior Sum" numFmtId="0">
      <sharedItems containsString="0" containsBlank="1" containsNumber="1" containsInteger="1" minValue="1" maxValue="7"/>
    </cacheField>
    <cacheField name="American Indian/Alaska Native Male Part Time Junior Sum" numFmtId="0">
      <sharedItems containsString="0" containsBlank="1" containsNumber="1" containsInteger="1" minValue="1" maxValue="4"/>
    </cacheField>
    <cacheField name="Native Hawaiian/Other Pacific Islander Male Full Time Junior Sum" numFmtId="0">
      <sharedItems containsString="0" containsBlank="1" containsNumber="1" containsInteger="1" minValue="1" maxValue="20"/>
    </cacheField>
    <cacheField name="Native Hawaiian/Other Pacific Islander Male Part Time Junior Sum" numFmtId="0">
      <sharedItems containsString="0" containsBlank="1" containsNumber="1" containsInteger="1" minValue="1" maxValue="1"/>
    </cacheField>
    <cacheField name="Other Ethnicity Male Full Time Junior Sum" numFmtId="0">
      <sharedItems containsNonDate="0" containsString="0" containsBlank="1"/>
    </cacheField>
    <cacheField name="Other Ethnicity Male Part Time Junior Sum" numFmtId="0">
      <sharedItems containsNonDate="0" containsString="0" containsBlank="1"/>
    </cacheField>
    <cacheField name="White Male Full Time Junior Sum" numFmtId="0">
      <sharedItems containsString="0" containsBlank="1" containsNumber="1" containsInteger="1" minValue="118" maxValue="1264"/>
    </cacheField>
    <cacheField name="White Male Part Time Junior Sum" numFmtId="0">
      <sharedItems containsString="0" containsBlank="1" containsNumber="1" containsInteger="1" minValue="3" maxValue="76"/>
    </cacheField>
    <cacheField name="Multiracial Male Full Time Junior Sum" numFmtId="0">
      <sharedItems containsString="0" containsBlank="1" containsNumber="1" containsInteger="1" minValue="11" maxValue="107"/>
    </cacheField>
    <cacheField name="Multiracial Male Part Time Junior Sum" numFmtId="0">
      <sharedItems containsString="0" containsBlank="1" containsNumber="1" containsInteger="1" minValue="1" maxValue="11"/>
    </cacheField>
    <cacheField name="Unknown Male Full Time Junior Sum" numFmtId="0">
      <sharedItems containsString="0" containsBlank="1" containsNumber="1" containsInteger="1" minValue="2" maxValue="78"/>
    </cacheField>
    <cacheField name="Unknown Male Part Time Junior Sum" numFmtId="0">
      <sharedItems containsString="0" containsBlank="1" containsNumber="1" containsInteger="1" minValue="1" maxValue="10"/>
    </cacheField>
    <cacheField name="Asian Female Full Time Junior Sum" numFmtId="0">
      <sharedItems containsString="0" containsBlank="1" containsNumber="1" containsInteger="1" minValue="11" maxValue="219"/>
    </cacheField>
    <cacheField name="Asian Female Part Time Junior Sum" numFmtId="0">
      <sharedItems containsString="0" containsBlank="1" containsNumber="1" containsInteger="1" minValue="1" maxValue="8"/>
    </cacheField>
    <cacheField name="Black/African American  Female Full Time Junior Sum" numFmtId="0">
      <sharedItems containsString="0" containsBlank="1" containsNumber="1" containsInteger="1" minValue="1" maxValue="42"/>
    </cacheField>
    <cacheField name="Black/African American  Female Part Time Junior Sum" numFmtId="0">
      <sharedItems containsString="0" containsBlank="1" containsNumber="1" containsInteger="1" minValue="1" maxValue="4"/>
    </cacheField>
    <cacheField name="Foreign Female Full Time Junior Sum" numFmtId="0">
      <sharedItems containsString="0" containsBlank="1" containsNumber="1" containsInteger="1" minValue="6" maxValue="96"/>
    </cacheField>
    <cacheField name="Foreign Female Part Time Junior Sum" numFmtId="0">
      <sharedItems containsString="0" containsBlank="1" containsNumber="1" containsInteger="1" minValue="1" maxValue="2"/>
    </cacheField>
    <cacheField name="Hispanic Female Full Time Junior Sum" numFmtId="0">
      <sharedItems containsString="0" containsBlank="1" containsNumber="1" containsInteger="1" minValue="8" maxValue="199"/>
    </cacheField>
    <cacheField name="Hispanic Female Part Time Junior Sum" numFmtId="0">
      <sharedItems containsString="0" containsBlank="1" containsNumber="1" containsInteger="1" minValue="1" maxValue="17"/>
    </cacheField>
    <cacheField name="American Indian/Alaska Native Female Full Time Junior Sum" numFmtId="0">
      <sharedItems containsString="0" containsBlank="1" containsNumber="1" containsInteger="1" minValue="1" maxValue="2"/>
    </cacheField>
    <cacheField name="American Indian/Alaska Native Female Part Time Junior Sum" numFmtId="0">
      <sharedItems containsNonDate="0" containsString="0" containsBlank="1"/>
    </cacheField>
    <cacheField name="Native Hawaiian/Other Pacific Islander Female Full Time Junior Sum" numFmtId="0">
      <sharedItems containsString="0" containsBlank="1" containsNumber="1" containsInteger="1" minValue="1" maxValue="8"/>
    </cacheField>
    <cacheField name="Native Hawaiian/Other Pacific Islander Female Part Time Junior Sum" numFmtId="0">
      <sharedItems containsNonDate="0" containsString="0" containsBlank="1"/>
    </cacheField>
    <cacheField name="Other Ethnicity Female Full Time Junior Sum" numFmtId="0">
      <sharedItems containsNonDate="0" containsString="0" containsBlank="1"/>
    </cacheField>
    <cacheField name="Other Ethnicity Female Part Time Junior Sum" numFmtId="0">
      <sharedItems containsNonDate="0" containsString="0" containsBlank="1"/>
    </cacheField>
    <cacheField name="White Female Full Time Junior Sum" numFmtId="0">
      <sharedItems containsString="0" containsBlank="1" containsNumber="1" containsInteger="1" minValue="20" maxValue="369"/>
    </cacheField>
    <cacheField name="White Female Part Time Junior Sum" numFmtId="0">
      <sharedItems containsString="0" containsBlank="1" containsNumber="1" containsInteger="1" minValue="4" maxValue="11"/>
    </cacheField>
    <cacheField name="Multiracial Female Full Time Junior Sum" numFmtId="0">
      <sharedItems containsString="0" containsBlank="1" containsNumber="1" containsInteger="1" minValue="1" maxValue="46"/>
    </cacheField>
    <cacheField name="Multiracial Female Part Time Junior Sum" numFmtId="0">
      <sharedItems containsString="0" containsBlank="1" containsNumber="1" containsInteger="1" minValue="1" maxValue="4"/>
    </cacheField>
    <cacheField name="Unknown Female Full Time Junior Sum" numFmtId="0">
      <sharedItems containsString="0" containsBlank="1" containsNumber="1" containsInteger="1" minValue="3" maxValue="25"/>
    </cacheField>
    <cacheField name="Unknown Female Part Time Junior Sum" numFmtId="0">
      <sharedItems containsString="0" containsBlank="1" containsNumber="1" containsInteger="1" minValue="1" maxValue="3"/>
    </cacheField>
    <cacheField name="Asian Non Binary Gender Full Time Junior Sum" numFmtId="0">
      <sharedItems containsNonDate="0" containsString="0" containsBlank="1"/>
    </cacheField>
    <cacheField name="Asian Non Binary Gender Part Time Junior Sum" numFmtId="0">
      <sharedItems containsNonDate="0" containsString="0" containsBlank="1"/>
    </cacheField>
    <cacheField name="Black/African American Non Binary Gender Full Time Junior Sum" numFmtId="0">
      <sharedItems containsNonDate="0" containsString="0" containsBlank="1"/>
    </cacheField>
    <cacheField name="Black/African American Non Binary Gender Part Time Junior Sum" numFmtId="0">
      <sharedItems containsNonDate="0" containsString="0" containsBlank="1"/>
    </cacheField>
    <cacheField name="Foreign Non Binary Gender Full Time Junior Sum" numFmtId="0">
      <sharedItems containsNonDate="0" containsString="0" containsBlank="1"/>
    </cacheField>
    <cacheField name="Foreign Non Binary Gender Part Time Junior Sum" numFmtId="0">
      <sharedItems containsNonDate="0" containsString="0" containsBlank="1"/>
    </cacheField>
    <cacheField name="Native Hawaiian/Other Pacific Islander Non Binary Gender Full Time Junior Sum" numFmtId="0">
      <sharedItems containsNonDate="0" containsString="0" containsBlank="1"/>
    </cacheField>
    <cacheField name="Native Hawaiian/Other Pacific Islander Non Binary Gender Part Time Junior Sum" numFmtId="0">
      <sharedItems containsNonDate="0" containsString="0" containsBlank="1"/>
    </cacheField>
    <cacheField name="Hispanic Non Binary Gender Full Time Junior Sum" numFmtId="0">
      <sharedItems containsNonDate="0" containsString="0" containsBlank="1"/>
    </cacheField>
    <cacheField name="Hispanic Non Binary Gender Part Time Junior Sum" numFmtId="0">
      <sharedItems containsNonDate="0" containsString="0" containsBlank="1"/>
    </cacheField>
    <cacheField name="American Indian/Alaska Native Non Binary Gender Full Time Junior Sum" numFmtId="0">
      <sharedItems containsNonDate="0" containsString="0" containsBlank="1"/>
    </cacheField>
    <cacheField name="American Indian/Alaska Native Non Binary Gender Part Time Junior Sum" numFmtId="0">
      <sharedItems containsNonDate="0" containsString="0" containsBlank="1"/>
    </cacheField>
    <cacheField name="Other Ethnicity Non Binary Gender Full Time Junior Sum" numFmtId="0">
      <sharedItems containsNonDate="0" containsString="0" containsBlank="1"/>
    </cacheField>
    <cacheField name="Other Ethnicity Non Binary Gender Part Time Junior Sum" numFmtId="0">
      <sharedItems containsNonDate="0" containsString="0" containsBlank="1"/>
    </cacheField>
    <cacheField name="White Non Binary Gender Full Time Junior Sum" numFmtId="0">
      <sharedItems containsNonDate="0" containsString="0" containsBlank="1"/>
    </cacheField>
    <cacheField name="White Non Binary Gender Part Time Junior Sum" numFmtId="0">
      <sharedItems containsNonDate="0" containsString="0" containsBlank="1"/>
    </cacheField>
    <cacheField name="Multiracial Non Binary Gender Full Time Junior Sum" numFmtId="0">
      <sharedItems containsNonDate="0" containsString="0" containsBlank="1"/>
    </cacheField>
    <cacheField name="Multiracial Non Binary Gender Part Time Junior Sum" numFmtId="0">
      <sharedItems containsNonDate="0" containsString="0" containsBlank="1"/>
    </cacheField>
    <cacheField name="Unknown Non Binary Gender Full Time Junior Sum" numFmtId="0">
      <sharedItems containsNonDate="0" containsString="0" containsBlank="1"/>
    </cacheField>
    <cacheField name="Unknown Non Binary Gender Part Time Junior Sum" numFmtId="0">
      <sharedItems containsNonDate="0" containsString="0" containsBlank="1"/>
    </cacheField>
    <cacheField name="Asian Other Gender Full Time Junior Sum" numFmtId="0">
      <sharedItems containsNonDate="0" containsString="0" containsBlank="1"/>
    </cacheField>
    <cacheField name="Asian Other Gender Part Time Junior Sum" numFmtId="0">
      <sharedItems containsNonDate="0" containsString="0" containsBlank="1"/>
    </cacheField>
    <cacheField name="Black/African AmericanOther Gender Full Time Junior Sum" numFmtId="0">
      <sharedItems containsNonDate="0" containsString="0" containsBlank="1"/>
    </cacheField>
    <cacheField name="Black/African AmericanOther Gender Part Time Junior Sum" numFmtId="0">
      <sharedItems containsNonDate="0" containsString="0" containsBlank="1"/>
    </cacheField>
    <cacheField name="Foreign Other Gender Full Time Junior Sum" numFmtId="0">
      <sharedItems containsNonDate="0" containsString="0" containsBlank="1"/>
    </cacheField>
    <cacheField name="Foreign Other Gender Part Time Junior Sum" numFmtId="0">
      <sharedItems containsNonDate="0" containsString="0" containsBlank="1"/>
    </cacheField>
    <cacheField name="Native Hawaiian/Other Pacific Islander Other Gender Full Time Junior Sum" numFmtId="0">
      <sharedItems containsNonDate="0" containsString="0" containsBlank="1"/>
    </cacheField>
    <cacheField name="Native Hawaiian/Other Pacific Islander Other Gender Part Time Junior Sum" numFmtId="0">
      <sharedItems containsNonDate="0" containsString="0" containsBlank="1"/>
    </cacheField>
    <cacheField name="Hispanic Other Gender Full Time Junior Sum" numFmtId="0">
      <sharedItems containsNonDate="0" containsString="0" containsBlank="1"/>
    </cacheField>
    <cacheField name="Hispanic Other Gender Part Time Junior Sum" numFmtId="0">
      <sharedItems containsNonDate="0" containsString="0" containsBlank="1"/>
    </cacheField>
    <cacheField name="American Indian/Alaska Native Other Gender Full Time Junior Sum" numFmtId="0">
      <sharedItems containsNonDate="0" containsString="0" containsBlank="1"/>
    </cacheField>
    <cacheField name="American Indian/Alaska Native Other Gender Part Time Junior Sum" numFmtId="0">
      <sharedItems containsNonDate="0" containsString="0" containsBlank="1"/>
    </cacheField>
    <cacheField name="Other Ethnicity Other Gender Full Time Junior Sum" numFmtId="0">
      <sharedItems containsNonDate="0" containsString="0" containsBlank="1"/>
    </cacheField>
    <cacheField name="Other Ethnicity Other Gender Part Time Junior Sum" numFmtId="0">
      <sharedItems containsNonDate="0" containsString="0" containsBlank="1"/>
    </cacheField>
    <cacheField name="White Other Gender Full Time Junior Sum" numFmtId="0">
      <sharedItems containsNonDate="0" containsString="0" containsBlank="1"/>
    </cacheField>
    <cacheField name="White Other Gender Part Time Junior Sum" numFmtId="0">
      <sharedItems containsNonDate="0" containsString="0" containsBlank="1"/>
    </cacheField>
    <cacheField name="Multiracial Other Gender Full Time Junior Sum" numFmtId="0">
      <sharedItems containsNonDate="0" containsString="0" containsBlank="1"/>
    </cacheField>
    <cacheField name="Multiracial Other Gender Part Time Junior Sum" numFmtId="0">
      <sharedItems containsNonDate="0" containsString="0" containsBlank="1"/>
    </cacheField>
    <cacheField name="Unknown Other Gender Full Time Junior Sum" numFmtId="0">
      <sharedItems containsNonDate="0" containsString="0" containsBlank="1"/>
    </cacheField>
    <cacheField name="Unknown Other Gender Part Time Junior Sum" numFmtId="0">
      <sharedItems containsNonDate="0" containsString="0" containsBlank="1"/>
    </cacheField>
    <cacheField name="Asian Male Full Time Senior Sum" numFmtId="0">
      <sharedItems containsString="0" containsBlank="1" containsNumber="1" containsInteger="1" minValue="27" maxValue="1223"/>
    </cacheField>
    <cacheField name="Asian Male Part Time Senior Sum" numFmtId="0">
      <sharedItems containsString="0" containsBlank="1" containsNumber="1" containsInteger="1" minValue="1" maxValue="145"/>
    </cacheField>
    <cacheField name="Black/African American  Male Full Time Senior Sum" numFmtId="0">
      <sharedItems containsString="0" containsBlank="1" containsNumber="1" containsInteger="1" minValue="3" maxValue="174"/>
    </cacheField>
    <cacheField name="Black/African American  Male Part Time Senior Sum" numFmtId="0">
      <sharedItems containsString="0" containsBlank="1" containsNumber="1" containsInteger="1" minValue="1" maxValue="36"/>
    </cacheField>
    <cacheField name="Foreign Male Full Time Senior Sum" numFmtId="0">
      <sharedItems containsString="0" containsBlank="1" containsNumber="1" containsInteger="1" minValue="14" maxValue="638"/>
    </cacheField>
    <cacheField name="Foreign Male Part Time Senior Sum" numFmtId="0">
      <sharedItems containsString="0" containsBlank="1" containsNumber="1" containsInteger="1" minValue="4" maxValue="69"/>
    </cacheField>
    <cacheField name="Hispanic Male Full Time Senior Sum" numFmtId="0">
      <sharedItems containsString="0" containsBlank="1" containsNumber="1" containsInteger="1" minValue="19" maxValue="1105"/>
    </cacheField>
    <cacheField name="Hispanic Male Part Time Senior Sum" numFmtId="0">
      <sharedItems containsString="0" containsBlank="1" containsNumber="1" containsInteger="1" minValue="1" maxValue="178"/>
    </cacheField>
    <cacheField name="American Indian/Alaska Native Male Full Time Senior Sum" numFmtId="0">
      <sharedItems containsString="0" containsBlank="1" containsNumber="1" containsInteger="1" minValue="1" maxValue="12"/>
    </cacheField>
    <cacheField name="American Indian/Alaska Native Male Part Time Senior Sum" numFmtId="0">
      <sharedItems containsString="0" containsBlank="1" containsNumber="1" containsInteger="1" minValue="1" maxValue="2"/>
    </cacheField>
    <cacheField name="Native Hawaiian/Other Pacific Islander Male Full Time Senior Sum" numFmtId="0">
      <sharedItems containsString="0" containsBlank="1" containsNumber="1" containsInteger="1" minValue="1" maxValue="6"/>
    </cacheField>
    <cacheField name="Native Hawaiian/Other Pacific Islander Male Part Time Senior Sum" numFmtId="0">
      <sharedItems containsString="0" containsBlank="1" containsNumber="1" containsInteger="1" minValue="1" maxValue="3"/>
    </cacheField>
    <cacheField name="Other Ethnicity Male Full Time Senior Sum" numFmtId="0">
      <sharedItems containsNonDate="0" containsString="0" containsBlank="1"/>
    </cacheField>
    <cacheField name="Other Ethnicity Male Part Time Senior Sum" numFmtId="0">
      <sharedItems containsNonDate="0" containsString="0" containsBlank="1"/>
    </cacheField>
    <cacheField name="White Male Full Time Senior Sum" numFmtId="0">
      <sharedItems containsString="0" containsBlank="1" containsNumber="1" containsInteger="1" minValue="140" maxValue="2141"/>
    </cacheField>
    <cacheField name="White Male Part Time Senior Sum" numFmtId="0">
      <sharedItems containsString="0" containsBlank="1" containsNumber="1" containsInteger="1" minValue="11" maxValue="384"/>
    </cacheField>
    <cacheField name="Multiracial Male Full Time Senior Sum" numFmtId="0">
      <sharedItems containsString="0" containsBlank="1" containsNumber="1" containsInteger="1" minValue="12" maxValue="157"/>
    </cacheField>
    <cacheField name="Multiracial Male Part Time Senior Sum" numFmtId="0">
      <sharedItems containsString="0" containsBlank="1" containsNumber="1" containsInteger="1" minValue="1" maxValue="23"/>
    </cacheField>
    <cacheField name="Unknown Male Full Time Senior Sum" numFmtId="0">
      <sharedItems containsString="0" containsBlank="1" containsNumber="1" containsInteger="1" minValue="5" maxValue="101"/>
    </cacheField>
    <cacheField name="Unknown Male Part Time Senior Sum" numFmtId="0">
      <sharedItems containsString="0" containsBlank="1" containsNumber="1" containsInteger="1" minValue="1" maxValue="32"/>
    </cacheField>
    <cacheField name="Asian Female Full Time Senior Sum" numFmtId="0">
      <sharedItems containsString="0" containsBlank="1" containsNumber="1" containsInteger="1" minValue="10" maxValue="506"/>
    </cacheField>
    <cacheField name="Asian Female Part Time Senior Sum" numFmtId="0">
      <sharedItems containsString="0" containsBlank="1" containsNumber="1" containsInteger="1" minValue="1" maxValue="77"/>
    </cacheField>
    <cacheField name="Black/African American  Female Full Time Senior Sum" numFmtId="0">
      <sharedItems containsString="0" containsBlank="1" containsNumber="1" containsInteger="1" minValue="2" maxValue="121"/>
    </cacheField>
    <cacheField name="Black/African American  Female Part Time Senior Sum" numFmtId="0">
      <sharedItems containsString="0" containsBlank="1" containsNumber="1" containsInteger="1" minValue="1" maxValue="22"/>
    </cacheField>
    <cacheField name="Foreign Female Full Time Senior Sum" numFmtId="0">
      <sharedItems containsString="0" containsBlank="1" containsNumber="1" containsInteger="1" minValue="3" maxValue="255"/>
    </cacheField>
    <cacheField name="Foreign Female Part Time Senior Sum" numFmtId="0">
      <sharedItems containsString="0" containsBlank="1" containsNumber="1" containsInteger="1" minValue="1" maxValue="20"/>
    </cacheField>
    <cacheField name="Hispanic Female Full Time Senior Sum" numFmtId="0">
      <sharedItems containsString="0" containsBlank="1" containsNumber="1" containsInteger="1" minValue="6" maxValue="353"/>
    </cacheField>
    <cacheField name="Hispanic Female Part Time Senior Sum" numFmtId="0">
      <sharedItems containsString="0" containsBlank="1" containsNumber="1" containsInteger="1" minValue="2" maxValue="60"/>
    </cacheField>
    <cacheField name="American Indian/Alaska Native Female Full Time Senior Sum" numFmtId="0">
      <sharedItems containsString="0" containsBlank="1" containsNumber="1" containsInteger="1" minValue="1" maxValue="4"/>
    </cacheField>
    <cacheField name="American Indian/Alaska Native Female Part Time Senior Sum" numFmtId="0">
      <sharedItems containsString="0" containsBlank="1" containsNumber="1" containsInteger="1" minValue="1" maxValue="2"/>
    </cacheField>
    <cacheField name="Native Hawaiian/Other Pacific Islander Female Full Time Senior Sum" numFmtId="0">
      <sharedItems containsString="0" containsBlank="1" containsNumber="1" containsInteger="1" minValue="1" maxValue="2"/>
    </cacheField>
    <cacheField name="Native Hawaiian/Other Pacific Islander Female Part Time Senior Sum" numFmtId="0">
      <sharedItems containsNonDate="0" containsString="0" containsBlank="1"/>
    </cacheField>
    <cacheField name="Other Ethnicity Female Full Time Senior Sum" numFmtId="0">
      <sharedItems containsNonDate="0" containsString="0" containsBlank="1"/>
    </cacheField>
    <cacheField name="Other Ethnicity Female Part Time Senior Sum" numFmtId="0">
      <sharedItems containsNonDate="0" containsString="0" containsBlank="1"/>
    </cacheField>
    <cacheField name="White Female Full Time Senior Sum" numFmtId="0">
      <sharedItems containsString="0" containsBlank="1" containsNumber="1" containsInteger="1" minValue="25" maxValue="655"/>
    </cacheField>
    <cacheField name="White Female Part Time Senior Sum" numFmtId="0">
      <sharedItems containsString="0" containsBlank="1" containsNumber="1" containsInteger="1" minValue="3" maxValue="107"/>
    </cacheField>
    <cacheField name="Multiracial Female Full Time Senior Sum" numFmtId="0">
      <sharedItems containsString="0" containsBlank="1" containsNumber="1" containsInteger="1" minValue="3" maxValue="68"/>
    </cacheField>
    <cacheField name="Multiracial Female Part Time Senior Sum" numFmtId="0">
      <sharedItems containsString="0" containsBlank="1" containsNumber="1" containsInteger="1" minValue="1" maxValue="19"/>
    </cacheField>
    <cacheField name="Unknown Female Full Time Senior Sum" numFmtId="0">
      <sharedItems containsString="0" containsBlank="1" containsNumber="1" containsInteger="1" minValue="2" maxValue="35"/>
    </cacheField>
    <cacheField name="Unknown Female Part Time Senior Sum" numFmtId="0">
      <sharedItems containsString="0" containsBlank="1" containsNumber="1" containsInteger="1" minValue="1" maxValue="18"/>
    </cacheField>
    <cacheField name="Asian Non Binary Gender Full Time Senior Sum" numFmtId="0">
      <sharedItems containsString="0" containsBlank="1" containsNumber="1" containsInteger="1" minValue="1" maxValue="5"/>
    </cacheField>
    <cacheField name="Asian Non Binary Gender Part Time Senior Sum" numFmtId="0">
      <sharedItems containsNonDate="0" containsString="0" containsBlank="1"/>
    </cacheField>
    <cacheField name="Black/African American Non Binary Gender Full Time Senior Sum" numFmtId="0">
      <sharedItems containsNonDate="0" containsString="0" containsBlank="1"/>
    </cacheField>
    <cacheField name="Black/African American Non Binary Gender Part Time Senior Sum" numFmtId="0">
      <sharedItems containsNonDate="0" containsString="0" containsBlank="1"/>
    </cacheField>
    <cacheField name="Foreign Non Binary Gender Full Time Senior Sum" numFmtId="0">
      <sharedItems containsNonDate="0" containsString="0" containsBlank="1"/>
    </cacheField>
    <cacheField name="Foreign Non Binary Gender Part Time Senior Sum" numFmtId="0">
      <sharedItems containsNonDate="0" containsString="0" containsBlank="1"/>
    </cacheField>
    <cacheField name="Native Hawaiian/Other Pacific Islander Non Binary Gender Full Time Senior Sum" numFmtId="0">
      <sharedItems containsNonDate="0" containsString="0" containsBlank="1"/>
    </cacheField>
    <cacheField name="Native Hawaiian/Other Pacific Islander Non Binary Gender Part Time Senior Sum" numFmtId="0">
      <sharedItems containsNonDate="0" containsString="0" containsBlank="1"/>
    </cacheField>
    <cacheField name="Hispanic Non Binary Gender Full Time Senior Sum" numFmtId="0">
      <sharedItems containsString="0" containsBlank="1" containsNumber="1" containsInteger="1" minValue="2" maxValue="3"/>
    </cacheField>
    <cacheField name="Hispanic Non Binary Gender Part Time Senior Sum" numFmtId="0">
      <sharedItems containsNonDate="0" containsString="0" containsBlank="1"/>
    </cacheField>
    <cacheField name="American Indian/Alaska Native Non Binary Gender Full Time Senior Sum" numFmtId="0">
      <sharedItems containsNonDate="0" containsString="0" containsBlank="1"/>
    </cacheField>
    <cacheField name="American Indian/Alaska Native Non Binary Gender Part Time Senior Sum" numFmtId="0">
      <sharedItems containsNonDate="0" containsString="0" containsBlank="1"/>
    </cacheField>
    <cacheField name="Other Ethnicity Non Binary Gender Full Time Senior Sum" numFmtId="0">
      <sharedItems containsNonDate="0" containsString="0" containsBlank="1"/>
    </cacheField>
    <cacheField name="Other Ethnicity Non Binary Gender Part Time Senior Sum" numFmtId="0">
      <sharedItems containsNonDate="0" containsString="0" containsBlank="1"/>
    </cacheField>
    <cacheField name="White Non Binary Gender Full Time Senior Sum" numFmtId="0">
      <sharedItems containsString="0" containsBlank="1" containsNumber="1" containsInteger="1" minValue="1" maxValue="4"/>
    </cacheField>
    <cacheField name="White Non Binary Gender Part Time Senior Sum" numFmtId="0">
      <sharedItems containsString="0" containsBlank="1" containsNumber="1" containsInteger="1" minValue="1" maxValue="1"/>
    </cacheField>
    <cacheField name="Multiracial Non Binary Gender Full Time Senior Sum" numFmtId="0">
      <sharedItems containsString="0" containsBlank="1" containsNumber="1" containsInteger="1" minValue="1" maxValue="1"/>
    </cacheField>
    <cacheField name="Multiracial Non Binary Gender Part Time Senior Sum" numFmtId="0">
      <sharedItems containsNonDate="0" containsString="0" containsBlank="1"/>
    </cacheField>
    <cacheField name="Unknown Non Binary Gender Full Time Senior Sum" numFmtId="0">
      <sharedItems containsNonDate="0" containsString="0" containsBlank="1"/>
    </cacheField>
    <cacheField name="Unknown Non Binary Gender Part Time Senior Sum" numFmtId="0">
      <sharedItems containsString="0" containsBlank="1" containsNumber="1" containsInteger="1" minValue="2" maxValue="2"/>
    </cacheField>
    <cacheField name="Asian Other Gender Full Time Senior Sum" numFmtId="0">
      <sharedItems containsString="0" containsBlank="1" containsNumber="1" containsInteger="1" minValue="1" maxValue="5"/>
    </cacheField>
    <cacheField name="Asian Other Gender Part Time Senior Sum" numFmtId="0">
      <sharedItems containsNonDate="0" containsString="0" containsBlank="1"/>
    </cacheField>
    <cacheField name="Black/African AmericanOther Gender Full Time Senior Sum" numFmtId="0">
      <sharedItems containsNonDate="0" containsString="0" containsBlank="1"/>
    </cacheField>
    <cacheField name="Black/African AmericanOther Gender Part Time Senior Sum" numFmtId="0">
      <sharedItems containsNonDate="0" containsString="0" containsBlank="1"/>
    </cacheField>
    <cacheField name="Foreign Other Gender Full Time Senior Sum" numFmtId="0">
      <sharedItems containsString="0" containsBlank="1" containsNumber="1" containsInteger="1" minValue="1" maxValue="2"/>
    </cacheField>
    <cacheField name="Foreign Other Gender Part Time Senior Sum" numFmtId="0">
      <sharedItems containsString="0" containsBlank="1" containsNumber="1" containsInteger="1" minValue="1" maxValue="1"/>
    </cacheField>
    <cacheField name="Native Hawaiian/Other Pacific Islander Other Gender Full Time Senior Sum" numFmtId="0">
      <sharedItems containsNonDate="0" containsString="0" containsBlank="1"/>
    </cacheField>
    <cacheField name="Native Hawaiian/Other Pacific Islander Other Gender Part Time Senior Sum" numFmtId="0">
      <sharedItems containsNonDate="0" containsString="0" containsBlank="1"/>
    </cacheField>
    <cacheField name="Hispanic Other Gender Full Time Senior Sum" numFmtId="0">
      <sharedItems containsNonDate="0" containsString="0" containsBlank="1"/>
    </cacheField>
    <cacheField name="Hispanic Other Gender Part Time Senior Sum" numFmtId="0">
      <sharedItems containsNonDate="0" containsString="0" containsBlank="1"/>
    </cacheField>
    <cacheField name="American Indian/Alaska Native Other Gender Full Time Senior Sum" numFmtId="0">
      <sharedItems containsNonDate="0" containsString="0" containsBlank="1"/>
    </cacheField>
    <cacheField name="American Indian/Alaska Native Other Gender Part Time Senior Sum" numFmtId="0">
      <sharedItems containsNonDate="0" containsString="0" containsBlank="1"/>
    </cacheField>
    <cacheField name="Other Ethnicity Other Gender Full Time Senior Sum" numFmtId="0">
      <sharedItems containsNonDate="0" containsString="0" containsBlank="1"/>
    </cacheField>
    <cacheField name="Other Ethnicity Other Gender Part Time Senior Sum" numFmtId="0">
      <sharedItems containsNonDate="0" containsString="0" containsBlank="1"/>
    </cacheField>
    <cacheField name="White Other Gender Full Time Senior Sum" numFmtId="0">
      <sharedItems containsString="0" containsBlank="1" containsNumber="1" containsInteger="1" minValue="1" maxValue="2"/>
    </cacheField>
    <cacheField name="White Other Gender Part Time Senior Sum" numFmtId="0">
      <sharedItems containsNonDate="0" containsString="0" containsBlank="1"/>
    </cacheField>
    <cacheField name="Multiracial Other Gender Full Time Senior Sum" numFmtId="0">
      <sharedItems containsNonDate="0" containsString="0" containsBlank="1"/>
    </cacheField>
    <cacheField name="Multiracial Other Gender Part Time Senior Sum" numFmtId="0">
      <sharedItems containsNonDate="0" containsString="0" containsBlank="1"/>
    </cacheField>
    <cacheField name="Unknown Other Gender Full Time Senior Sum" numFmtId="0">
      <sharedItems containsString="0" containsBlank="1" containsNumber="1" containsInteger="1" minValue="2" maxValue="28"/>
    </cacheField>
    <cacheField name="Unknown Other Gender Part Time Senior Sum" numFmtId="0">
      <sharedItems containsNonDate="0" containsString="0" containsBlank="1"/>
    </cacheField>
    <cacheField name="Total Fresman" numFmtId="0">
      <sharedItems containsString="0" containsBlank="1" containsNumber="1" containsInteger="1" minValue="0" maxValue="5283"/>
    </cacheField>
    <cacheField name="Total Female" numFmtId="0">
      <sharedItems containsString="0" containsBlank="1" containsNumber="1" containsInteger="1" minValue="0" maxValue="1063"/>
    </cacheField>
    <cacheField name="% Female Freshman" numFmtId="0">
      <sharedItems containsBlank="1" containsMixedTypes="1" containsNumber="1" minValue="0.14799374674309537" maxValue="0.3918918918918918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93">
  <r>
    <x v="0"/>
    <n v="139755"/>
    <x v="0"/>
    <n v="52"/>
    <n v="1"/>
    <n v="73"/>
    <n v="1"/>
    <n v="71"/>
    <m/>
    <n v="52"/>
    <n v="1"/>
    <m/>
    <m/>
    <n v="6"/>
    <m/>
    <m/>
    <m/>
    <n v="110"/>
    <n v="1"/>
    <n v="11"/>
    <m/>
    <n v="1"/>
    <m/>
    <n v="50"/>
    <m/>
    <n v="39"/>
    <m/>
    <n v="42"/>
    <m/>
    <n v="21"/>
    <n v="1"/>
    <m/>
    <m/>
    <n v="9"/>
    <m/>
    <m/>
    <m/>
    <n v="56"/>
    <n v="1"/>
    <n v="9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73"/>
    <n v="8"/>
    <n v="116"/>
    <n v="4"/>
    <n v="151"/>
    <n v="2"/>
    <n v="147"/>
    <n v="2"/>
    <n v="1"/>
    <m/>
    <m/>
    <m/>
    <m/>
    <m/>
    <n v="502"/>
    <n v="7"/>
    <n v="65"/>
    <n v="3"/>
    <n v="17"/>
    <m/>
    <n v="235"/>
    <n v="1"/>
    <n v="76"/>
    <n v="2"/>
    <n v="85"/>
    <m/>
    <n v="70"/>
    <n v="2"/>
    <m/>
    <m/>
    <m/>
    <m/>
    <m/>
    <m/>
    <n v="218"/>
    <m/>
    <n v="30"/>
    <n v="1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223"/>
    <n v="145"/>
    <n v="174"/>
    <n v="18"/>
    <n v="492"/>
    <n v="24"/>
    <n v="278"/>
    <n v="48"/>
    <n v="2"/>
    <m/>
    <m/>
    <m/>
    <m/>
    <m/>
    <n v="1429"/>
    <n v="219"/>
    <n v="148"/>
    <n v="20"/>
    <n v="41"/>
    <n v="9"/>
    <n v="506"/>
    <n v="77"/>
    <n v="121"/>
    <n v="22"/>
    <n v="255"/>
    <n v="20"/>
    <n v="119"/>
    <n v="15"/>
    <n v="1"/>
    <m/>
    <n v="1"/>
    <m/>
    <m/>
    <m/>
    <n v="655"/>
    <n v="95"/>
    <n v="68"/>
    <n v="13"/>
    <n v="18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10"/>
    <n v="230"/>
    <n v="0.37704918032786883"/>
  </r>
  <r>
    <x v="0"/>
    <n v="153603"/>
    <x v="1"/>
    <n v="123"/>
    <n v="2"/>
    <n v="53"/>
    <m/>
    <n v="84"/>
    <n v="2"/>
    <n v="91"/>
    <m/>
    <n v="1"/>
    <m/>
    <n v="1"/>
    <m/>
    <m/>
    <m/>
    <n v="1169"/>
    <n v="28"/>
    <n v="45"/>
    <m/>
    <n v="35"/>
    <n v="1"/>
    <n v="27"/>
    <m/>
    <n v="11"/>
    <n v="1"/>
    <n v="20"/>
    <n v="2"/>
    <n v="22"/>
    <m/>
    <m/>
    <m/>
    <n v="1"/>
    <m/>
    <m/>
    <m/>
    <n v="180"/>
    <n v="6"/>
    <n v="9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7"/>
    <n v="4"/>
    <n v="18"/>
    <n v="1"/>
    <n v="59"/>
    <n v="1"/>
    <n v="79"/>
    <n v="6"/>
    <n v="2"/>
    <m/>
    <m/>
    <m/>
    <m/>
    <m/>
    <n v="975"/>
    <n v="23"/>
    <n v="44"/>
    <n v="1"/>
    <n v="45"/>
    <n v="1"/>
    <n v="32"/>
    <n v="2"/>
    <n v="2"/>
    <n v="1"/>
    <n v="11"/>
    <m/>
    <n v="21"/>
    <m/>
    <m/>
    <m/>
    <m/>
    <m/>
    <m/>
    <m/>
    <n v="161"/>
    <n v="7"/>
    <n v="7"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n v="3"/>
    <n v="33"/>
    <n v="2"/>
    <n v="64"/>
    <n v="1"/>
    <n v="76"/>
    <n v="6"/>
    <n v="4"/>
    <m/>
    <n v="1"/>
    <m/>
    <m/>
    <m/>
    <n v="918"/>
    <n v="50"/>
    <n v="35"/>
    <n v="3"/>
    <n v="30"/>
    <n v="3"/>
    <n v="19"/>
    <m/>
    <n v="1"/>
    <n v="1"/>
    <n v="11"/>
    <n v="1"/>
    <n v="19"/>
    <n v="5"/>
    <n v="1"/>
    <m/>
    <m/>
    <m/>
    <m/>
    <m/>
    <n v="173"/>
    <n v="9"/>
    <n v="13"/>
    <m/>
    <n v="4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2"/>
    <n v="20"/>
    <n v="45"/>
    <n v="7"/>
    <n v="113"/>
    <n v="19"/>
    <n v="112"/>
    <n v="15"/>
    <n v="4"/>
    <n v="1"/>
    <n v="1"/>
    <m/>
    <m/>
    <m/>
    <n v="1468"/>
    <n v="194"/>
    <n v="50"/>
    <n v="11"/>
    <n v="74"/>
    <n v="8"/>
    <n v="31"/>
    <n v="6"/>
    <n v="12"/>
    <n v="2"/>
    <n v="24"/>
    <n v="6"/>
    <n v="30"/>
    <n v="4"/>
    <n v="2"/>
    <m/>
    <m/>
    <m/>
    <m/>
    <m/>
    <n v="291"/>
    <n v="25"/>
    <n v="14"/>
    <n v="1"/>
    <n v="14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19"/>
    <n v="284"/>
    <n v="0.14799374674309537"/>
  </r>
  <r>
    <x v="0"/>
    <n v="171100"/>
    <x v="2"/>
    <n v="171"/>
    <m/>
    <n v="92"/>
    <m/>
    <n v="260"/>
    <m/>
    <n v="89"/>
    <m/>
    <n v="2"/>
    <m/>
    <m/>
    <m/>
    <m/>
    <m/>
    <n v="737"/>
    <m/>
    <n v="68"/>
    <m/>
    <n v="27"/>
    <m/>
    <n v="66"/>
    <m/>
    <n v="34"/>
    <m/>
    <n v="58"/>
    <m/>
    <n v="22"/>
    <m/>
    <n v="1"/>
    <m/>
    <m/>
    <m/>
    <m/>
    <m/>
    <n v="214"/>
    <m/>
    <n v="16"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5"/>
    <m/>
    <n v="52"/>
    <m/>
    <n v="122"/>
    <m/>
    <n v="53"/>
    <m/>
    <n v="1"/>
    <m/>
    <m/>
    <m/>
    <m/>
    <m/>
    <n v="549"/>
    <m/>
    <n v="36"/>
    <m/>
    <n v="54"/>
    <m/>
    <n v="43"/>
    <m/>
    <n v="16"/>
    <m/>
    <n v="18"/>
    <m/>
    <n v="9"/>
    <m/>
    <m/>
    <m/>
    <m/>
    <m/>
    <m/>
    <m/>
    <n v="178"/>
    <m/>
    <n v="10"/>
    <m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5"/>
    <m/>
    <n v="23"/>
    <m/>
    <n v="95"/>
    <m/>
    <n v="44"/>
    <m/>
    <n v="2"/>
    <m/>
    <m/>
    <m/>
    <m/>
    <m/>
    <n v="529"/>
    <m/>
    <n v="29"/>
    <m/>
    <n v="27"/>
    <m/>
    <n v="31"/>
    <m/>
    <n v="13"/>
    <m/>
    <n v="12"/>
    <m/>
    <n v="14"/>
    <m/>
    <m/>
    <m/>
    <m/>
    <m/>
    <m/>
    <m/>
    <n v="163"/>
    <m/>
    <n v="7"/>
    <m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2"/>
    <m/>
    <n v="51"/>
    <m/>
    <n v="145"/>
    <m/>
    <n v="55"/>
    <m/>
    <n v="2"/>
    <m/>
    <m/>
    <m/>
    <m/>
    <m/>
    <n v="850"/>
    <m/>
    <n v="35"/>
    <m/>
    <n v="18"/>
    <m/>
    <n v="42"/>
    <m/>
    <n v="28"/>
    <m/>
    <n v="22"/>
    <m/>
    <n v="25"/>
    <m/>
    <n v="1"/>
    <m/>
    <m/>
    <m/>
    <m/>
    <m/>
    <n v="263"/>
    <m/>
    <n v="11"/>
    <m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63"/>
    <n v="417"/>
    <n v="0.22383252818035426"/>
  </r>
  <r>
    <x v="0"/>
    <n v="243780"/>
    <x v="3"/>
    <n v="184"/>
    <n v="1"/>
    <n v="27"/>
    <m/>
    <n v="236"/>
    <n v="13"/>
    <n v="99"/>
    <m/>
    <n v="2"/>
    <m/>
    <m/>
    <m/>
    <m/>
    <m/>
    <n v="624"/>
    <n v="4"/>
    <n v="64"/>
    <m/>
    <n v="22"/>
    <m/>
    <n v="111"/>
    <n v="1"/>
    <n v="14"/>
    <m/>
    <n v="112"/>
    <m/>
    <n v="23"/>
    <m/>
    <n v="1"/>
    <m/>
    <m/>
    <m/>
    <m/>
    <m/>
    <n v="279"/>
    <m/>
    <n v="44"/>
    <m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64"/>
    <n v="1"/>
    <n v="28"/>
    <n v="2"/>
    <n v="326"/>
    <m/>
    <n v="158"/>
    <n v="2"/>
    <n v="2"/>
    <m/>
    <n v="2"/>
    <m/>
    <m/>
    <m/>
    <n v="1372"/>
    <n v="9"/>
    <n v="112"/>
    <n v="2"/>
    <n v="69"/>
    <n v="2"/>
    <n v="191"/>
    <n v="7"/>
    <n v="18"/>
    <m/>
    <n v="90"/>
    <n v="1"/>
    <n v="40"/>
    <n v="1"/>
    <m/>
    <m/>
    <m/>
    <m/>
    <m/>
    <m/>
    <n v="494"/>
    <n v="8"/>
    <n v="57"/>
    <m/>
    <n v="1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79"/>
    <n v="16"/>
    <n v="26"/>
    <n v="2"/>
    <n v="391"/>
    <n v="10"/>
    <n v="121"/>
    <n v="8"/>
    <n v="2"/>
    <m/>
    <n v="1"/>
    <m/>
    <m/>
    <m/>
    <n v="1193"/>
    <n v="42"/>
    <n v="104"/>
    <n v="4"/>
    <n v="53"/>
    <m/>
    <n v="184"/>
    <n v="4"/>
    <n v="7"/>
    <n v="2"/>
    <n v="96"/>
    <m/>
    <n v="45"/>
    <m/>
    <n v="2"/>
    <m/>
    <m/>
    <m/>
    <m/>
    <m/>
    <n v="369"/>
    <n v="8"/>
    <n v="46"/>
    <n v="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3"/>
    <n v="101"/>
    <n v="44"/>
    <n v="4"/>
    <n v="575"/>
    <n v="69"/>
    <n v="163"/>
    <n v="13"/>
    <n v="2"/>
    <m/>
    <n v="3"/>
    <n v="1"/>
    <m/>
    <m/>
    <n v="1748"/>
    <n v="134"/>
    <n v="153"/>
    <n v="13"/>
    <n v="48"/>
    <n v="9"/>
    <n v="245"/>
    <n v="31"/>
    <n v="28"/>
    <n v="1"/>
    <n v="169"/>
    <n v="15"/>
    <n v="62"/>
    <n v="5"/>
    <m/>
    <m/>
    <n v="1"/>
    <m/>
    <m/>
    <m/>
    <n v="606"/>
    <n v="55"/>
    <n v="53"/>
    <n v="6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70"/>
    <n v="594"/>
    <n v="0.31764705882352939"/>
  </r>
  <r>
    <x v="0"/>
    <n v="196097"/>
    <x v="4"/>
    <n v="107"/>
    <m/>
    <n v="12"/>
    <m/>
    <n v="25"/>
    <m/>
    <n v="18"/>
    <m/>
    <m/>
    <m/>
    <m/>
    <m/>
    <m/>
    <m/>
    <n v="28"/>
    <m/>
    <m/>
    <m/>
    <n v="12"/>
    <m/>
    <n v="32"/>
    <m/>
    <n v="2"/>
    <m/>
    <n v="9"/>
    <m/>
    <n v="9"/>
    <m/>
    <m/>
    <m/>
    <m/>
    <m/>
    <m/>
    <m/>
    <n v="10"/>
    <m/>
    <n v="1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3"/>
    <n v="2"/>
    <n v="6"/>
    <m/>
    <n v="50"/>
    <m/>
    <n v="27"/>
    <m/>
    <m/>
    <m/>
    <m/>
    <m/>
    <m/>
    <m/>
    <n v="95"/>
    <n v="1"/>
    <n v="7"/>
    <n v="1"/>
    <n v="29"/>
    <n v="1"/>
    <n v="82"/>
    <m/>
    <n v="4"/>
    <m/>
    <n v="20"/>
    <m/>
    <n v="9"/>
    <m/>
    <m/>
    <m/>
    <m/>
    <m/>
    <m/>
    <m/>
    <n v="20"/>
    <m/>
    <n v="4"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33"/>
    <n v="3"/>
    <n v="13"/>
    <n v="1"/>
    <n v="57"/>
    <n v="1"/>
    <n v="37"/>
    <m/>
    <m/>
    <m/>
    <m/>
    <m/>
    <m/>
    <m/>
    <n v="118"/>
    <n v="3"/>
    <n v="11"/>
    <n v="1"/>
    <n v="56"/>
    <m/>
    <n v="88"/>
    <m/>
    <n v="2"/>
    <m/>
    <n v="26"/>
    <m/>
    <n v="8"/>
    <m/>
    <m/>
    <m/>
    <m/>
    <m/>
    <m/>
    <m/>
    <n v="20"/>
    <m/>
    <n v="1"/>
    <m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5"/>
    <n v="28"/>
    <n v="16"/>
    <n v="7"/>
    <n v="151"/>
    <n v="23"/>
    <n v="81"/>
    <n v="12"/>
    <m/>
    <m/>
    <m/>
    <m/>
    <m/>
    <m/>
    <n v="229"/>
    <n v="47"/>
    <n v="30"/>
    <n v="4"/>
    <n v="72"/>
    <n v="10"/>
    <n v="181"/>
    <n v="12"/>
    <n v="6"/>
    <n v="1"/>
    <n v="87"/>
    <n v="6"/>
    <n v="21"/>
    <m/>
    <n v="1"/>
    <m/>
    <m/>
    <m/>
    <m/>
    <m/>
    <n v="48"/>
    <n v="3"/>
    <n v="6"/>
    <m/>
    <n v="20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3"/>
    <n v="71"/>
    <n v="0.26007326007326009"/>
  </r>
  <r>
    <x v="0"/>
    <n v="228723"/>
    <x v="5"/>
    <n v="714"/>
    <n v="111"/>
    <n v="106"/>
    <n v="42"/>
    <n v="78"/>
    <n v="13"/>
    <n v="718"/>
    <n v="260"/>
    <n v="9"/>
    <n v="3"/>
    <n v="1"/>
    <n v="2"/>
    <m/>
    <m/>
    <n v="1589"/>
    <n v="387"/>
    <n v="139"/>
    <n v="31"/>
    <n v="15"/>
    <n v="2"/>
    <n v="218"/>
    <n v="30"/>
    <n v="37"/>
    <n v="8"/>
    <n v="16"/>
    <n v="3"/>
    <n v="221"/>
    <n v="71"/>
    <n v="1"/>
    <n v="1"/>
    <n v="1"/>
    <m/>
    <m/>
    <m/>
    <n v="352"/>
    <n v="47"/>
    <n v="49"/>
    <n v="5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69"/>
    <n v="25"/>
    <n v="58"/>
    <n v="8"/>
    <n v="49"/>
    <n v="2"/>
    <n v="608"/>
    <n v="86"/>
    <n v="7"/>
    <m/>
    <m/>
    <m/>
    <m/>
    <m/>
    <n v="1343"/>
    <n v="131"/>
    <n v="93"/>
    <n v="12"/>
    <n v="13"/>
    <m/>
    <n v="149"/>
    <n v="9"/>
    <n v="24"/>
    <n v="3"/>
    <n v="25"/>
    <m/>
    <n v="163"/>
    <n v="26"/>
    <m/>
    <m/>
    <n v="1"/>
    <m/>
    <m/>
    <m/>
    <n v="327"/>
    <n v="24"/>
    <n v="20"/>
    <n v="4"/>
    <n v="2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4"/>
    <n v="13"/>
    <n v="71"/>
    <n v="5"/>
    <n v="53"/>
    <n v="1"/>
    <n v="618"/>
    <n v="37"/>
    <n v="6"/>
    <n v="1"/>
    <m/>
    <m/>
    <m/>
    <m/>
    <n v="1264"/>
    <n v="62"/>
    <n v="107"/>
    <n v="1"/>
    <n v="9"/>
    <n v="1"/>
    <n v="135"/>
    <n v="3"/>
    <n v="25"/>
    <n v="4"/>
    <n v="12"/>
    <m/>
    <n v="199"/>
    <n v="17"/>
    <n v="1"/>
    <m/>
    <n v="1"/>
    <m/>
    <m/>
    <m/>
    <n v="309"/>
    <n v="11"/>
    <n v="28"/>
    <n v="2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4"/>
    <n v="99"/>
    <n v="95"/>
    <n v="18"/>
    <n v="90"/>
    <n v="17"/>
    <n v="1105"/>
    <n v="161"/>
    <n v="12"/>
    <n v="2"/>
    <m/>
    <n v="1"/>
    <m/>
    <m/>
    <n v="2141"/>
    <n v="337"/>
    <n v="157"/>
    <n v="18"/>
    <n v="18"/>
    <n v="3"/>
    <n v="193"/>
    <n v="36"/>
    <n v="39"/>
    <n v="6"/>
    <n v="37"/>
    <n v="7"/>
    <n v="353"/>
    <n v="60"/>
    <n v="1"/>
    <m/>
    <n v="1"/>
    <m/>
    <m/>
    <m/>
    <n v="571"/>
    <n v="81"/>
    <n v="44"/>
    <n v="7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283"/>
    <n v="1063"/>
    <n v="0.20121143289797463"/>
  </r>
  <r>
    <x v="0"/>
    <n v="204796"/>
    <x v="6"/>
    <n v="105"/>
    <n v="4"/>
    <n v="51"/>
    <n v="1"/>
    <n v="153"/>
    <n v="1"/>
    <n v="38"/>
    <m/>
    <m/>
    <m/>
    <n v="1"/>
    <m/>
    <m/>
    <m/>
    <n v="406"/>
    <n v="5"/>
    <n v="25"/>
    <m/>
    <n v="35"/>
    <m/>
    <n v="37"/>
    <m/>
    <n v="24"/>
    <n v="1"/>
    <n v="29"/>
    <m/>
    <n v="16"/>
    <m/>
    <m/>
    <m/>
    <m/>
    <m/>
    <m/>
    <m/>
    <n v="133"/>
    <m/>
    <n v="12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5"/>
    <n v="1"/>
    <n v="89"/>
    <n v="2"/>
    <n v="112"/>
    <n v="2"/>
    <n v="50"/>
    <n v="2"/>
    <n v="1"/>
    <m/>
    <n v="1"/>
    <m/>
    <m/>
    <m/>
    <n v="784"/>
    <n v="11"/>
    <n v="54"/>
    <n v="1"/>
    <n v="36"/>
    <n v="3"/>
    <n v="63"/>
    <m/>
    <n v="24"/>
    <m/>
    <n v="33"/>
    <n v="1"/>
    <n v="19"/>
    <n v="1"/>
    <m/>
    <m/>
    <m/>
    <m/>
    <m/>
    <m/>
    <n v="212"/>
    <n v="2"/>
    <n v="18"/>
    <m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5"/>
    <n v="12"/>
    <n v="80"/>
    <n v="4"/>
    <n v="103"/>
    <m/>
    <n v="58"/>
    <n v="1"/>
    <m/>
    <m/>
    <m/>
    <m/>
    <m/>
    <m/>
    <n v="876"/>
    <n v="36"/>
    <n v="63"/>
    <n v="4"/>
    <n v="76"/>
    <n v="1"/>
    <n v="64"/>
    <n v="2"/>
    <n v="26"/>
    <n v="1"/>
    <n v="29"/>
    <n v="2"/>
    <n v="15"/>
    <n v="1"/>
    <m/>
    <m/>
    <m/>
    <m/>
    <m/>
    <m/>
    <n v="218"/>
    <n v="6"/>
    <n v="16"/>
    <n v="2"/>
    <n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50"/>
    <n v="36"/>
    <n v="130"/>
    <n v="13"/>
    <n v="190"/>
    <n v="16"/>
    <n v="105"/>
    <n v="12"/>
    <n v="1"/>
    <m/>
    <n v="1"/>
    <m/>
    <m/>
    <m/>
    <n v="1682"/>
    <n v="191"/>
    <n v="106"/>
    <n v="9"/>
    <n v="101"/>
    <n v="9"/>
    <n v="149"/>
    <n v="8"/>
    <n v="55"/>
    <n v="2"/>
    <n v="59"/>
    <n v="3"/>
    <n v="38"/>
    <n v="6"/>
    <m/>
    <m/>
    <n v="2"/>
    <m/>
    <m/>
    <m/>
    <n v="487"/>
    <n v="50"/>
    <n v="42"/>
    <n v="2"/>
    <n v="29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81"/>
    <n v="256"/>
    <n v="0.23681776133209992"/>
  </r>
  <r>
    <x v="0"/>
    <n v="153658"/>
    <x v="7"/>
    <n v="28"/>
    <n v="1"/>
    <n v="17"/>
    <n v="2"/>
    <n v="10"/>
    <m/>
    <n v="55"/>
    <m/>
    <m/>
    <m/>
    <n v="1"/>
    <m/>
    <m/>
    <m/>
    <n v="303"/>
    <n v="8"/>
    <n v="20"/>
    <m/>
    <n v="14"/>
    <n v="1"/>
    <n v="13"/>
    <n v="1"/>
    <n v="9"/>
    <m/>
    <n v="7"/>
    <m/>
    <n v="25"/>
    <m/>
    <m/>
    <m/>
    <m/>
    <m/>
    <m/>
    <m/>
    <n v="105"/>
    <m/>
    <n v="10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6"/>
    <n v="1"/>
    <n v="12"/>
    <n v="1"/>
    <n v="7"/>
    <m/>
    <n v="34"/>
    <n v="2"/>
    <m/>
    <m/>
    <m/>
    <m/>
    <m/>
    <m/>
    <n v="231"/>
    <n v="6"/>
    <n v="18"/>
    <n v="1"/>
    <n v="7"/>
    <m/>
    <n v="7"/>
    <m/>
    <n v="3"/>
    <m/>
    <n v="3"/>
    <m/>
    <n v="8"/>
    <n v="1"/>
    <m/>
    <m/>
    <m/>
    <m/>
    <m/>
    <m/>
    <n v="91"/>
    <n v="3"/>
    <n v="2"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"/>
    <n v="3"/>
    <n v="7"/>
    <n v="4"/>
    <n v="7"/>
    <m/>
    <n v="37"/>
    <n v="1"/>
    <m/>
    <m/>
    <m/>
    <m/>
    <m/>
    <m/>
    <n v="267"/>
    <n v="15"/>
    <n v="13"/>
    <n v="1"/>
    <n v="17"/>
    <m/>
    <n v="14"/>
    <m/>
    <n v="2"/>
    <m/>
    <n v="6"/>
    <m/>
    <n v="17"/>
    <m/>
    <m/>
    <m/>
    <n v="1"/>
    <m/>
    <m/>
    <m/>
    <n v="85"/>
    <m/>
    <n v="3"/>
    <m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"/>
    <n v="3"/>
    <n v="14"/>
    <n v="4"/>
    <n v="25"/>
    <n v="4"/>
    <n v="25"/>
    <n v="6"/>
    <m/>
    <m/>
    <n v="1"/>
    <m/>
    <m/>
    <m/>
    <n v="307"/>
    <n v="34"/>
    <n v="12"/>
    <n v="1"/>
    <n v="14"/>
    <m/>
    <n v="10"/>
    <n v="1"/>
    <n v="2"/>
    <n v="2"/>
    <n v="3"/>
    <n v="2"/>
    <n v="10"/>
    <n v="2"/>
    <m/>
    <m/>
    <m/>
    <m/>
    <m/>
    <m/>
    <n v="92"/>
    <n v="8"/>
    <n v="3"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33"/>
    <n v="173"/>
    <n v="0.27330173775671407"/>
  </r>
  <r>
    <x v="0"/>
    <n v="228778"/>
    <x v="8"/>
    <n v="420"/>
    <n v="8"/>
    <n v="39"/>
    <n v="1"/>
    <n v="67"/>
    <n v="3"/>
    <n v="265"/>
    <n v="3"/>
    <m/>
    <m/>
    <m/>
    <m/>
    <m/>
    <m/>
    <n v="263"/>
    <n v="5"/>
    <n v="39"/>
    <m/>
    <n v="30"/>
    <m/>
    <n v="226"/>
    <n v="1"/>
    <n v="30"/>
    <m/>
    <n v="29"/>
    <m/>
    <n v="132"/>
    <n v="1"/>
    <n v="1"/>
    <m/>
    <m/>
    <m/>
    <m/>
    <m/>
    <n v="98"/>
    <m/>
    <n v="28"/>
    <n v="1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54"/>
    <n v="12"/>
    <n v="30"/>
    <n v="1"/>
    <n v="43"/>
    <n v="2"/>
    <n v="236"/>
    <n v="4"/>
    <m/>
    <m/>
    <n v="1"/>
    <m/>
    <m/>
    <m/>
    <n v="247"/>
    <n v="6"/>
    <n v="32"/>
    <n v="1"/>
    <n v="21"/>
    <m/>
    <n v="165"/>
    <n v="4"/>
    <n v="17"/>
    <m/>
    <n v="19"/>
    <m/>
    <n v="127"/>
    <n v="4"/>
    <m/>
    <m/>
    <m/>
    <m/>
    <m/>
    <m/>
    <n v="122"/>
    <n v="3"/>
    <n v="20"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72"/>
    <n v="21"/>
    <n v="27"/>
    <n v="2"/>
    <n v="120"/>
    <n v="2"/>
    <n v="276"/>
    <n v="8"/>
    <m/>
    <n v="1"/>
    <m/>
    <m/>
    <m/>
    <m/>
    <n v="331"/>
    <n v="21"/>
    <n v="46"/>
    <n v="2"/>
    <n v="20"/>
    <n v="1"/>
    <n v="194"/>
    <n v="8"/>
    <n v="18"/>
    <m/>
    <n v="43"/>
    <n v="1"/>
    <n v="119"/>
    <n v="3"/>
    <m/>
    <m/>
    <m/>
    <m/>
    <m/>
    <m/>
    <n v="136"/>
    <n v="5"/>
    <n v="24"/>
    <m/>
    <n v="1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16"/>
    <n v="138"/>
    <n v="47"/>
    <n v="3"/>
    <n v="91"/>
    <n v="7"/>
    <n v="383"/>
    <n v="54"/>
    <n v="1"/>
    <m/>
    <n v="3"/>
    <n v="3"/>
    <m/>
    <m/>
    <n v="528"/>
    <n v="112"/>
    <n v="68"/>
    <n v="11"/>
    <n v="12"/>
    <n v="8"/>
    <n v="269"/>
    <n v="53"/>
    <n v="26"/>
    <n v="3"/>
    <n v="28"/>
    <n v="3"/>
    <n v="173"/>
    <n v="18"/>
    <m/>
    <m/>
    <m/>
    <m/>
    <m/>
    <m/>
    <n v="228"/>
    <n v="41"/>
    <n v="36"/>
    <n v="8"/>
    <n v="11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99"/>
    <n v="556"/>
    <n v="0.32725132430841669"/>
  </r>
  <r>
    <x v="0"/>
    <n v="196088"/>
    <x v="9"/>
    <n v="291"/>
    <n v="5"/>
    <n v="76"/>
    <m/>
    <n v="85"/>
    <m/>
    <n v="78"/>
    <n v="3"/>
    <n v="1"/>
    <m/>
    <m/>
    <m/>
    <m/>
    <m/>
    <n v="357"/>
    <n v="5"/>
    <n v="18"/>
    <n v="1"/>
    <n v="34"/>
    <m/>
    <n v="59"/>
    <m/>
    <n v="16"/>
    <m/>
    <n v="24"/>
    <m/>
    <n v="25"/>
    <m/>
    <m/>
    <m/>
    <m/>
    <m/>
    <m/>
    <m/>
    <n v="61"/>
    <n v="2"/>
    <n v="4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97"/>
    <n v="2"/>
    <n v="58"/>
    <m/>
    <n v="73"/>
    <n v="1"/>
    <n v="65"/>
    <n v="1"/>
    <m/>
    <m/>
    <m/>
    <m/>
    <m/>
    <m/>
    <n v="367"/>
    <n v="12"/>
    <n v="15"/>
    <m/>
    <n v="38"/>
    <m/>
    <n v="51"/>
    <m/>
    <n v="14"/>
    <m/>
    <n v="18"/>
    <m/>
    <n v="11"/>
    <m/>
    <m/>
    <m/>
    <m/>
    <m/>
    <m/>
    <m/>
    <n v="76"/>
    <n v="1"/>
    <n v="6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1"/>
    <n v="3"/>
    <n v="47"/>
    <m/>
    <n v="80"/>
    <m/>
    <n v="47"/>
    <m/>
    <n v="1"/>
    <m/>
    <m/>
    <m/>
    <m/>
    <m/>
    <n v="410"/>
    <n v="8"/>
    <n v="20"/>
    <n v="2"/>
    <n v="30"/>
    <n v="1"/>
    <n v="30"/>
    <m/>
    <n v="14"/>
    <n v="1"/>
    <n v="21"/>
    <m/>
    <n v="17"/>
    <m/>
    <m/>
    <m/>
    <n v="1"/>
    <m/>
    <m/>
    <m/>
    <n v="79"/>
    <m/>
    <n v="8"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0"/>
    <n v="15"/>
    <n v="32"/>
    <n v="5"/>
    <n v="75"/>
    <n v="5"/>
    <n v="61"/>
    <n v="9"/>
    <n v="3"/>
    <m/>
    <n v="1"/>
    <m/>
    <m/>
    <m/>
    <n v="573"/>
    <n v="72"/>
    <n v="25"/>
    <n v="3"/>
    <n v="45"/>
    <n v="4"/>
    <n v="58"/>
    <n v="7"/>
    <n v="12"/>
    <m/>
    <n v="25"/>
    <n v="1"/>
    <n v="22"/>
    <n v="3"/>
    <m/>
    <m/>
    <m/>
    <m/>
    <m/>
    <m/>
    <n v="129"/>
    <n v="9"/>
    <n v="7"/>
    <m/>
    <n v="20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48"/>
    <n v="194"/>
    <n v="0.16898954703832753"/>
  </r>
  <r>
    <x v="0"/>
    <n v="104179"/>
    <x v="10"/>
    <n v="33"/>
    <m/>
    <n v="10"/>
    <n v="1"/>
    <n v="30"/>
    <n v="2"/>
    <n v="123"/>
    <n v="18"/>
    <n v="5"/>
    <m/>
    <n v="2"/>
    <m/>
    <m/>
    <m/>
    <n v="233"/>
    <n v="18"/>
    <n v="22"/>
    <n v="2"/>
    <n v="9"/>
    <n v="58"/>
    <n v="11"/>
    <n v="1"/>
    <n v="1"/>
    <n v="4"/>
    <n v="13"/>
    <n v="3"/>
    <n v="45"/>
    <n v="8"/>
    <n v="4"/>
    <m/>
    <m/>
    <m/>
    <m/>
    <m/>
    <n v="106"/>
    <n v="3"/>
    <n v="6"/>
    <n v="1"/>
    <n v="6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"/>
    <n v="1"/>
    <n v="9"/>
    <n v="1"/>
    <n v="31"/>
    <m/>
    <n v="111"/>
    <n v="9"/>
    <m/>
    <m/>
    <n v="2"/>
    <m/>
    <m/>
    <m/>
    <n v="200"/>
    <n v="13"/>
    <n v="11"/>
    <n v="1"/>
    <n v="2"/>
    <n v="36"/>
    <n v="8"/>
    <n v="1"/>
    <n v="3"/>
    <m/>
    <n v="7"/>
    <m/>
    <n v="30"/>
    <n v="1"/>
    <n v="1"/>
    <m/>
    <n v="1"/>
    <m/>
    <m/>
    <m/>
    <n v="93"/>
    <n v="2"/>
    <n v="13"/>
    <n v="2"/>
    <n v="5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"/>
    <n v="5"/>
    <n v="10"/>
    <n v="2"/>
    <n v="64"/>
    <m/>
    <n v="99"/>
    <n v="18"/>
    <n v="7"/>
    <n v="4"/>
    <m/>
    <m/>
    <m/>
    <m/>
    <n v="178"/>
    <n v="34"/>
    <n v="19"/>
    <n v="6"/>
    <n v="7"/>
    <n v="10"/>
    <n v="11"/>
    <m/>
    <n v="1"/>
    <n v="2"/>
    <n v="8"/>
    <m/>
    <n v="33"/>
    <n v="6"/>
    <n v="1"/>
    <m/>
    <m/>
    <m/>
    <m/>
    <m/>
    <n v="70"/>
    <n v="8"/>
    <n v="9"/>
    <n v="4"/>
    <n v="3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2"/>
    <n v="5"/>
    <n v="7"/>
    <n v="2"/>
    <n v="87"/>
    <n v="8"/>
    <n v="136"/>
    <n v="34"/>
    <n v="1"/>
    <n v="1"/>
    <m/>
    <m/>
    <m/>
    <m/>
    <n v="304"/>
    <n v="42"/>
    <n v="28"/>
    <n v="3"/>
    <n v="13"/>
    <n v="25"/>
    <n v="20"/>
    <n v="3"/>
    <n v="5"/>
    <m/>
    <n v="23"/>
    <m/>
    <n v="59"/>
    <n v="4"/>
    <n v="2"/>
    <m/>
    <m/>
    <m/>
    <m/>
    <m/>
    <n v="97"/>
    <n v="10"/>
    <n v="19"/>
    <m/>
    <n v="3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98"/>
    <n v="232"/>
    <n v="0.2907268170426065"/>
  </r>
  <r>
    <x v="0"/>
    <n v="110635"/>
    <x v="11"/>
    <n v="325"/>
    <m/>
    <n v="22"/>
    <m/>
    <n v="88"/>
    <m/>
    <n v="121"/>
    <m/>
    <n v="4"/>
    <m/>
    <m/>
    <m/>
    <m/>
    <m/>
    <n v="110"/>
    <m/>
    <m/>
    <m/>
    <n v="46"/>
    <m/>
    <n v="200"/>
    <m/>
    <n v="10"/>
    <m/>
    <n v="38"/>
    <m/>
    <n v="90"/>
    <m/>
    <n v="1"/>
    <m/>
    <m/>
    <m/>
    <m/>
    <m/>
    <n v="59"/>
    <m/>
    <m/>
    <m/>
    <n v="17"/>
    <m/>
    <n v="2"/>
    <m/>
    <n v="1"/>
    <m/>
    <m/>
    <m/>
    <m/>
    <m/>
    <n v="2"/>
    <m/>
    <m/>
    <m/>
    <m/>
    <m/>
    <n v="2"/>
    <m/>
    <m/>
    <m/>
    <m/>
    <m/>
    <n v="1"/>
    <m/>
    <m/>
    <m/>
    <n v="1"/>
    <m/>
    <m/>
    <m/>
    <m/>
    <m/>
    <m/>
    <m/>
    <m/>
    <m/>
    <n v="1"/>
    <m/>
    <m/>
    <m/>
    <n v="1"/>
    <m/>
    <n v="436"/>
    <m/>
    <n v="17"/>
    <m/>
    <n v="126"/>
    <m/>
    <n v="113"/>
    <m/>
    <n v="3"/>
    <m/>
    <m/>
    <m/>
    <m/>
    <m/>
    <n v="113"/>
    <m/>
    <m/>
    <m/>
    <n v="50"/>
    <m/>
    <n v="194"/>
    <m/>
    <n v="14"/>
    <m/>
    <n v="43"/>
    <m/>
    <n v="62"/>
    <m/>
    <m/>
    <m/>
    <m/>
    <m/>
    <m/>
    <m/>
    <n v="52"/>
    <m/>
    <m/>
    <m/>
    <n v="15"/>
    <m/>
    <n v="2"/>
    <m/>
    <m/>
    <m/>
    <m/>
    <m/>
    <m/>
    <m/>
    <m/>
    <m/>
    <m/>
    <m/>
    <m/>
    <m/>
    <n v="3"/>
    <m/>
    <m/>
    <m/>
    <m/>
    <m/>
    <n v="3"/>
    <m/>
    <m/>
    <m/>
    <m/>
    <m/>
    <m/>
    <m/>
    <m/>
    <m/>
    <m/>
    <m/>
    <m/>
    <m/>
    <m/>
    <m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49"/>
    <m/>
    <n v="30"/>
    <m/>
    <n v="201"/>
    <m/>
    <n v="118"/>
    <m/>
    <n v="7"/>
    <m/>
    <n v="1"/>
    <m/>
    <m/>
    <m/>
    <n v="257"/>
    <m/>
    <m/>
    <m/>
    <n v="86"/>
    <m/>
    <n v="293"/>
    <m/>
    <n v="10"/>
    <m/>
    <n v="97"/>
    <m/>
    <n v="59"/>
    <m/>
    <n v="3"/>
    <m/>
    <n v="2"/>
    <m/>
    <m/>
    <m/>
    <n v="88"/>
    <m/>
    <m/>
    <m/>
    <n v="35"/>
    <m/>
    <n v="1"/>
    <m/>
    <m/>
    <m/>
    <m/>
    <m/>
    <m/>
    <m/>
    <m/>
    <m/>
    <m/>
    <m/>
    <m/>
    <m/>
    <n v="1"/>
    <m/>
    <m/>
    <m/>
    <m/>
    <m/>
    <n v="2"/>
    <m/>
    <m/>
    <m/>
    <n v="1"/>
    <m/>
    <m/>
    <m/>
    <m/>
    <m/>
    <m/>
    <m/>
    <m/>
    <m/>
    <n v="1"/>
    <m/>
    <m/>
    <m/>
    <n v="7"/>
    <m/>
    <n v="1142"/>
    <n v="415"/>
    <n v="0.36339754816112085"/>
  </r>
  <r>
    <x v="0"/>
    <n v="110644"/>
    <x v="12"/>
    <n v="159"/>
    <n v="4"/>
    <n v="9"/>
    <m/>
    <n v="86"/>
    <m/>
    <n v="76"/>
    <n v="5"/>
    <n v="2"/>
    <m/>
    <m/>
    <m/>
    <m/>
    <m/>
    <n v="82"/>
    <n v="1"/>
    <m/>
    <m/>
    <n v="7"/>
    <m/>
    <n v="80"/>
    <n v="1"/>
    <n v="6"/>
    <m/>
    <n v="31"/>
    <m/>
    <n v="52"/>
    <n v="1"/>
    <n v="1"/>
    <m/>
    <m/>
    <n v="1"/>
    <m/>
    <m/>
    <n v="42"/>
    <n v="1"/>
    <m/>
    <m/>
    <n v="2"/>
    <m/>
    <n v="1"/>
    <m/>
    <m/>
    <m/>
    <n v="2"/>
    <m/>
    <m/>
    <m/>
    <n v="1"/>
    <m/>
    <m/>
    <m/>
    <m/>
    <m/>
    <n v="1"/>
    <m/>
    <m/>
    <m/>
    <m/>
    <m/>
    <n v="2"/>
    <m/>
    <m/>
    <m/>
    <n v="1"/>
    <m/>
    <m/>
    <m/>
    <m/>
    <n v="1"/>
    <m/>
    <m/>
    <m/>
    <m/>
    <m/>
    <m/>
    <m/>
    <m/>
    <n v="7"/>
    <m/>
    <n v="235"/>
    <n v="1"/>
    <n v="14"/>
    <n v="1"/>
    <n v="108"/>
    <n v="1"/>
    <n v="105"/>
    <m/>
    <m/>
    <m/>
    <n v="1"/>
    <m/>
    <m/>
    <m/>
    <n v="96"/>
    <n v="2"/>
    <m/>
    <m/>
    <n v="10"/>
    <m/>
    <n v="123"/>
    <n v="2"/>
    <n v="11"/>
    <m/>
    <n v="38"/>
    <m/>
    <n v="47"/>
    <n v="1"/>
    <m/>
    <m/>
    <m/>
    <m/>
    <m/>
    <m/>
    <n v="57"/>
    <m/>
    <m/>
    <m/>
    <n v="10"/>
    <m/>
    <n v="4"/>
    <m/>
    <n v="1"/>
    <m/>
    <m/>
    <m/>
    <m/>
    <m/>
    <n v="6"/>
    <m/>
    <m/>
    <m/>
    <m/>
    <m/>
    <n v="5"/>
    <m/>
    <m/>
    <m/>
    <m/>
    <m/>
    <m/>
    <m/>
    <m/>
    <m/>
    <m/>
    <m/>
    <m/>
    <m/>
    <m/>
    <m/>
    <m/>
    <m/>
    <m/>
    <m/>
    <n v="1"/>
    <m/>
    <m/>
    <m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94"/>
    <n v="18"/>
    <n v="22"/>
    <n v="4"/>
    <n v="117"/>
    <n v="7"/>
    <n v="149"/>
    <n v="5"/>
    <n v="2"/>
    <n v="2"/>
    <n v="3"/>
    <m/>
    <m/>
    <m/>
    <n v="159"/>
    <n v="11"/>
    <m/>
    <m/>
    <n v="6"/>
    <n v="1"/>
    <n v="147"/>
    <n v="6"/>
    <n v="11"/>
    <n v="1"/>
    <n v="40"/>
    <n v="1"/>
    <n v="84"/>
    <n v="4"/>
    <n v="2"/>
    <m/>
    <n v="2"/>
    <m/>
    <m/>
    <m/>
    <n v="86"/>
    <n v="6"/>
    <m/>
    <m/>
    <n v="11"/>
    <m/>
    <n v="5"/>
    <m/>
    <m/>
    <m/>
    <m/>
    <m/>
    <m/>
    <m/>
    <n v="3"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4"/>
    <m/>
    <n v="665"/>
    <n v="218"/>
    <n v="0.32781954887218046"/>
  </r>
  <r>
    <x v="0"/>
    <n v="110653"/>
    <x v="13"/>
    <n v="171"/>
    <m/>
    <n v="8"/>
    <m/>
    <n v="69"/>
    <n v="1"/>
    <n v="105"/>
    <m/>
    <n v="1"/>
    <m/>
    <m/>
    <m/>
    <m/>
    <m/>
    <n v="40"/>
    <n v="1"/>
    <n v="34"/>
    <m/>
    <n v="5"/>
    <m/>
    <n v="102"/>
    <m/>
    <n v="5"/>
    <m/>
    <n v="18"/>
    <m/>
    <n v="81"/>
    <m/>
    <n v="1"/>
    <m/>
    <n v="1"/>
    <m/>
    <m/>
    <m/>
    <n v="17"/>
    <m/>
    <n v="21"/>
    <n v="1"/>
    <n v="3"/>
    <m/>
    <n v="4"/>
    <m/>
    <m/>
    <m/>
    <m/>
    <m/>
    <m/>
    <m/>
    <n v="4"/>
    <m/>
    <m/>
    <m/>
    <m/>
    <m/>
    <m/>
    <m/>
    <n v="2"/>
    <m/>
    <m/>
    <m/>
    <n v="1"/>
    <m/>
    <m/>
    <m/>
    <n v="1"/>
    <m/>
    <m/>
    <m/>
    <n v="1"/>
    <m/>
    <m/>
    <m/>
    <m/>
    <m/>
    <m/>
    <m/>
    <m/>
    <m/>
    <m/>
    <m/>
    <n v="363"/>
    <m/>
    <n v="14"/>
    <m/>
    <n v="94"/>
    <n v="1"/>
    <n v="165"/>
    <n v="1"/>
    <m/>
    <m/>
    <m/>
    <m/>
    <m/>
    <m/>
    <n v="116"/>
    <n v="1"/>
    <n v="45"/>
    <n v="1"/>
    <n v="18"/>
    <m/>
    <n v="164"/>
    <m/>
    <n v="9"/>
    <m/>
    <n v="38"/>
    <m/>
    <n v="73"/>
    <n v="1"/>
    <m/>
    <m/>
    <m/>
    <m/>
    <m/>
    <m/>
    <n v="34"/>
    <m/>
    <n v="21"/>
    <m/>
    <n v="9"/>
    <m/>
    <n v="5"/>
    <m/>
    <m/>
    <m/>
    <m/>
    <m/>
    <m/>
    <m/>
    <n v="1"/>
    <m/>
    <m/>
    <m/>
    <m/>
    <m/>
    <n v="2"/>
    <m/>
    <n v="2"/>
    <m/>
    <n v="1"/>
    <m/>
    <m/>
    <m/>
    <m/>
    <m/>
    <m/>
    <m/>
    <m/>
    <m/>
    <m/>
    <m/>
    <m/>
    <m/>
    <m/>
    <m/>
    <m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49"/>
    <n v="62"/>
    <n v="22"/>
    <n v="1"/>
    <n v="266"/>
    <n v="8"/>
    <n v="306"/>
    <n v="20"/>
    <n v="1"/>
    <n v="1"/>
    <n v="5"/>
    <m/>
    <m/>
    <m/>
    <n v="280"/>
    <n v="32"/>
    <n v="104"/>
    <n v="8"/>
    <n v="20"/>
    <n v="1"/>
    <n v="331"/>
    <n v="17"/>
    <n v="2"/>
    <n v="1"/>
    <n v="72"/>
    <n v="5"/>
    <n v="122"/>
    <n v="5"/>
    <m/>
    <m/>
    <m/>
    <m/>
    <m/>
    <m/>
    <n v="93"/>
    <n v="4"/>
    <n v="28"/>
    <n v="5"/>
    <n v="11"/>
    <n v="1"/>
    <n v="4"/>
    <m/>
    <m/>
    <m/>
    <m/>
    <m/>
    <m/>
    <m/>
    <n v="2"/>
    <m/>
    <m/>
    <m/>
    <m/>
    <m/>
    <n v="4"/>
    <n v="1"/>
    <m/>
    <m/>
    <m/>
    <n v="2"/>
    <n v="5"/>
    <m/>
    <m/>
    <m/>
    <n v="2"/>
    <m/>
    <m/>
    <m/>
    <m/>
    <m/>
    <m/>
    <m/>
    <m/>
    <m/>
    <m/>
    <m/>
    <m/>
    <m/>
    <n v="6"/>
    <m/>
    <n v="698"/>
    <n v="250"/>
    <n v="0.35816618911174786"/>
  </r>
  <r>
    <x v="0"/>
    <n v="110662"/>
    <x v="14"/>
    <n v="233"/>
    <m/>
    <n v="9"/>
    <m/>
    <n v="60"/>
    <m/>
    <n v="73"/>
    <m/>
    <n v="1"/>
    <m/>
    <n v="1"/>
    <m/>
    <m/>
    <m/>
    <n v="83"/>
    <m/>
    <n v="33"/>
    <m/>
    <n v="35"/>
    <m/>
    <n v="125"/>
    <m/>
    <n v="3"/>
    <m/>
    <n v="18"/>
    <m/>
    <n v="43"/>
    <m/>
    <m/>
    <m/>
    <m/>
    <m/>
    <m/>
    <m/>
    <n v="45"/>
    <m/>
    <n v="17"/>
    <m/>
    <n v="22"/>
    <m/>
    <n v="1"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39"/>
    <m/>
    <m/>
    <m/>
    <n v="77"/>
    <m/>
    <n v="80"/>
    <m/>
    <m/>
    <m/>
    <m/>
    <m/>
    <m/>
    <m/>
    <n v="111"/>
    <m/>
    <n v="41"/>
    <m/>
    <n v="27"/>
    <m/>
    <n v="127"/>
    <m/>
    <n v="5"/>
    <m/>
    <n v="31"/>
    <m/>
    <n v="50"/>
    <m/>
    <m/>
    <m/>
    <n v="1"/>
    <m/>
    <m/>
    <m/>
    <n v="64"/>
    <m/>
    <n v="27"/>
    <m/>
    <n v="12"/>
    <m/>
    <n v="2"/>
    <m/>
    <m/>
    <m/>
    <m/>
    <m/>
    <m/>
    <m/>
    <m/>
    <m/>
    <m/>
    <m/>
    <m/>
    <m/>
    <n v="2"/>
    <m/>
    <n v="1"/>
    <m/>
    <n v="1"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5"/>
    <m/>
    <n v="6"/>
    <m/>
    <n v="103"/>
    <m/>
    <n v="85"/>
    <m/>
    <m/>
    <m/>
    <m/>
    <m/>
    <m/>
    <m/>
    <n v="172"/>
    <m/>
    <n v="47"/>
    <m/>
    <n v="23"/>
    <m/>
    <n v="135"/>
    <m/>
    <n v="3"/>
    <m/>
    <n v="31"/>
    <m/>
    <n v="27"/>
    <m/>
    <m/>
    <m/>
    <m/>
    <m/>
    <m/>
    <m/>
    <n v="53"/>
    <m/>
    <n v="19"/>
    <m/>
    <n v="7"/>
    <m/>
    <n v="2"/>
    <m/>
    <m/>
    <m/>
    <m/>
    <m/>
    <m/>
    <m/>
    <m/>
    <m/>
    <m/>
    <m/>
    <m/>
    <m/>
    <n v="3"/>
    <m/>
    <n v="1"/>
    <m/>
    <m/>
    <m/>
    <m/>
    <m/>
    <m/>
    <m/>
    <m/>
    <m/>
    <m/>
    <m/>
    <m/>
    <m/>
    <m/>
    <m/>
    <m/>
    <m/>
    <m/>
    <m/>
    <m/>
    <m/>
    <n v="2"/>
    <m/>
    <n v="804"/>
    <n v="273"/>
    <n v="0.33955223880597013"/>
  </r>
  <r>
    <x v="0"/>
    <n v="110680"/>
    <x v="15"/>
    <n v="158"/>
    <m/>
    <n v="14"/>
    <m/>
    <n v="104"/>
    <m/>
    <n v="150"/>
    <m/>
    <n v="2"/>
    <m/>
    <m/>
    <m/>
    <m/>
    <m/>
    <n v="65"/>
    <m/>
    <m/>
    <m/>
    <n v="1"/>
    <m/>
    <n v="73"/>
    <m/>
    <n v="6"/>
    <m/>
    <n v="41"/>
    <m/>
    <n v="70"/>
    <m/>
    <m/>
    <m/>
    <m/>
    <m/>
    <m/>
    <m/>
    <n v="27"/>
    <m/>
    <m/>
    <m/>
    <n v="1"/>
    <m/>
    <m/>
    <m/>
    <m/>
    <m/>
    <m/>
    <m/>
    <m/>
    <m/>
    <m/>
    <m/>
    <m/>
    <m/>
    <m/>
    <m/>
    <m/>
    <m/>
    <m/>
    <m/>
    <m/>
    <m/>
    <m/>
    <m/>
    <m/>
    <m/>
    <n v="7"/>
    <m/>
    <m/>
    <m/>
    <m/>
    <m/>
    <m/>
    <m/>
    <m/>
    <m/>
    <n v="1"/>
    <m/>
    <m/>
    <m/>
    <n v="5"/>
    <m/>
    <n v="304"/>
    <m/>
    <n v="15"/>
    <m/>
    <n v="89"/>
    <m/>
    <n v="135"/>
    <m/>
    <n v="3"/>
    <m/>
    <m/>
    <m/>
    <m/>
    <m/>
    <n v="123"/>
    <m/>
    <m/>
    <m/>
    <n v="15"/>
    <m/>
    <n v="124"/>
    <m/>
    <n v="9"/>
    <m/>
    <n v="27"/>
    <m/>
    <n v="90"/>
    <m/>
    <n v="2"/>
    <m/>
    <m/>
    <m/>
    <m/>
    <m/>
    <n v="43"/>
    <m/>
    <m/>
    <m/>
    <n v="5"/>
    <m/>
    <m/>
    <m/>
    <m/>
    <m/>
    <m/>
    <m/>
    <m/>
    <m/>
    <m/>
    <m/>
    <m/>
    <m/>
    <m/>
    <m/>
    <m/>
    <m/>
    <m/>
    <m/>
    <m/>
    <m/>
    <n v="8"/>
    <m/>
    <m/>
    <m/>
    <n v="2"/>
    <m/>
    <m/>
    <m/>
    <n v="1"/>
    <m/>
    <m/>
    <m/>
    <m/>
    <m/>
    <n v="1"/>
    <m/>
    <m/>
    <m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021"/>
    <m/>
    <n v="34"/>
    <m/>
    <n v="313"/>
    <m/>
    <n v="321"/>
    <m/>
    <n v="7"/>
    <m/>
    <m/>
    <m/>
    <m/>
    <m/>
    <n v="391"/>
    <m/>
    <m/>
    <m/>
    <n v="77"/>
    <m/>
    <n v="350"/>
    <m/>
    <n v="13"/>
    <m/>
    <n v="103"/>
    <m/>
    <n v="87"/>
    <m/>
    <n v="4"/>
    <m/>
    <m/>
    <m/>
    <m/>
    <m/>
    <n v="100"/>
    <m/>
    <m/>
    <m/>
    <n v="26"/>
    <m/>
    <m/>
    <m/>
    <m/>
    <m/>
    <m/>
    <m/>
    <m/>
    <m/>
    <m/>
    <m/>
    <m/>
    <m/>
    <m/>
    <m/>
    <m/>
    <m/>
    <m/>
    <m/>
    <m/>
    <m/>
    <n v="5"/>
    <m/>
    <m/>
    <m/>
    <n v="2"/>
    <m/>
    <m/>
    <m/>
    <m/>
    <m/>
    <m/>
    <m/>
    <m/>
    <m/>
    <n v="2"/>
    <m/>
    <m/>
    <m/>
    <n v="28"/>
    <m/>
    <n v="725"/>
    <n v="218"/>
    <n v="0.30068965517241381"/>
  </r>
  <r>
    <x v="0"/>
    <n v="110705"/>
    <x v="16"/>
    <n v="50"/>
    <m/>
    <n v="1"/>
    <m/>
    <n v="44"/>
    <m/>
    <n v="24"/>
    <m/>
    <m/>
    <m/>
    <n v="2"/>
    <m/>
    <m/>
    <m/>
    <n v="21"/>
    <m/>
    <n v="4"/>
    <m/>
    <n v="1"/>
    <m/>
    <n v="20"/>
    <m/>
    <m/>
    <m/>
    <n v="9"/>
    <m/>
    <n v="10"/>
    <m/>
    <m/>
    <m/>
    <m/>
    <m/>
    <m/>
    <m/>
    <n v="6"/>
    <m/>
    <n v="2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n v="2"/>
    <m/>
    <n v="114"/>
    <m/>
    <n v="3"/>
    <m/>
    <n v="29"/>
    <m/>
    <n v="29"/>
    <m/>
    <m/>
    <m/>
    <m/>
    <m/>
    <m/>
    <m/>
    <n v="60"/>
    <m/>
    <n v="12"/>
    <m/>
    <n v="15"/>
    <m/>
    <n v="39"/>
    <m/>
    <m/>
    <m/>
    <n v="5"/>
    <m/>
    <n v="12"/>
    <m/>
    <m/>
    <m/>
    <m/>
    <m/>
    <m/>
    <m/>
    <n v="13"/>
    <m/>
    <n v="4"/>
    <m/>
    <n v="2"/>
    <m/>
    <m/>
    <m/>
    <m/>
    <m/>
    <m/>
    <m/>
    <m/>
    <m/>
    <m/>
    <m/>
    <m/>
    <m/>
    <m/>
    <m/>
    <m/>
    <m/>
    <m/>
    <m/>
    <m/>
    <m/>
    <n v="2"/>
    <m/>
    <m/>
    <m/>
    <m/>
    <m/>
    <m/>
    <m/>
    <m/>
    <m/>
    <m/>
    <m/>
    <m/>
    <m/>
    <n v="1"/>
    <m/>
    <m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16"/>
    <m/>
    <n v="3"/>
    <m/>
    <n v="77"/>
    <m/>
    <n v="66"/>
    <m/>
    <m/>
    <m/>
    <m/>
    <m/>
    <m/>
    <m/>
    <n v="140"/>
    <m/>
    <n v="37"/>
    <m/>
    <n v="18"/>
    <m/>
    <n v="59"/>
    <m/>
    <n v="2"/>
    <m/>
    <n v="13"/>
    <m/>
    <n v="6"/>
    <m/>
    <m/>
    <m/>
    <m/>
    <m/>
    <m/>
    <m/>
    <n v="25"/>
    <m/>
    <n v="7"/>
    <m/>
    <n v="8"/>
    <m/>
    <n v="2"/>
    <m/>
    <m/>
    <m/>
    <m/>
    <m/>
    <m/>
    <m/>
    <m/>
    <m/>
    <m/>
    <m/>
    <m/>
    <m/>
    <m/>
    <m/>
    <m/>
    <m/>
    <m/>
    <m/>
    <n v="1"/>
    <m/>
    <m/>
    <m/>
    <n v="1"/>
    <m/>
    <m/>
    <m/>
    <m/>
    <m/>
    <m/>
    <m/>
    <m/>
    <m/>
    <m/>
    <m/>
    <m/>
    <m/>
    <n v="6"/>
    <m/>
    <n v="198"/>
    <n v="48"/>
    <n v="0.24242424242424243"/>
  </r>
  <r>
    <x v="0"/>
    <n v="126614"/>
    <x v="17"/>
    <n v="39"/>
    <n v="1"/>
    <n v="20"/>
    <n v="1"/>
    <n v="48"/>
    <n v="1"/>
    <n v="87"/>
    <n v="2"/>
    <n v="1"/>
    <m/>
    <m/>
    <m/>
    <m/>
    <m/>
    <n v="250"/>
    <n v="4"/>
    <n v="35"/>
    <n v="1"/>
    <n v="5"/>
    <m/>
    <n v="38"/>
    <m/>
    <n v="6"/>
    <m/>
    <n v="18"/>
    <m/>
    <n v="43"/>
    <n v="1"/>
    <m/>
    <m/>
    <n v="1"/>
    <m/>
    <m/>
    <m/>
    <n v="185"/>
    <m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3"/>
    <n v="2"/>
    <n v="9"/>
    <n v="1"/>
    <n v="57"/>
    <n v="1"/>
    <n v="85"/>
    <n v="1"/>
    <m/>
    <m/>
    <n v="1"/>
    <n v="1"/>
    <m/>
    <m/>
    <n v="479"/>
    <n v="10"/>
    <n v="59"/>
    <m/>
    <n v="10"/>
    <n v="1"/>
    <n v="47"/>
    <m/>
    <n v="4"/>
    <n v="2"/>
    <n v="18"/>
    <m/>
    <n v="31"/>
    <m/>
    <m/>
    <m/>
    <m/>
    <m/>
    <m/>
    <m/>
    <n v="186"/>
    <n v="3"/>
    <n v="20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"/>
    <n v="4"/>
    <n v="15"/>
    <n v="1"/>
    <n v="59"/>
    <n v="2"/>
    <n v="93"/>
    <n v="5"/>
    <m/>
    <m/>
    <n v="20"/>
    <m/>
    <m/>
    <m/>
    <n v="496"/>
    <n v="21"/>
    <n v="56"/>
    <n v="1"/>
    <n v="2"/>
    <m/>
    <n v="43"/>
    <n v="1"/>
    <n v="6"/>
    <m/>
    <n v="13"/>
    <n v="1"/>
    <n v="31"/>
    <m/>
    <m/>
    <m/>
    <n v="8"/>
    <m/>
    <m/>
    <m/>
    <n v="206"/>
    <n v="10"/>
    <n v="23"/>
    <n v="2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34"/>
    <n v="24"/>
    <n v="13"/>
    <m/>
    <n v="89"/>
    <n v="12"/>
    <n v="163"/>
    <n v="44"/>
    <n v="1"/>
    <m/>
    <n v="1"/>
    <m/>
    <m/>
    <m/>
    <n v="877"/>
    <n v="175"/>
    <n v="76"/>
    <n v="16"/>
    <n v="10"/>
    <n v="15"/>
    <n v="82"/>
    <n v="5"/>
    <n v="8"/>
    <m/>
    <n v="23"/>
    <n v="6"/>
    <n v="60"/>
    <n v="13"/>
    <n v="1"/>
    <n v="1"/>
    <n v="1"/>
    <m/>
    <m/>
    <m/>
    <n v="354"/>
    <n v="57"/>
    <n v="55"/>
    <n v="8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4"/>
    <n v="319"/>
    <n v="0.39189189189189189"/>
  </r>
  <r>
    <x v="0"/>
    <n v="134130"/>
    <x v="18"/>
    <n v="37"/>
    <n v="1"/>
    <n v="20"/>
    <n v="1"/>
    <n v="26"/>
    <n v="4"/>
    <n v="69"/>
    <n v="10"/>
    <n v="1"/>
    <m/>
    <n v="1"/>
    <m/>
    <m/>
    <m/>
    <n v="128"/>
    <n v="9"/>
    <n v="18"/>
    <n v="1"/>
    <n v="10"/>
    <m/>
    <n v="19"/>
    <n v="1"/>
    <n v="7"/>
    <n v="1"/>
    <n v="10"/>
    <m/>
    <n v="19"/>
    <m/>
    <m/>
    <m/>
    <n v="1"/>
    <m/>
    <m/>
    <m/>
    <n v="57"/>
    <n v="3"/>
    <n v="10"/>
    <n v="1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1"/>
    <n v="10"/>
    <n v="30"/>
    <n v="1"/>
    <n v="22"/>
    <n v="3"/>
    <n v="208"/>
    <n v="12"/>
    <n v="1"/>
    <m/>
    <m/>
    <m/>
    <m/>
    <m/>
    <n v="466"/>
    <n v="35"/>
    <n v="41"/>
    <n v="7"/>
    <n v="7"/>
    <n v="1"/>
    <n v="99"/>
    <n v="5"/>
    <n v="25"/>
    <n v="1"/>
    <n v="9"/>
    <m/>
    <n v="101"/>
    <n v="2"/>
    <m/>
    <m/>
    <m/>
    <m/>
    <m/>
    <m/>
    <n v="203"/>
    <n v="6"/>
    <n v="22"/>
    <n v="4"/>
    <n v="9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77"/>
    <n v="19"/>
    <n v="29"/>
    <n v="6"/>
    <n v="41"/>
    <n v="4"/>
    <n v="287"/>
    <n v="36"/>
    <n v="1"/>
    <m/>
    <n v="1"/>
    <n v="1"/>
    <m/>
    <m/>
    <n v="572"/>
    <n v="76"/>
    <n v="64"/>
    <n v="11"/>
    <n v="17"/>
    <n v="3"/>
    <n v="111"/>
    <n v="4"/>
    <n v="25"/>
    <n v="2"/>
    <n v="18"/>
    <n v="1"/>
    <n v="96"/>
    <n v="10"/>
    <m/>
    <m/>
    <m/>
    <m/>
    <m/>
    <m/>
    <n v="215"/>
    <n v="11"/>
    <n v="27"/>
    <n v="3"/>
    <n v="1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48"/>
    <n v="94"/>
    <n v="66"/>
    <n v="29"/>
    <n v="86"/>
    <n v="19"/>
    <n v="605"/>
    <n v="178"/>
    <n v="1"/>
    <n v="2"/>
    <n v="1"/>
    <m/>
    <m/>
    <m/>
    <n v="1187"/>
    <n v="384"/>
    <n v="118"/>
    <n v="23"/>
    <n v="49"/>
    <n v="32"/>
    <n v="180"/>
    <n v="53"/>
    <n v="34"/>
    <n v="12"/>
    <n v="27"/>
    <n v="6"/>
    <n v="271"/>
    <n v="58"/>
    <m/>
    <m/>
    <m/>
    <m/>
    <m/>
    <m/>
    <n v="505"/>
    <n v="107"/>
    <n v="57"/>
    <n v="19"/>
    <n v="26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67"/>
    <n v="131"/>
    <n v="0.28051391862955033"/>
  </r>
  <r>
    <x v="0"/>
    <n v="145637"/>
    <x v="19"/>
    <n v="363"/>
    <m/>
    <n v="16"/>
    <m/>
    <n v="274"/>
    <m/>
    <n v="125"/>
    <m/>
    <n v="1"/>
    <m/>
    <m/>
    <m/>
    <m/>
    <m/>
    <n v="337"/>
    <m/>
    <n v="51"/>
    <m/>
    <n v="16"/>
    <m/>
    <n v="109"/>
    <m/>
    <n v="18"/>
    <m/>
    <n v="58"/>
    <m/>
    <n v="51"/>
    <m/>
    <m/>
    <m/>
    <m/>
    <m/>
    <m/>
    <m/>
    <n v="104"/>
    <m/>
    <n v="13"/>
    <m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6"/>
    <m/>
    <n v="30"/>
    <m/>
    <n v="260"/>
    <m/>
    <n v="131"/>
    <m/>
    <m/>
    <m/>
    <n v="1"/>
    <m/>
    <m/>
    <m/>
    <n v="494"/>
    <m/>
    <n v="71"/>
    <m/>
    <n v="22"/>
    <m/>
    <n v="179"/>
    <m/>
    <n v="5"/>
    <m/>
    <n v="37"/>
    <m/>
    <n v="28"/>
    <m/>
    <m/>
    <m/>
    <m/>
    <m/>
    <m/>
    <m/>
    <n v="122"/>
    <m/>
    <n v="26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99"/>
    <m/>
    <n v="33"/>
    <m/>
    <n v="288"/>
    <m/>
    <n v="141"/>
    <m/>
    <m/>
    <m/>
    <n v="1"/>
    <m/>
    <m/>
    <m/>
    <n v="575"/>
    <m/>
    <n v="63"/>
    <m/>
    <n v="29"/>
    <m/>
    <n v="219"/>
    <m/>
    <n v="6"/>
    <m/>
    <n v="76"/>
    <m/>
    <n v="38"/>
    <m/>
    <m/>
    <m/>
    <m/>
    <m/>
    <m/>
    <m/>
    <n v="169"/>
    <m/>
    <n v="20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69"/>
    <m/>
    <n v="43"/>
    <m/>
    <n v="638"/>
    <m/>
    <n v="249"/>
    <m/>
    <n v="1"/>
    <m/>
    <n v="1"/>
    <m/>
    <m/>
    <m/>
    <n v="1195"/>
    <m/>
    <n v="128"/>
    <m/>
    <n v="35"/>
    <m/>
    <n v="425"/>
    <m/>
    <n v="17"/>
    <m/>
    <n v="135"/>
    <m/>
    <n v="79"/>
    <m/>
    <m/>
    <m/>
    <n v="1"/>
    <m/>
    <m/>
    <m/>
    <n v="368"/>
    <m/>
    <n v="48"/>
    <m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43"/>
    <n v="360"/>
    <n v="0.23331173039533376"/>
  </r>
  <r>
    <x v="0"/>
    <n v="163286"/>
    <x v="20"/>
    <n v="185"/>
    <m/>
    <n v="59"/>
    <m/>
    <n v="24"/>
    <m/>
    <n v="52"/>
    <m/>
    <n v="2"/>
    <m/>
    <m/>
    <m/>
    <m/>
    <m/>
    <n v="199"/>
    <m/>
    <n v="26"/>
    <m/>
    <n v="33"/>
    <m/>
    <n v="79"/>
    <m/>
    <n v="50"/>
    <m/>
    <n v="7"/>
    <m/>
    <n v="25"/>
    <m/>
    <m/>
    <m/>
    <m/>
    <m/>
    <m/>
    <m/>
    <n v="81"/>
    <m/>
    <n v="16"/>
    <m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85"/>
    <n v="5"/>
    <n v="60"/>
    <m/>
    <n v="52"/>
    <n v="1"/>
    <n v="61"/>
    <n v="1"/>
    <m/>
    <m/>
    <m/>
    <m/>
    <m/>
    <m/>
    <n v="375"/>
    <n v="2"/>
    <n v="47"/>
    <n v="1"/>
    <n v="75"/>
    <n v="1"/>
    <n v="132"/>
    <m/>
    <n v="31"/>
    <m/>
    <n v="8"/>
    <m/>
    <n v="15"/>
    <m/>
    <m/>
    <m/>
    <m/>
    <m/>
    <m/>
    <m/>
    <n v="129"/>
    <m/>
    <n v="15"/>
    <m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4"/>
    <n v="14"/>
    <n v="109"/>
    <n v="10"/>
    <n v="39"/>
    <n v="1"/>
    <n v="79"/>
    <n v="7"/>
    <m/>
    <m/>
    <n v="1"/>
    <m/>
    <m/>
    <m/>
    <n v="474"/>
    <n v="21"/>
    <n v="45"/>
    <n v="3"/>
    <n v="63"/>
    <n v="2"/>
    <n v="131"/>
    <n v="1"/>
    <n v="42"/>
    <m/>
    <n v="18"/>
    <m/>
    <n v="28"/>
    <n v="1"/>
    <n v="1"/>
    <m/>
    <m/>
    <m/>
    <m/>
    <m/>
    <n v="116"/>
    <n v="4"/>
    <n v="24"/>
    <m/>
    <n v="17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1"/>
    <n v="84"/>
    <n v="101"/>
    <n v="36"/>
    <n v="62"/>
    <n v="19"/>
    <n v="97"/>
    <n v="22"/>
    <n v="1"/>
    <m/>
    <m/>
    <m/>
    <m/>
    <m/>
    <n v="662"/>
    <n v="96"/>
    <n v="84"/>
    <n v="15"/>
    <n v="82"/>
    <n v="11"/>
    <n v="178"/>
    <n v="23"/>
    <n v="51"/>
    <n v="1"/>
    <n v="18"/>
    <n v="2"/>
    <n v="20"/>
    <n v="4"/>
    <n v="1"/>
    <m/>
    <m/>
    <m/>
    <m/>
    <m/>
    <n v="194"/>
    <n v="19"/>
    <n v="27"/>
    <n v="2"/>
    <n v="3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8"/>
    <n v="278"/>
    <n v="0.32400932400932403"/>
  </r>
  <r>
    <x v="0"/>
    <n v="174066"/>
    <x v="21"/>
    <n v="130"/>
    <n v="2"/>
    <n v="24"/>
    <n v="2"/>
    <n v="74"/>
    <m/>
    <n v="38"/>
    <m/>
    <n v="4"/>
    <m/>
    <n v="1"/>
    <m/>
    <m/>
    <m/>
    <n v="315"/>
    <n v="1"/>
    <m/>
    <m/>
    <n v="16"/>
    <m/>
    <n v="53"/>
    <m/>
    <n v="12"/>
    <m/>
    <n v="28"/>
    <m/>
    <n v="15"/>
    <m/>
    <n v="3"/>
    <m/>
    <m/>
    <m/>
    <m/>
    <m/>
    <n v="111"/>
    <m/>
    <m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51"/>
    <n v="1"/>
    <n v="45"/>
    <m/>
    <n v="77"/>
    <m/>
    <n v="37"/>
    <m/>
    <n v="4"/>
    <m/>
    <n v="2"/>
    <m/>
    <m/>
    <m/>
    <n v="414"/>
    <n v="4"/>
    <m/>
    <m/>
    <n v="12"/>
    <n v="1"/>
    <n v="65"/>
    <m/>
    <n v="11"/>
    <m/>
    <n v="16"/>
    <n v="1"/>
    <n v="10"/>
    <m/>
    <n v="1"/>
    <m/>
    <n v="1"/>
    <m/>
    <m/>
    <m/>
    <n v="145"/>
    <n v="3"/>
    <m/>
    <m/>
    <n v="2"/>
    <m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26"/>
    <n v="24"/>
    <n v="55"/>
    <n v="7"/>
    <n v="116"/>
    <n v="8"/>
    <n v="34"/>
    <n v="5"/>
    <n v="12"/>
    <n v="2"/>
    <n v="6"/>
    <m/>
    <m/>
    <m/>
    <n v="794"/>
    <n v="106"/>
    <m/>
    <m/>
    <n v="41"/>
    <n v="3"/>
    <n v="120"/>
    <n v="10"/>
    <n v="9"/>
    <n v="1"/>
    <n v="41"/>
    <n v="4"/>
    <n v="13"/>
    <n v="2"/>
    <n v="2"/>
    <n v="1"/>
    <n v="1"/>
    <m/>
    <m/>
    <m/>
    <n v="293"/>
    <n v="38"/>
    <m/>
    <m/>
    <n v="17"/>
    <n v="4"/>
    <m/>
    <m/>
    <m/>
    <m/>
    <m/>
    <m/>
    <m/>
    <m/>
    <m/>
    <m/>
    <m/>
    <m/>
    <m/>
    <m/>
    <m/>
    <m/>
    <m/>
    <m/>
    <m/>
    <m/>
    <m/>
    <m/>
    <m/>
    <m/>
    <m/>
    <n v="1"/>
    <m/>
    <m/>
    <m/>
    <m/>
    <m/>
    <m/>
    <m/>
    <m/>
    <n v="1"/>
    <m/>
    <m/>
    <m/>
    <m/>
    <m/>
    <n v="832"/>
    <n v="225"/>
    <n v="0.27043269230769229"/>
  </r>
  <r>
    <x v="0"/>
    <n v="178396"/>
    <x v="22"/>
    <n v="26"/>
    <n v="1"/>
    <n v="30"/>
    <m/>
    <n v="4"/>
    <n v="2"/>
    <n v="22"/>
    <n v="1"/>
    <m/>
    <m/>
    <n v="1"/>
    <m/>
    <m/>
    <m/>
    <n v="322"/>
    <n v="4"/>
    <n v="13"/>
    <m/>
    <n v="6"/>
    <m/>
    <n v="7"/>
    <m/>
    <n v="12"/>
    <m/>
    <n v="4"/>
    <n v="2"/>
    <n v="10"/>
    <m/>
    <m/>
    <m/>
    <m/>
    <m/>
    <m/>
    <m/>
    <n v="70"/>
    <n v="2"/>
    <n v="6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6"/>
    <m/>
    <n v="30"/>
    <n v="4"/>
    <n v="8"/>
    <n v="1"/>
    <n v="26"/>
    <n v="3"/>
    <m/>
    <m/>
    <n v="1"/>
    <m/>
    <m/>
    <m/>
    <n v="346"/>
    <n v="5"/>
    <n v="23"/>
    <m/>
    <n v="3"/>
    <m/>
    <n v="12"/>
    <m/>
    <n v="11"/>
    <m/>
    <n v="3"/>
    <m/>
    <n v="5"/>
    <n v="1"/>
    <m/>
    <m/>
    <m/>
    <m/>
    <m/>
    <m/>
    <n v="57"/>
    <m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"/>
    <n v="5"/>
    <n v="32"/>
    <n v="4"/>
    <n v="14"/>
    <m/>
    <n v="19"/>
    <n v="2"/>
    <n v="1"/>
    <m/>
    <m/>
    <m/>
    <m/>
    <m/>
    <n v="559"/>
    <n v="50"/>
    <n v="63"/>
    <n v="3"/>
    <n v="9"/>
    <n v="2"/>
    <n v="12"/>
    <n v="2"/>
    <n v="13"/>
    <n v="2"/>
    <n v="6"/>
    <n v="2"/>
    <n v="8"/>
    <m/>
    <m/>
    <m/>
    <m/>
    <m/>
    <m/>
    <m/>
    <n v="147"/>
    <n v="12"/>
    <n v="8"/>
    <n v="1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49"/>
    <n v="117"/>
    <n v="0.21311475409836064"/>
  </r>
  <r>
    <x v="0"/>
    <n v="215293"/>
    <x v="23"/>
    <n v="64"/>
    <m/>
    <n v="12"/>
    <m/>
    <n v="13"/>
    <m/>
    <n v="21"/>
    <m/>
    <m/>
    <m/>
    <m/>
    <m/>
    <m/>
    <m/>
    <n v="291"/>
    <m/>
    <n v="23"/>
    <m/>
    <n v="3"/>
    <m/>
    <n v="33"/>
    <m/>
    <n v="17"/>
    <m/>
    <n v="6"/>
    <m/>
    <n v="23"/>
    <m/>
    <m/>
    <m/>
    <m/>
    <m/>
    <m/>
    <m/>
    <n v="177"/>
    <m/>
    <n v="13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7"/>
    <m/>
    <n v="5"/>
    <m/>
    <n v="4"/>
    <m/>
    <n v="12"/>
    <m/>
    <m/>
    <m/>
    <m/>
    <m/>
    <m/>
    <m/>
    <n v="194"/>
    <n v="1"/>
    <n v="11"/>
    <m/>
    <n v="10"/>
    <m/>
    <n v="24"/>
    <m/>
    <n v="4"/>
    <m/>
    <n v="6"/>
    <m/>
    <n v="4"/>
    <m/>
    <m/>
    <m/>
    <m/>
    <m/>
    <m/>
    <m/>
    <n v="69"/>
    <m/>
    <n v="6"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3"/>
    <n v="1"/>
    <n v="19"/>
    <n v="2"/>
    <n v="48"/>
    <m/>
    <n v="37"/>
    <n v="1"/>
    <m/>
    <n v="2"/>
    <m/>
    <m/>
    <m/>
    <m/>
    <n v="414"/>
    <n v="35"/>
    <n v="24"/>
    <n v="1"/>
    <n v="6"/>
    <m/>
    <n v="40"/>
    <n v="1"/>
    <n v="14"/>
    <m/>
    <n v="14"/>
    <m/>
    <n v="14"/>
    <m/>
    <m/>
    <m/>
    <m/>
    <m/>
    <m/>
    <m/>
    <n v="239"/>
    <n v="8"/>
    <n v="16"/>
    <m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99"/>
    <n v="272"/>
    <n v="0.38912732474964234"/>
  </r>
  <r>
    <x v="0"/>
    <n v="230764"/>
    <x v="24"/>
    <n v="38"/>
    <n v="5"/>
    <n v="7"/>
    <n v="2"/>
    <n v="154"/>
    <n v="2"/>
    <n v="77"/>
    <n v="10"/>
    <n v="3"/>
    <n v="1"/>
    <n v="3"/>
    <n v="1"/>
    <m/>
    <m/>
    <n v="384"/>
    <n v="33"/>
    <n v="38"/>
    <n v="1"/>
    <n v="5"/>
    <n v="1"/>
    <n v="18"/>
    <n v="1"/>
    <n v="1"/>
    <m/>
    <n v="22"/>
    <n v="1"/>
    <n v="16"/>
    <n v="4"/>
    <m/>
    <m/>
    <m/>
    <m/>
    <m/>
    <m/>
    <n v="85"/>
    <n v="7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"/>
    <n v="3"/>
    <n v="4"/>
    <m/>
    <n v="143"/>
    <n v="3"/>
    <n v="61"/>
    <n v="8"/>
    <n v="1"/>
    <m/>
    <m/>
    <m/>
    <m/>
    <m/>
    <n v="404"/>
    <n v="44"/>
    <n v="40"/>
    <n v="3"/>
    <n v="5"/>
    <n v="2"/>
    <n v="16"/>
    <n v="1"/>
    <n v="4"/>
    <m/>
    <n v="37"/>
    <m/>
    <n v="21"/>
    <n v="7"/>
    <m/>
    <m/>
    <m/>
    <m/>
    <m/>
    <m/>
    <n v="91"/>
    <n v="9"/>
    <n v="5"/>
    <m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9"/>
    <n v="30"/>
    <n v="6"/>
    <n v="9"/>
    <n v="131"/>
    <n v="9"/>
    <n v="122"/>
    <n v="50"/>
    <n v="4"/>
    <n v="2"/>
    <m/>
    <n v="1"/>
    <m/>
    <m/>
    <n v="775"/>
    <n v="261"/>
    <n v="63"/>
    <n v="18"/>
    <n v="5"/>
    <n v="5"/>
    <n v="50"/>
    <n v="12"/>
    <n v="3"/>
    <n v="3"/>
    <n v="28"/>
    <n v="5"/>
    <n v="42"/>
    <n v="10"/>
    <m/>
    <m/>
    <m/>
    <m/>
    <m/>
    <m/>
    <n v="206"/>
    <n v="55"/>
    <n v="27"/>
    <n v="4"/>
    <n v="3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926"/>
    <n v="161"/>
    <n v="0.17386609071274298"/>
  </r>
  <r>
    <x v="0"/>
    <n v="240444"/>
    <x v="25"/>
    <n v="61"/>
    <m/>
    <n v="12"/>
    <m/>
    <n v="75"/>
    <m/>
    <n v="61"/>
    <m/>
    <n v="2"/>
    <m/>
    <m/>
    <m/>
    <m/>
    <m/>
    <n v="328"/>
    <n v="2"/>
    <n v="23"/>
    <m/>
    <n v="27"/>
    <m/>
    <n v="26"/>
    <m/>
    <n v="6"/>
    <m/>
    <n v="31"/>
    <m/>
    <n v="27"/>
    <m/>
    <m/>
    <m/>
    <m/>
    <m/>
    <m/>
    <m/>
    <n v="156"/>
    <m/>
    <n v="17"/>
    <m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14"/>
    <n v="1"/>
    <n v="17"/>
    <m/>
    <n v="146"/>
    <n v="1"/>
    <n v="37"/>
    <m/>
    <m/>
    <m/>
    <m/>
    <m/>
    <m/>
    <m/>
    <n v="529"/>
    <n v="2"/>
    <n v="31"/>
    <m/>
    <n v="52"/>
    <m/>
    <n v="45"/>
    <m/>
    <n v="5"/>
    <m/>
    <n v="44"/>
    <m/>
    <n v="15"/>
    <m/>
    <m/>
    <m/>
    <m/>
    <m/>
    <m/>
    <m/>
    <n v="200"/>
    <m/>
    <n v="11"/>
    <m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86"/>
    <n v="5"/>
    <n v="13"/>
    <m/>
    <n v="237"/>
    <n v="2"/>
    <n v="49"/>
    <n v="1"/>
    <m/>
    <m/>
    <n v="1"/>
    <m/>
    <m/>
    <m/>
    <n v="666"/>
    <n v="21"/>
    <n v="40"/>
    <m/>
    <n v="78"/>
    <n v="2"/>
    <n v="64"/>
    <m/>
    <n v="6"/>
    <m/>
    <n v="67"/>
    <m/>
    <n v="17"/>
    <m/>
    <n v="1"/>
    <m/>
    <m/>
    <m/>
    <m/>
    <m/>
    <n v="207"/>
    <n v="6"/>
    <n v="19"/>
    <m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57"/>
    <n v="60"/>
    <n v="16"/>
    <n v="2"/>
    <n v="465"/>
    <n v="48"/>
    <n v="101"/>
    <n v="11"/>
    <n v="1"/>
    <m/>
    <m/>
    <n v="1"/>
    <m/>
    <m/>
    <n v="1183"/>
    <n v="171"/>
    <n v="64"/>
    <n v="4"/>
    <n v="85"/>
    <n v="17"/>
    <n v="84"/>
    <n v="9"/>
    <n v="9"/>
    <n v="2"/>
    <n v="102"/>
    <n v="7"/>
    <n v="24"/>
    <n v="5"/>
    <m/>
    <n v="2"/>
    <m/>
    <m/>
    <m/>
    <m/>
    <n v="423"/>
    <n v="42"/>
    <n v="35"/>
    <n v="3"/>
    <n v="3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58"/>
    <n v="267"/>
    <n v="0.3111888111888112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e v="#DIV/0!"/>
  </r>
  <r>
    <x v="1"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1" firstHeaderRow="1" firstDataRow="1" firstDataCol="1"/>
  <pivotFields count="326">
    <pivotField showAll="0">
      <items count="3">
        <item x="0"/>
        <item x="1"/>
        <item t="default"/>
      </items>
    </pivotField>
    <pivotField showAll="0"/>
    <pivotField axis="axisRow" showAll="0" sortType="descending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28">
    <i>
      <x v="17"/>
    </i>
    <i>
      <x v="23"/>
    </i>
    <i>
      <x/>
    </i>
    <i>
      <x v="11"/>
    </i>
    <i>
      <x v="13"/>
    </i>
    <i>
      <x v="14"/>
    </i>
    <i>
      <x v="12"/>
    </i>
    <i>
      <x v="8"/>
    </i>
    <i>
      <x v="20"/>
    </i>
    <i>
      <x v="3"/>
    </i>
    <i>
      <x v="25"/>
    </i>
    <i>
      <x v="15"/>
    </i>
    <i>
      <x v="10"/>
    </i>
    <i>
      <x v="18"/>
    </i>
    <i>
      <x v="7"/>
    </i>
    <i>
      <x v="21"/>
    </i>
    <i>
      <x v="4"/>
    </i>
    <i>
      <x v="16"/>
    </i>
    <i>
      <x v="6"/>
    </i>
    <i>
      <x v="19"/>
    </i>
    <i>
      <x v="2"/>
    </i>
    <i>
      <x v="22"/>
    </i>
    <i>
      <x v="5"/>
    </i>
    <i>
      <x v="24"/>
    </i>
    <i>
      <x v="9"/>
    </i>
    <i>
      <x v="1"/>
    </i>
    <i>
      <x v="26"/>
    </i>
    <i t="grand">
      <x/>
    </i>
  </rowItems>
  <colItems count="1">
    <i/>
  </colItems>
  <dataFields count="1">
    <dataField name="Max of % Female Freshman" fld="325" subtotal="max" baseField="2" baseItem="17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31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35.83203125" bestFit="1" customWidth="1"/>
    <col min="2" max="2" width="24.1640625" bestFit="1" customWidth="1"/>
    <col min="3" max="3" width="7.5" bestFit="1" customWidth="1"/>
    <col min="4" max="4" width="10.83203125" bestFit="1" customWidth="1"/>
  </cols>
  <sheetData>
    <row r="3" spans="1:2" x14ac:dyDescent="0.2">
      <c r="A3" s="2" t="s">
        <v>354</v>
      </c>
      <c r="B3" t="s">
        <v>357</v>
      </c>
    </row>
    <row r="4" spans="1:2" x14ac:dyDescent="0.2">
      <c r="A4" s="3" t="s">
        <v>340</v>
      </c>
      <c r="B4" s="4">
        <v>0.39189189189189189</v>
      </c>
    </row>
    <row r="5" spans="1:2" x14ac:dyDescent="0.2">
      <c r="A5" s="3" t="s">
        <v>346</v>
      </c>
      <c r="B5" s="4">
        <v>0.38912732474964234</v>
      </c>
    </row>
    <row r="6" spans="1:2" x14ac:dyDescent="0.2">
      <c r="A6" s="3" t="s">
        <v>323</v>
      </c>
      <c r="B6" s="4">
        <v>0.37704918032786883</v>
      </c>
    </row>
    <row r="7" spans="1:2" x14ac:dyDescent="0.2">
      <c r="A7" s="3" t="s">
        <v>334</v>
      </c>
      <c r="B7" s="4">
        <v>0.36339754816112085</v>
      </c>
    </row>
    <row r="8" spans="1:2" x14ac:dyDescent="0.2">
      <c r="A8" s="3" t="s">
        <v>336</v>
      </c>
      <c r="B8" s="4">
        <v>0.35816618911174786</v>
      </c>
    </row>
    <row r="9" spans="1:2" x14ac:dyDescent="0.2">
      <c r="A9" s="3" t="s">
        <v>337</v>
      </c>
      <c r="B9" s="4">
        <v>0.33955223880597013</v>
      </c>
    </row>
    <row r="10" spans="1:2" x14ac:dyDescent="0.2">
      <c r="A10" s="3" t="s">
        <v>335</v>
      </c>
      <c r="B10" s="4">
        <v>0.32781954887218046</v>
      </c>
    </row>
    <row r="11" spans="1:2" x14ac:dyDescent="0.2">
      <c r="A11" s="3" t="s">
        <v>331</v>
      </c>
      <c r="B11" s="4">
        <v>0.32725132430841669</v>
      </c>
    </row>
    <row r="12" spans="1:2" x14ac:dyDescent="0.2">
      <c r="A12" s="3" t="s">
        <v>343</v>
      </c>
      <c r="B12" s="4">
        <v>0.32400932400932403</v>
      </c>
    </row>
    <row r="13" spans="1:2" x14ac:dyDescent="0.2">
      <c r="A13" s="3" t="s">
        <v>326</v>
      </c>
      <c r="B13" s="4">
        <v>0.31764705882352939</v>
      </c>
    </row>
    <row r="14" spans="1:2" x14ac:dyDescent="0.2">
      <c r="A14" s="3" t="s">
        <v>348</v>
      </c>
      <c r="B14" s="4">
        <v>0.3111888111888112</v>
      </c>
    </row>
    <row r="15" spans="1:2" x14ac:dyDescent="0.2">
      <c r="A15" s="3" t="s">
        <v>338</v>
      </c>
      <c r="B15" s="4">
        <v>0.30068965517241381</v>
      </c>
    </row>
    <row r="16" spans="1:2" x14ac:dyDescent="0.2">
      <c r="A16" s="3" t="s">
        <v>333</v>
      </c>
      <c r="B16" s="4">
        <v>0.2907268170426065</v>
      </c>
    </row>
    <row r="17" spans="1:2" x14ac:dyDescent="0.2">
      <c r="A17" s="3" t="s">
        <v>341</v>
      </c>
      <c r="B17" s="4">
        <v>0.28051391862955033</v>
      </c>
    </row>
    <row r="18" spans="1:2" x14ac:dyDescent="0.2">
      <c r="A18" s="3" t="s">
        <v>330</v>
      </c>
      <c r="B18" s="4">
        <v>0.27330173775671407</v>
      </c>
    </row>
    <row r="19" spans="1:2" x14ac:dyDescent="0.2">
      <c r="A19" s="3" t="s">
        <v>344</v>
      </c>
      <c r="B19" s="4">
        <v>0.27043269230769229</v>
      </c>
    </row>
    <row r="20" spans="1:2" x14ac:dyDescent="0.2">
      <c r="A20" s="3" t="s">
        <v>327</v>
      </c>
      <c r="B20" s="4">
        <v>0.26007326007326009</v>
      </c>
    </row>
    <row r="21" spans="1:2" x14ac:dyDescent="0.2">
      <c r="A21" s="3" t="s">
        <v>339</v>
      </c>
      <c r="B21" s="4">
        <v>0.24242424242424243</v>
      </c>
    </row>
    <row r="22" spans="1:2" x14ac:dyDescent="0.2">
      <c r="A22" s="3" t="s">
        <v>329</v>
      </c>
      <c r="B22" s="4">
        <v>0.23681776133209992</v>
      </c>
    </row>
    <row r="23" spans="1:2" x14ac:dyDescent="0.2">
      <c r="A23" s="3" t="s">
        <v>342</v>
      </c>
      <c r="B23" s="4">
        <v>0.23331173039533376</v>
      </c>
    </row>
    <row r="24" spans="1:2" x14ac:dyDescent="0.2">
      <c r="A24" s="3" t="s">
        <v>325</v>
      </c>
      <c r="B24" s="4">
        <v>0.22383252818035426</v>
      </c>
    </row>
    <row r="25" spans="1:2" x14ac:dyDescent="0.2">
      <c r="A25" s="3" t="s">
        <v>345</v>
      </c>
      <c r="B25" s="4">
        <v>0.21311475409836064</v>
      </c>
    </row>
    <row r="26" spans="1:2" x14ac:dyDescent="0.2">
      <c r="A26" s="3" t="s">
        <v>328</v>
      </c>
      <c r="B26" s="4">
        <v>0.20121143289797463</v>
      </c>
    </row>
    <row r="27" spans="1:2" x14ac:dyDescent="0.2">
      <c r="A27" s="3" t="s">
        <v>347</v>
      </c>
      <c r="B27" s="4">
        <v>0.17386609071274298</v>
      </c>
    </row>
    <row r="28" spans="1:2" x14ac:dyDescent="0.2">
      <c r="A28" s="3" t="s">
        <v>332</v>
      </c>
      <c r="B28" s="4">
        <v>0.16898954703832753</v>
      </c>
    </row>
    <row r="29" spans="1:2" x14ac:dyDescent="0.2">
      <c r="A29" s="3" t="s">
        <v>324</v>
      </c>
      <c r="B29" s="4">
        <v>0.14799374674309537</v>
      </c>
    </row>
    <row r="30" spans="1:2" x14ac:dyDescent="0.2">
      <c r="A30" s="3" t="s">
        <v>355</v>
      </c>
      <c r="B30" s="4" t="e">
        <v>#DIV/0!</v>
      </c>
    </row>
    <row r="31" spans="1:2" x14ac:dyDescent="0.2">
      <c r="A31" s="3" t="s">
        <v>356</v>
      </c>
      <c r="B31" s="4" t="e">
        <v>#DIV/0!</v>
      </c>
    </row>
  </sheetData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2052-CED2-594D-A2C6-93DCF8AAE74B}">
  <dimension ref="A1:LK27"/>
  <sheetViews>
    <sheetView tabSelected="1" topLeftCell="KU1" workbookViewId="0">
      <selection activeCell="D2" sqref="D2"/>
    </sheetView>
  </sheetViews>
  <sheetFormatPr baseColWidth="10" defaultColWidth="8.83203125" defaultRowHeight="15" x14ac:dyDescent="0.2"/>
  <cols>
    <col min="1" max="1" width="5.1640625" bestFit="1" customWidth="1"/>
    <col min="2" max="2" width="11.1640625" bestFit="1" customWidth="1"/>
    <col min="3" max="3" width="33.5" bestFit="1" customWidth="1"/>
    <col min="4" max="4" width="28.1640625" bestFit="1" customWidth="1"/>
    <col min="5" max="5" width="28.5" bestFit="1" customWidth="1"/>
    <col min="6" max="6" width="42.5" bestFit="1" customWidth="1"/>
    <col min="7" max="7" width="42.83203125" bestFit="1" customWidth="1"/>
    <col min="8" max="8" width="29.83203125" bestFit="1" customWidth="1"/>
    <col min="9" max="9" width="30.1640625" bestFit="1" customWidth="1"/>
    <col min="10" max="10" width="30.6640625" bestFit="1" customWidth="1"/>
    <col min="11" max="11" width="31" bestFit="1" customWidth="1"/>
    <col min="12" max="12" width="47.6640625" bestFit="1" customWidth="1"/>
    <col min="13" max="13" width="48" bestFit="1" customWidth="1"/>
    <col min="14" max="14" width="53.83203125" bestFit="1" customWidth="1"/>
    <col min="15" max="15" width="54.1640625" bestFit="1" customWidth="1"/>
    <col min="16" max="16" width="35.83203125" bestFit="1" customWidth="1"/>
    <col min="17" max="17" width="36.1640625" bestFit="1" customWidth="1"/>
    <col min="18" max="18" width="28.83203125" bestFit="1" customWidth="1"/>
    <col min="19" max="19" width="29.1640625" bestFit="1" customWidth="1"/>
    <col min="20" max="20" width="32.6640625" bestFit="1" customWidth="1"/>
    <col min="21" max="21" width="33" bestFit="1" customWidth="1"/>
    <col min="22" max="22" width="31.5" bestFit="1" customWidth="1"/>
    <col min="23" max="23" width="32" bestFit="1" customWidth="1"/>
    <col min="24" max="24" width="29.83203125" bestFit="1" customWidth="1"/>
    <col min="25" max="25" width="30.1640625" bestFit="1" customWidth="1"/>
    <col min="26" max="26" width="44.1640625" bestFit="1" customWidth="1"/>
    <col min="27" max="27" width="44.5" bestFit="1" customWidth="1"/>
    <col min="28" max="28" width="31.5" bestFit="1" customWidth="1"/>
    <col min="29" max="29" width="32" bestFit="1" customWidth="1"/>
    <col min="30" max="30" width="32.5" bestFit="1" customWidth="1"/>
    <col min="31" max="31" width="32.83203125" bestFit="1" customWidth="1"/>
    <col min="32" max="32" width="49.33203125" bestFit="1" customWidth="1"/>
    <col min="33" max="33" width="49.6640625" bestFit="1" customWidth="1"/>
    <col min="34" max="34" width="55.5" bestFit="1" customWidth="1"/>
    <col min="35" max="35" width="55.83203125" bestFit="1" customWidth="1"/>
    <col min="36" max="36" width="37.6640625" bestFit="1" customWidth="1"/>
    <col min="37" max="37" width="38" bestFit="1" customWidth="1"/>
    <col min="38" max="38" width="30.5" bestFit="1" customWidth="1"/>
    <col min="39" max="39" width="30.83203125" bestFit="1" customWidth="1"/>
    <col min="40" max="40" width="34.33203125" bestFit="1" customWidth="1"/>
    <col min="41" max="41" width="34.6640625" bestFit="1" customWidth="1"/>
    <col min="42" max="42" width="33.33203125" bestFit="1" customWidth="1"/>
    <col min="43" max="43" width="33.6640625" bestFit="1" customWidth="1"/>
    <col min="44" max="44" width="39" bestFit="1" customWidth="1"/>
    <col min="45" max="45" width="39.33203125" bestFit="1" customWidth="1"/>
    <col min="46" max="46" width="53" bestFit="1" customWidth="1"/>
    <col min="47" max="47" width="53.33203125" bestFit="1" customWidth="1"/>
    <col min="48" max="48" width="40.6640625" bestFit="1" customWidth="1"/>
    <col min="49" max="49" width="41" bestFit="1" customWidth="1"/>
    <col min="50" max="50" width="64.6640625" bestFit="1" customWidth="1"/>
    <col min="51" max="51" width="65" bestFit="1" customWidth="1"/>
    <col min="52" max="52" width="41.5" bestFit="1" customWidth="1"/>
    <col min="53" max="53" width="41.83203125" bestFit="1" customWidth="1"/>
    <col min="54" max="54" width="58.5" bestFit="1" customWidth="1"/>
    <col min="55" max="55" width="58.83203125" bestFit="1" customWidth="1"/>
    <col min="56" max="56" width="46.6640625" bestFit="1" customWidth="1"/>
    <col min="57" max="57" width="47" bestFit="1" customWidth="1"/>
    <col min="58" max="58" width="39.6640625" bestFit="1" customWidth="1"/>
    <col min="59" max="59" width="40" bestFit="1" customWidth="1"/>
    <col min="60" max="60" width="43.5" bestFit="1" customWidth="1"/>
    <col min="61" max="61" width="43.83203125" bestFit="1" customWidth="1"/>
    <col min="62" max="62" width="42.5" bestFit="1" customWidth="1"/>
    <col min="63" max="63" width="42.83203125" bestFit="1" customWidth="1"/>
    <col min="64" max="64" width="34.83203125" bestFit="1" customWidth="1"/>
    <col min="65" max="65" width="35.1640625" bestFit="1" customWidth="1"/>
    <col min="66" max="66" width="48.5" bestFit="1" customWidth="1"/>
    <col min="67" max="67" width="48.83203125" bestFit="1" customWidth="1"/>
    <col min="68" max="68" width="36.5" bestFit="1" customWidth="1"/>
    <col min="69" max="69" width="37" bestFit="1" customWidth="1"/>
    <col min="70" max="70" width="60.5" bestFit="1" customWidth="1"/>
    <col min="71" max="71" width="60.83203125" bestFit="1" customWidth="1"/>
    <col min="72" max="72" width="37.5" bestFit="1" customWidth="1"/>
    <col min="73" max="73" width="37.83203125" bestFit="1" customWidth="1"/>
    <col min="74" max="74" width="54.33203125" bestFit="1" customWidth="1"/>
    <col min="75" max="75" width="54.6640625" bestFit="1" customWidth="1"/>
    <col min="76" max="76" width="42.6640625" bestFit="1" customWidth="1"/>
    <col min="77" max="77" width="43" bestFit="1" customWidth="1"/>
    <col min="78" max="78" width="35.5" bestFit="1" customWidth="1"/>
    <col min="79" max="79" width="35.83203125" bestFit="1" customWidth="1"/>
    <col min="80" max="80" width="39.33203125" bestFit="1" customWidth="1"/>
    <col min="81" max="81" width="39.6640625" bestFit="1" customWidth="1"/>
    <col min="82" max="82" width="38.33203125" bestFit="1" customWidth="1"/>
    <col min="83" max="83" width="38.6640625" bestFit="1" customWidth="1"/>
    <col min="84" max="84" width="29.6640625" bestFit="1" customWidth="1"/>
    <col min="85" max="85" width="30" bestFit="1" customWidth="1"/>
    <col min="86" max="86" width="44" bestFit="1" customWidth="1"/>
    <col min="87" max="87" width="44.33203125" bestFit="1" customWidth="1"/>
    <col min="88" max="88" width="31.33203125" bestFit="1" customWidth="1"/>
    <col min="89" max="89" width="31.83203125" bestFit="1" customWidth="1"/>
    <col min="90" max="90" width="32.33203125" bestFit="1" customWidth="1"/>
    <col min="91" max="91" width="32.6640625" bestFit="1" customWidth="1"/>
    <col min="92" max="92" width="49.1640625" bestFit="1" customWidth="1"/>
    <col min="93" max="93" width="49.5" bestFit="1" customWidth="1"/>
    <col min="94" max="94" width="55.33203125" bestFit="1" customWidth="1"/>
    <col min="95" max="95" width="55.6640625" bestFit="1" customWidth="1"/>
    <col min="96" max="96" width="37.5" bestFit="1" customWidth="1"/>
    <col min="97" max="97" width="37.83203125" bestFit="1" customWidth="1"/>
    <col min="98" max="98" width="30.33203125" bestFit="1" customWidth="1"/>
    <col min="99" max="99" width="30.6640625" bestFit="1" customWidth="1"/>
    <col min="100" max="100" width="34.1640625" bestFit="1" customWidth="1"/>
    <col min="101" max="101" width="34.5" bestFit="1" customWidth="1"/>
    <col min="102" max="102" width="33.1640625" bestFit="1" customWidth="1"/>
    <col min="103" max="103" width="33.5" bestFit="1" customWidth="1"/>
    <col min="104" max="104" width="31.33203125" bestFit="1" customWidth="1"/>
    <col min="105" max="105" width="31.83203125" bestFit="1" customWidth="1"/>
    <col min="106" max="106" width="45.6640625" bestFit="1" customWidth="1"/>
    <col min="107" max="107" width="46" bestFit="1" customWidth="1"/>
    <col min="108" max="108" width="33.1640625" bestFit="1" customWidth="1"/>
    <col min="109" max="109" width="33.5" bestFit="1" customWidth="1"/>
    <col min="110" max="110" width="34" bestFit="1" customWidth="1"/>
    <col min="111" max="111" width="34.33203125" bestFit="1" customWidth="1"/>
    <col min="112" max="112" width="50.83203125" bestFit="1" customWidth="1"/>
    <col min="113" max="113" width="51.1640625" bestFit="1" customWidth="1"/>
    <col min="114" max="114" width="57" bestFit="1" customWidth="1"/>
    <col min="115" max="115" width="57.33203125" bestFit="1" customWidth="1"/>
    <col min="116" max="116" width="39.1640625" bestFit="1" customWidth="1"/>
    <col min="117" max="117" width="39.5" bestFit="1" customWidth="1"/>
    <col min="118" max="118" width="32.1640625" bestFit="1" customWidth="1"/>
    <col min="119" max="119" width="32.5" bestFit="1" customWidth="1"/>
    <col min="120" max="120" width="35.83203125" bestFit="1" customWidth="1"/>
    <col min="121" max="121" width="36.1640625" bestFit="1" customWidth="1"/>
    <col min="122" max="122" width="34.83203125" bestFit="1" customWidth="1"/>
    <col min="123" max="123" width="35.1640625" bestFit="1" customWidth="1"/>
    <col min="124" max="124" width="40.5" bestFit="1" customWidth="1"/>
    <col min="125" max="125" width="40.83203125" bestFit="1" customWidth="1"/>
    <col min="126" max="126" width="54.5" bestFit="1" customWidth="1"/>
    <col min="127" max="127" width="54.83203125" bestFit="1" customWidth="1"/>
    <col min="128" max="128" width="42.33203125" bestFit="1" customWidth="1"/>
    <col min="129" max="129" width="42.6640625" bestFit="1" customWidth="1"/>
    <col min="130" max="130" width="66.1640625" bestFit="1" customWidth="1"/>
    <col min="131" max="131" width="66.5" bestFit="1" customWidth="1"/>
    <col min="132" max="132" width="43.1640625" bestFit="1" customWidth="1"/>
    <col min="133" max="133" width="43.5" bestFit="1" customWidth="1"/>
    <col min="134" max="134" width="60" bestFit="1" customWidth="1"/>
    <col min="135" max="135" width="60.33203125" bestFit="1" customWidth="1"/>
    <col min="136" max="136" width="48.33203125" bestFit="1" customWidth="1"/>
    <col min="137" max="137" width="48.6640625" bestFit="1" customWidth="1"/>
    <col min="138" max="138" width="41.1640625" bestFit="1" customWidth="1"/>
    <col min="139" max="139" width="41.5" bestFit="1" customWidth="1"/>
    <col min="140" max="140" width="45" bestFit="1" customWidth="1"/>
    <col min="141" max="141" width="45.33203125" bestFit="1" customWidth="1"/>
    <col min="142" max="142" width="44" bestFit="1" customWidth="1"/>
    <col min="143" max="143" width="44.33203125" bestFit="1" customWidth="1"/>
    <col min="144" max="144" width="36.33203125" bestFit="1" customWidth="1"/>
    <col min="145" max="145" width="36.6640625" bestFit="1" customWidth="1"/>
    <col min="146" max="146" width="50" bestFit="1" customWidth="1"/>
    <col min="147" max="147" width="50.33203125" bestFit="1" customWidth="1"/>
    <col min="148" max="148" width="38.1640625" bestFit="1" customWidth="1"/>
    <col min="149" max="149" width="38.5" bestFit="1" customWidth="1"/>
    <col min="150" max="150" width="62" bestFit="1" customWidth="1"/>
    <col min="151" max="151" width="62.33203125" bestFit="1" customWidth="1"/>
    <col min="152" max="152" width="39" bestFit="1" customWidth="1"/>
    <col min="153" max="153" width="39.33203125" bestFit="1" customWidth="1"/>
    <col min="154" max="154" width="55.83203125" bestFit="1" customWidth="1"/>
    <col min="155" max="155" width="56.1640625" bestFit="1" customWidth="1"/>
    <col min="156" max="156" width="44.1640625" bestFit="1" customWidth="1"/>
    <col min="157" max="157" width="44.5" bestFit="1" customWidth="1"/>
    <col min="158" max="158" width="37.1640625" bestFit="1" customWidth="1"/>
    <col min="159" max="159" width="37.5" bestFit="1" customWidth="1"/>
    <col min="160" max="160" width="40.83203125" bestFit="1" customWidth="1"/>
    <col min="161" max="161" width="41.1640625" bestFit="1" customWidth="1"/>
    <col min="162" max="162" width="39.83203125" bestFit="1" customWidth="1"/>
    <col min="163" max="163" width="40.1640625" bestFit="1" customWidth="1"/>
    <col min="164" max="164" width="25.5" bestFit="1" customWidth="1"/>
    <col min="165" max="165" width="25.83203125" bestFit="1" customWidth="1"/>
    <col min="166" max="166" width="39.83203125" bestFit="1" customWidth="1"/>
    <col min="167" max="167" width="40.1640625" bestFit="1" customWidth="1"/>
    <col min="168" max="168" width="27.33203125" bestFit="1" customWidth="1"/>
    <col min="169" max="169" width="27.6640625" bestFit="1" customWidth="1"/>
    <col min="170" max="170" width="28.1640625" bestFit="1" customWidth="1"/>
    <col min="171" max="171" width="28.5" bestFit="1" customWidth="1"/>
    <col min="172" max="172" width="45" bestFit="1" customWidth="1"/>
    <col min="173" max="173" width="45.33203125" bestFit="1" customWidth="1"/>
    <col min="174" max="174" width="51.1640625" bestFit="1" customWidth="1"/>
    <col min="175" max="175" width="51.5" bestFit="1" customWidth="1"/>
    <col min="176" max="176" width="33.33203125" bestFit="1" customWidth="1"/>
    <col min="177" max="177" width="33.6640625" bestFit="1" customWidth="1"/>
    <col min="178" max="178" width="26.1640625" bestFit="1" customWidth="1"/>
    <col min="179" max="179" width="26.6640625" bestFit="1" customWidth="1"/>
    <col min="180" max="180" width="30" bestFit="1" customWidth="1"/>
    <col min="181" max="181" width="30.33203125" bestFit="1" customWidth="1"/>
    <col min="182" max="182" width="29" bestFit="1" customWidth="1"/>
    <col min="183" max="183" width="29.33203125" bestFit="1" customWidth="1"/>
    <col min="184" max="184" width="27.33203125" bestFit="1" customWidth="1"/>
    <col min="185" max="185" width="27.6640625" bestFit="1" customWidth="1"/>
    <col min="186" max="186" width="41.5" bestFit="1" customWidth="1"/>
    <col min="187" max="187" width="41.83203125" bestFit="1" customWidth="1"/>
    <col min="188" max="188" width="29" bestFit="1" customWidth="1"/>
    <col min="189" max="189" width="29.33203125" bestFit="1" customWidth="1"/>
    <col min="190" max="190" width="29.83203125" bestFit="1" customWidth="1"/>
    <col min="191" max="191" width="30.1640625" bestFit="1" customWidth="1"/>
    <col min="192" max="192" width="46.6640625" bestFit="1" customWidth="1"/>
    <col min="193" max="193" width="47" bestFit="1" customWidth="1"/>
    <col min="194" max="194" width="53" bestFit="1" customWidth="1"/>
    <col min="195" max="195" width="53.33203125" bestFit="1" customWidth="1"/>
    <col min="196" max="196" width="35" bestFit="1" customWidth="1"/>
    <col min="197" max="197" width="35.33203125" bestFit="1" customWidth="1"/>
    <col min="198" max="198" width="28" bestFit="1" customWidth="1"/>
    <col min="199" max="199" width="28.33203125" bestFit="1" customWidth="1"/>
    <col min="200" max="200" width="31.83203125" bestFit="1" customWidth="1"/>
    <col min="201" max="201" width="32.1640625" bestFit="1" customWidth="1"/>
    <col min="202" max="202" width="30.6640625" bestFit="1" customWidth="1"/>
    <col min="203" max="203" width="31" bestFit="1" customWidth="1"/>
    <col min="204" max="204" width="36.33203125" bestFit="1" customWidth="1"/>
    <col min="205" max="205" width="36.6640625" bestFit="1" customWidth="1"/>
    <col min="206" max="206" width="50.33203125" bestFit="1" customWidth="1"/>
    <col min="207" max="207" width="50.6640625" bestFit="1" customWidth="1"/>
    <col min="208" max="208" width="38.1640625" bestFit="1" customWidth="1"/>
    <col min="209" max="209" width="38.5" bestFit="1" customWidth="1"/>
    <col min="210" max="210" width="62" bestFit="1" customWidth="1"/>
    <col min="211" max="211" width="62.33203125" bestFit="1" customWidth="1"/>
    <col min="212" max="212" width="39" bestFit="1" customWidth="1"/>
    <col min="213" max="213" width="39.33203125" bestFit="1" customWidth="1"/>
    <col min="214" max="214" width="55.83203125" bestFit="1" customWidth="1"/>
    <col min="215" max="215" width="56.1640625" bestFit="1" customWidth="1"/>
    <col min="216" max="216" width="44.1640625" bestFit="1" customWidth="1"/>
    <col min="217" max="217" width="44.5" bestFit="1" customWidth="1"/>
    <col min="218" max="218" width="37.1640625" bestFit="1" customWidth="1"/>
    <col min="219" max="219" width="37.5" bestFit="1" customWidth="1"/>
    <col min="220" max="220" width="40.83203125" bestFit="1" customWidth="1"/>
    <col min="221" max="221" width="41.1640625" bestFit="1" customWidth="1"/>
    <col min="222" max="222" width="39.83203125" bestFit="1" customWidth="1"/>
    <col min="223" max="223" width="40.1640625" bestFit="1" customWidth="1"/>
    <col min="224" max="224" width="32.33203125" bestFit="1" customWidth="1"/>
    <col min="225" max="225" width="32.6640625" bestFit="1" customWidth="1"/>
    <col min="226" max="226" width="45.83203125" bestFit="1" customWidth="1"/>
    <col min="227" max="227" width="46.1640625" bestFit="1" customWidth="1"/>
    <col min="228" max="228" width="34" bestFit="1" customWidth="1"/>
    <col min="229" max="229" width="34.33203125" bestFit="1" customWidth="1"/>
    <col min="230" max="230" width="58" bestFit="1" customWidth="1"/>
    <col min="231" max="231" width="58.33203125" bestFit="1" customWidth="1"/>
    <col min="232" max="232" width="34.83203125" bestFit="1" customWidth="1"/>
    <col min="233" max="233" width="35.1640625" bestFit="1" customWidth="1"/>
    <col min="234" max="234" width="51.6640625" bestFit="1" customWidth="1"/>
    <col min="235" max="235" width="52" bestFit="1" customWidth="1"/>
    <col min="236" max="236" width="40" bestFit="1" customWidth="1"/>
    <col min="237" max="237" width="40.33203125" bestFit="1" customWidth="1"/>
    <col min="238" max="238" width="33" bestFit="1" customWidth="1"/>
    <col min="239" max="239" width="33.33203125" bestFit="1" customWidth="1"/>
    <col min="240" max="240" width="36.6640625" bestFit="1" customWidth="1"/>
    <col min="241" max="241" width="37.1640625" bestFit="1" customWidth="1"/>
    <col min="242" max="242" width="35.6640625" bestFit="1" customWidth="1"/>
    <col min="243" max="243" width="36" bestFit="1" customWidth="1"/>
    <col min="244" max="244" width="25.5" bestFit="1" customWidth="1"/>
    <col min="245" max="245" width="25.83203125" bestFit="1" customWidth="1"/>
    <col min="246" max="246" width="39.83203125" bestFit="1" customWidth="1"/>
    <col min="247" max="247" width="40.1640625" bestFit="1" customWidth="1"/>
    <col min="248" max="248" width="27.33203125" bestFit="1" customWidth="1"/>
    <col min="249" max="249" width="27.6640625" bestFit="1" customWidth="1"/>
    <col min="250" max="250" width="28.1640625" bestFit="1" customWidth="1"/>
    <col min="251" max="251" width="28.5" bestFit="1" customWidth="1"/>
    <col min="252" max="252" width="45" bestFit="1" customWidth="1"/>
    <col min="253" max="253" width="45.33203125" bestFit="1" customWidth="1"/>
    <col min="254" max="254" width="51.1640625" bestFit="1" customWidth="1"/>
    <col min="255" max="255" width="51.5" bestFit="1" customWidth="1"/>
    <col min="256" max="256" width="33.33203125" bestFit="1" customWidth="1"/>
    <col min="257" max="257" width="33.6640625" bestFit="1" customWidth="1"/>
    <col min="258" max="258" width="26.1640625" bestFit="1" customWidth="1"/>
    <col min="259" max="259" width="26.6640625" bestFit="1" customWidth="1"/>
    <col min="260" max="260" width="30" bestFit="1" customWidth="1"/>
    <col min="261" max="261" width="30.33203125" bestFit="1" customWidth="1"/>
    <col min="262" max="262" width="29" bestFit="1" customWidth="1"/>
    <col min="263" max="263" width="29.33203125" bestFit="1" customWidth="1"/>
    <col min="264" max="264" width="27.33203125" bestFit="1" customWidth="1"/>
    <col min="265" max="265" width="27.6640625" bestFit="1" customWidth="1"/>
    <col min="266" max="266" width="41.5" bestFit="1" customWidth="1"/>
    <col min="267" max="267" width="41.83203125" bestFit="1" customWidth="1"/>
    <col min="268" max="268" width="29" bestFit="1" customWidth="1"/>
    <col min="269" max="269" width="29.33203125" bestFit="1" customWidth="1"/>
    <col min="270" max="270" width="29.83203125" bestFit="1" customWidth="1"/>
    <col min="271" max="271" width="30.1640625" bestFit="1" customWidth="1"/>
    <col min="272" max="272" width="46.6640625" bestFit="1" customWidth="1"/>
    <col min="273" max="273" width="47" bestFit="1" customWidth="1"/>
    <col min="274" max="274" width="53" bestFit="1" customWidth="1"/>
    <col min="275" max="275" width="53.33203125" bestFit="1" customWidth="1"/>
    <col min="276" max="276" width="35" bestFit="1" customWidth="1"/>
    <col min="277" max="277" width="35.33203125" bestFit="1" customWidth="1"/>
    <col min="278" max="278" width="28" bestFit="1" customWidth="1"/>
    <col min="279" max="279" width="28.33203125" bestFit="1" customWidth="1"/>
    <col min="280" max="280" width="31.83203125" bestFit="1" customWidth="1"/>
    <col min="281" max="281" width="32.1640625" bestFit="1" customWidth="1"/>
    <col min="282" max="282" width="30.6640625" bestFit="1" customWidth="1"/>
    <col min="283" max="283" width="31" bestFit="1" customWidth="1"/>
    <col min="284" max="284" width="36.33203125" bestFit="1" customWidth="1"/>
    <col min="285" max="285" width="36.6640625" bestFit="1" customWidth="1"/>
    <col min="286" max="286" width="50.33203125" bestFit="1" customWidth="1"/>
    <col min="287" max="287" width="50.6640625" bestFit="1" customWidth="1"/>
    <col min="288" max="288" width="38.1640625" bestFit="1" customWidth="1"/>
    <col min="289" max="289" width="38.5" bestFit="1" customWidth="1"/>
    <col min="290" max="290" width="62" bestFit="1" customWidth="1"/>
    <col min="291" max="291" width="62.33203125" bestFit="1" customWidth="1"/>
    <col min="292" max="292" width="39" bestFit="1" customWidth="1"/>
    <col min="293" max="293" width="39.33203125" bestFit="1" customWidth="1"/>
    <col min="294" max="294" width="55.83203125" bestFit="1" customWidth="1"/>
    <col min="295" max="295" width="56.1640625" bestFit="1" customWidth="1"/>
    <col min="296" max="296" width="44.1640625" bestFit="1" customWidth="1"/>
    <col min="297" max="297" width="44.5" bestFit="1" customWidth="1"/>
    <col min="298" max="298" width="37.1640625" bestFit="1" customWidth="1"/>
    <col min="299" max="299" width="37.5" bestFit="1" customWidth="1"/>
    <col min="300" max="300" width="40.83203125" bestFit="1" customWidth="1"/>
    <col min="301" max="301" width="41.1640625" bestFit="1" customWidth="1"/>
    <col min="302" max="302" width="39.83203125" bestFit="1" customWidth="1"/>
    <col min="303" max="303" width="40.1640625" bestFit="1" customWidth="1"/>
    <col min="304" max="304" width="32.33203125" bestFit="1" customWidth="1"/>
    <col min="305" max="305" width="32.6640625" bestFit="1" customWidth="1"/>
    <col min="306" max="306" width="45.83203125" bestFit="1" customWidth="1"/>
    <col min="307" max="307" width="46.1640625" bestFit="1" customWidth="1"/>
    <col min="308" max="308" width="34" bestFit="1" customWidth="1"/>
    <col min="309" max="309" width="34.33203125" bestFit="1" customWidth="1"/>
    <col min="310" max="310" width="58" bestFit="1" customWidth="1"/>
    <col min="311" max="311" width="58.33203125" bestFit="1" customWidth="1"/>
    <col min="312" max="312" width="34.83203125" bestFit="1" customWidth="1"/>
    <col min="313" max="313" width="35.1640625" bestFit="1" customWidth="1"/>
    <col min="314" max="314" width="51.6640625" bestFit="1" customWidth="1"/>
    <col min="315" max="315" width="52" bestFit="1" customWidth="1"/>
    <col min="316" max="316" width="40" bestFit="1" customWidth="1"/>
    <col min="317" max="317" width="40.33203125" bestFit="1" customWidth="1"/>
    <col min="318" max="318" width="33" bestFit="1" customWidth="1"/>
    <col min="319" max="319" width="33.33203125" bestFit="1" customWidth="1"/>
    <col min="320" max="320" width="36.6640625" bestFit="1" customWidth="1"/>
    <col min="321" max="321" width="37.1640625" bestFit="1" customWidth="1"/>
    <col min="322" max="322" width="35.6640625" bestFit="1" customWidth="1"/>
    <col min="323" max="323" width="36" bestFit="1" customWidth="1"/>
  </cols>
  <sheetData>
    <row r="1" spans="1:3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</row>
    <row r="2" spans="1:323" x14ac:dyDescent="0.2">
      <c r="A2">
        <v>2022</v>
      </c>
      <c r="B2">
        <v>139755</v>
      </c>
      <c r="C2" t="s">
        <v>323</v>
      </c>
      <c r="D2">
        <v>52</v>
      </c>
      <c r="E2">
        <v>1</v>
      </c>
      <c r="F2">
        <v>73</v>
      </c>
      <c r="G2">
        <v>1</v>
      </c>
      <c r="H2">
        <v>71</v>
      </c>
      <c r="J2">
        <v>52</v>
      </c>
      <c r="K2">
        <v>1</v>
      </c>
      <c r="N2">
        <v>6</v>
      </c>
      <c r="R2">
        <v>110</v>
      </c>
      <c r="S2">
        <v>1</v>
      </c>
      <c r="T2">
        <v>11</v>
      </c>
      <c r="V2">
        <v>1</v>
      </c>
      <c r="X2">
        <v>50</v>
      </c>
      <c r="Z2">
        <v>39</v>
      </c>
      <c r="AB2">
        <v>42</v>
      </c>
      <c r="AD2">
        <v>21</v>
      </c>
      <c r="AE2">
        <v>1</v>
      </c>
      <c r="AH2">
        <v>9</v>
      </c>
      <c r="AL2">
        <v>56</v>
      </c>
      <c r="AM2">
        <v>1</v>
      </c>
      <c r="AN2">
        <v>9</v>
      </c>
      <c r="AP2">
        <v>2</v>
      </c>
      <c r="CF2">
        <v>473</v>
      </c>
      <c r="CG2">
        <v>8</v>
      </c>
      <c r="CH2">
        <v>116</v>
      </c>
      <c r="CI2">
        <v>4</v>
      </c>
      <c r="CJ2">
        <v>151</v>
      </c>
      <c r="CK2">
        <v>2</v>
      </c>
      <c r="CL2">
        <v>147</v>
      </c>
      <c r="CM2">
        <v>2</v>
      </c>
      <c r="CN2">
        <v>1</v>
      </c>
      <c r="CT2">
        <v>502</v>
      </c>
      <c r="CU2">
        <v>7</v>
      </c>
      <c r="CV2">
        <v>65</v>
      </c>
      <c r="CW2">
        <v>3</v>
      </c>
      <c r="CX2">
        <v>17</v>
      </c>
      <c r="CZ2">
        <v>235</v>
      </c>
      <c r="DA2">
        <v>1</v>
      </c>
      <c r="DB2">
        <v>76</v>
      </c>
      <c r="DC2">
        <v>2</v>
      </c>
      <c r="DD2">
        <v>85</v>
      </c>
      <c r="DF2">
        <v>70</v>
      </c>
      <c r="DG2">
        <v>2</v>
      </c>
      <c r="DN2">
        <v>218</v>
      </c>
      <c r="DP2">
        <v>30</v>
      </c>
      <c r="DQ2">
        <v>1</v>
      </c>
      <c r="DR2">
        <v>10</v>
      </c>
      <c r="IJ2">
        <v>1223</v>
      </c>
      <c r="IK2">
        <v>145</v>
      </c>
      <c r="IL2">
        <v>174</v>
      </c>
      <c r="IM2">
        <v>18</v>
      </c>
      <c r="IN2">
        <v>492</v>
      </c>
      <c r="IO2">
        <v>24</v>
      </c>
      <c r="IP2">
        <v>278</v>
      </c>
      <c r="IQ2">
        <v>48</v>
      </c>
      <c r="IR2">
        <v>2</v>
      </c>
      <c r="IX2">
        <v>1429</v>
      </c>
      <c r="IY2">
        <v>219</v>
      </c>
      <c r="IZ2">
        <v>148</v>
      </c>
      <c r="JA2">
        <v>20</v>
      </c>
      <c r="JB2">
        <v>41</v>
      </c>
      <c r="JC2">
        <v>9</v>
      </c>
      <c r="JD2">
        <v>506</v>
      </c>
      <c r="JE2">
        <v>77</v>
      </c>
      <c r="JF2">
        <v>121</v>
      </c>
      <c r="JG2">
        <v>22</v>
      </c>
      <c r="JH2">
        <v>255</v>
      </c>
      <c r="JI2">
        <v>20</v>
      </c>
      <c r="JJ2">
        <v>119</v>
      </c>
      <c r="JK2">
        <v>15</v>
      </c>
      <c r="JL2">
        <v>1</v>
      </c>
      <c r="JN2">
        <v>1</v>
      </c>
      <c r="JR2">
        <v>655</v>
      </c>
      <c r="JS2">
        <v>95</v>
      </c>
      <c r="JT2">
        <v>68</v>
      </c>
      <c r="JU2">
        <v>13</v>
      </c>
      <c r="JV2">
        <v>18</v>
      </c>
      <c r="JW2">
        <v>1</v>
      </c>
    </row>
    <row r="3" spans="1:323" x14ac:dyDescent="0.2">
      <c r="A3">
        <v>2022</v>
      </c>
      <c r="B3">
        <v>153603</v>
      </c>
      <c r="C3" t="s">
        <v>324</v>
      </c>
      <c r="D3">
        <v>123</v>
      </c>
      <c r="E3">
        <v>2</v>
      </c>
      <c r="F3">
        <v>53</v>
      </c>
      <c r="H3">
        <v>84</v>
      </c>
      <c r="I3">
        <v>2</v>
      </c>
      <c r="J3">
        <v>91</v>
      </c>
      <c r="L3">
        <v>1</v>
      </c>
      <c r="N3">
        <v>1</v>
      </c>
      <c r="R3">
        <v>1169</v>
      </c>
      <c r="S3">
        <v>28</v>
      </c>
      <c r="T3">
        <v>45</v>
      </c>
      <c r="V3">
        <v>35</v>
      </c>
      <c r="W3">
        <v>1</v>
      </c>
      <c r="X3">
        <v>27</v>
      </c>
      <c r="Z3">
        <v>11</v>
      </c>
      <c r="AA3">
        <v>1</v>
      </c>
      <c r="AB3">
        <v>20</v>
      </c>
      <c r="AC3">
        <v>2</v>
      </c>
      <c r="AD3">
        <v>22</v>
      </c>
      <c r="AH3">
        <v>1</v>
      </c>
      <c r="AL3">
        <v>180</v>
      </c>
      <c r="AM3">
        <v>6</v>
      </c>
      <c r="AN3">
        <v>9</v>
      </c>
      <c r="AP3">
        <v>5</v>
      </c>
      <c r="CF3">
        <v>87</v>
      </c>
      <c r="CG3">
        <v>4</v>
      </c>
      <c r="CH3">
        <v>18</v>
      </c>
      <c r="CI3">
        <v>1</v>
      </c>
      <c r="CJ3">
        <v>59</v>
      </c>
      <c r="CK3">
        <v>1</v>
      </c>
      <c r="CL3">
        <v>79</v>
      </c>
      <c r="CM3">
        <v>6</v>
      </c>
      <c r="CN3">
        <v>2</v>
      </c>
      <c r="CT3">
        <v>975</v>
      </c>
      <c r="CU3">
        <v>23</v>
      </c>
      <c r="CV3">
        <v>44</v>
      </c>
      <c r="CW3">
        <v>1</v>
      </c>
      <c r="CX3">
        <v>45</v>
      </c>
      <c r="CY3">
        <v>1</v>
      </c>
      <c r="CZ3">
        <v>32</v>
      </c>
      <c r="DA3">
        <v>2</v>
      </c>
      <c r="DB3">
        <v>2</v>
      </c>
      <c r="DC3">
        <v>1</v>
      </c>
      <c r="DD3">
        <v>11</v>
      </c>
      <c r="DF3">
        <v>21</v>
      </c>
      <c r="DN3">
        <v>161</v>
      </c>
      <c r="DO3">
        <v>7</v>
      </c>
      <c r="DP3">
        <v>7</v>
      </c>
      <c r="DR3">
        <v>6</v>
      </c>
      <c r="FH3">
        <v>70</v>
      </c>
      <c r="FI3">
        <v>3</v>
      </c>
      <c r="FJ3">
        <v>33</v>
      </c>
      <c r="FK3">
        <v>2</v>
      </c>
      <c r="FL3">
        <v>64</v>
      </c>
      <c r="FM3">
        <v>1</v>
      </c>
      <c r="FN3">
        <v>76</v>
      </c>
      <c r="FO3">
        <v>6</v>
      </c>
      <c r="FP3">
        <v>4</v>
      </c>
      <c r="FR3">
        <v>1</v>
      </c>
      <c r="FV3">
        <v>918</v>
      </c>
      <c r="FW3">
        <v>50</v>
      </c>
      <c r="FX3">
        <v>35</v>
      </c>
      <c r="FY3">
        <v>3</v>
      </c>
      <c r="FZ3">
        <v>30</v>
      </c>
      <c r="GA3">
        <v>3</v>
      </c>
      <c r="GB3">
        <v>19</v>
      </c>
      <c r="GD3">
        <v>1</v>
      </c>
      <c r="GE3">
        <v>1</v>
      </c>
      <c r="GF3">
        <v>11</v>
      </c>
      <c r="GG3">
        <v>1</v>
      </c>
      <c r="GH3">
        <v>19</v>
      </c>
      <c r="GI3">
        <v>5</v>
      </c>
      <c r="GJ3">
        <v>1</v>
      </c>
      <c r="GP3">
        <v>173</v>
      </c>
      <c r="GQ3">
        <v>9</v>
      </c>
      <c r="GR3">
        <v>13</v>
      </c>
      <c r="GT3">
        <v>4</v>
      </c>
      <c r="GU3">
        <v>3</v>
      </c>
      <c r="IJ3">
        <v>112</v>
      </c>
      <c r="IK3">
        <v>20</v>
      </c>
      <c r="IL3">
        <v>45</v>
      </c>
      <c r="IM3">
        <v>7</v>
      </c>
      <c r="IN3">
        <v>113</v>
      </c>
      <c r="IO3">
        <v>19</v>
      </c>
      <c r="IP3">
        <v>112</v>
      </c>
      <c r="IQ3">
        <v>15</v>
      </c>
      <c r="IR3">
        <v>4</v>
      </c>
      <c r="IS3">
        <v>1</v>
      </c>
      <c r="IT3">
        <v>1</v>
      </c>
      <c r="IX3">
        <v>1468</v>
      </c>
      <c r="IY3">
        <v>194</v>
      </c>
      <c r="IZ3">
        <v>50</v>
      </c>
      <c r="JA3">
        <v>11</v>
      </c>
      <c r="JB3">
        <v>74</v>
      </c>
      <c r="JC3">
        <v>8</v>
      </c>
      <c r="JD3">
        <v>31</v>
      </c>
      <c r="JE3">
        <v>6</v>
      </c>
      <c r="JF3">
        <v>12</v>
      </c>
      <c r="JG3">
        <v>2</v>
      </c>
      <c r="JH3">
        <v>24</v>
      </c>
      <c r="JI3">
        <v>6</v>
      </c>
      <c r="JJ3">
        <v>30</v>
      </c>
      <c r="JK3">
        <v>4</v>
      </c>
      <c r="JL3">
        <v>2</v>
      </c>
      <c r="JR3">
        <v>291</v>
      </c>
      <c r="JS3">
        <v>25</v>
      </c>
      <c r="JT3">
        <v>14</v>
      </c>
      <c r="JU3">
        <v>1</v>
      </c>
      <c r="JV3">
        <v>14</v>
      </c>
      <c r="JW3">
        <v>2</v>
      </c>
    </row>
    <row r="4" spans="1:323" x14ac:dyDescent="0.2">
      <c r="A4">
        <v>2022</v>
      </c>
      <c r="B4">
        <v>171100</v>
      </c>
      <c r="C4" t="s">
        <v>325</v>
      </c>
      <c r="D4">
        <v>171</v>
      </c>
      <c r="F4">
        <v>92</v>
      </c>
      <c r="H4">
        <v>260</v>
      </c>
      <c r="J4">
        <v>89</v>
      </c>
      <c r="L4">
        <v>2</v>
      </c>
      <c r="R4">
        <v>737</v>
      </c>
      <c r="T4">
        <v>68</v>
      </c>
      <c r="V4">
        <v>27</v>
      </c>
      <c r="X4">
        <v>66</v>
      </c>
      <c r="Z4">
        <v>34</v>
      </c>
      <c r="AB4">
        <v>58</v>
      </c>
      <c r="AD4">
        <v>22</v>
      </c>
      <c r="AF4">
        <v>1</v>
      </c>
      <c r="AL4">
        <v>214</v>
      </c>
      <c r="AN4">
        <v>16</v>
      </c>
      <c r="AP4">
        <v>6</v>
      </c>
      <c r="CF4">
        <v>135</v>
      </c>
      <c r="CH4">
        <v>52</v>
      </c>
      <c r="CJ4">
        <v>122</v>
      </c>
      <c r="CL4">
        <v>53</v>
      </c>
      <c r="CN4">
        <v>1</v>
      </c>
      <c r="CT4">
        <v>549</v>
      </c>
      <c r="CV4">
        <v>36</v>
      </c>
      <c r="CX4">
        <v>54</v>
      </c>
      <c r="CZ4">
        <v>43</v>
      </c>
      <c r="DB4">
        <v>16</v>
      </c>
      <c r="DD4">
        <v>18</v>
      </c>
      <c r="DF4">
        <v>9</v>
      </c>
      <c r="DN4">
        <v>178</v>
      </c>
      <c r="DP4">
        <v>10</v>
      </c>
      <c r="DR4">
        <v>11</v>
      </c>
      <c r="FH4">
        <v>105</v>
      </c>
      <c r="FJ4">
        <v>23</v>
      </c>
      <c r="FL4">
        <v>95</v>
      </c>
      <c r="FN4">
        <v>44</v>
      </c>
      <c r="FP4">
        <v>2</v>
      </c>
      <c r="FV4">
        <v>529</v>
      </c>
      <c r="FX4">
        <v>29</v>
      </c>
      <c r="FZ4">
        <v>27</v>
      </c>
      <c r="GB4">
        <v>31</v>
      </c>
      <c r="GD4">
        <v>13</v>
      </c>
      <c r="GF4">
        <v>12</v>
      </c>
      <c r="GH4">
        <v>14</v>
      </c>
      <c r="GP4">
        <v>163</v>
      </c>
      <c r="GR4">
        <v>7</v>
      </c>
      <c r="GT4">
        <v>11</v>
      </c>
      <c r="IJ4">
        <v>132</v>
      </c>
      <c r="IL4">
        <v>51</v>
      </c>
      <c r="IN4">
        <v>145</v>
      </c>
      <c r="IP4">
        <v>55</v>
      </c>
      <c r="IR4">
        <v>2</v>
      </c>
      <c r="IX4">
        <v>850</v>
      </c>
      <c r="IZ4">
        <v>35</v>
      </c>
      <c r="JB4">
        <v>18</v>
      </c>
      <c r="JD4">
        <v>42</v>
      </c>
      <c r="JF4">
        <v>28</v>
      </c>
      <c r="JH4">
        <v>22</v>
      </c>
      <c r="JJ4">
        <v>25</v>
      </c>
      <c r="JL4">
        <v>1</v>
      </c>
      <c r="JR4">
        <v>263</v>
      </c>
      <c r="JT4">
        <v>11</v>
      </c>
      <c r="JV4">
        <v>11</v>
      </c>
    </row>
    <row r="5" spans="1:323" x14ac:dyDescent="0.2">
      <c r="A5">
        <v>2022</v>
      </c>
      <c r="B5">
        <v>243780</v>
      </c>
      <c r="C5" t="s">
        <v>326</v>
      </c>
      <c r="D5">
        <v>184</v>
      </c>
      <c r="E5">
        <v>1</v>
      </c>
      <c r="F5">
        <v>27</v>
      </c>
      <c r="H5">
        <v>236</v>
      </c>
      <c r="I5">
        <v>13</v>
      </c>
      <c r="J5">
        <v>99</v>
      </c>
      <c r="L5">
        <v>2</v>
      </c>
      <c r="R5">
        <v>624</v>
      </c>
      <c r="S5">
        <v>4</v>
      </c>
      <c r="T5">
        <v>64</v>
      </c>
      <c r="V5">
        <v>22</v>
      </c>
      <c r="X5">
        <v>111</v>
      </c>
      <c r="Y5">
        <v>1</v>
      </c>
      <c r="Z5">
        <v>14</v>
      </c>
      <c r="AB5">
        <v>112</v>
      </c>
      <c r="AD5">
        <v>23</v>
      </c>
      <c r="AF5">
        <v>1</v>
      </c>
      <c r="AL5">
        <v>279</v>
      </c>
      <c r="AN5">
        <v>44</v>
      </c>
      <c r="AP5">
        <v>9</v>
      </c>
      <c r="CF5">
        <v>464</v>
      </c>
      <c r="CG5">
        <v>1</v>
      </c>
      <c r="CH5">
        <v>28</v>
      </c>
      <c r="CI5">
        <v>2</v>
      </c>
      <c r="CJ5">
        <v>326</v>
      </c>
      <c r="CL5">
        <v>158</v>
      </c>
      <c r="CM5">
        <v>2</v>
      </c>
      <c r="CN5">
        <v>2</v>
      </c>
      <c r="CP5">
        <v>2</v>
      </c>
      <c r="CT5">
        <v>1372</v>
      </c>
      <c r="CU5">
        <v>9</v>
      </c>
      <c r="CV5">
        <v>112</v>
      </c>
      <c r="CW5">
        <v>2</v>
      </c>
      <c r="CX5">
        <v>69</v>
      </c>
      <c r="CY5">
        <v>2</v>
      </c>
      <c r="CZ5">
        <v>191</v>
      </c>
      <c r="DA5">
        <v>7</v>
      </c>
      <c r="DB5">
        <v>18</v>
      </c>
      <c r="DD5">
        <v>90</v>
      </c>
      <c r="DE5">
        <v>1</v>
      </c>
      <c r="DF5">
        <v>40</v>
      </c>
      <c r="DG5">
        <v>1</v>
      </c>
      <c r="DN5">
        <v>494</v>
      </c>
      <c r="DO5">
        <v>8</v>
      </c>
      <c r="DP5">
        <v>57</v>
      </c>
      <c r="DR5">
        <v>12</v>
      </c>
      <c r="DS5">
        <v>1</v>
      </c>
      <c r="FH5">
        <v>479</v>
      </c>
      <c r="FI5">
        <v>16</v>
      </c>
      <c r="FJ5">
        <v>26</v>
      </c>
      <c r="FK5">
        <v>2</v>
      </c>
      <c r="FL5">
        <v>391</v>
      </c>
      <c r="FM5">
        <v>10</v>
      </c>
      <c r="FN5">
        <v>121</v>
      </c>
      <c r="FO5">
        <v>8</v>
      </c>
      <c r="FP5">
        <v>2</v>
      </c>
      <c r="FR5">
        <v>1</v>
      </c>
      <c r="FV5">
        <v>1193</v>
      </c>
      <c r="FW5">
        <v>42</v>
      </c>
      <c r="FX5">
        <v>104</v>
      </c>
      <c r="FY5">
        <v>4</v>
      </c>
      <c r="FZ5">
        <v>53</v>
      </c>
      <c r="GB5">
        <v>184</v>
      </c>
      <c r="GC5">
        <v>4</v>
      </c>
      <c r="GD5">
        <v>7</v>
      </c>
      <c r="GE5">
        <v>2</v>
      </c>
      <c r="GF5">
        <v>96</v>
      </c>
      <c r="GH5">
        <v>45</v>
      </c>
      <c r="GJ5">
        <v>2</v>
      </c>
      <c r="GP5">
        <v>369</v>
      </c>
      <c r="GQ5">
        <v>8</v>
      </c>
      <c r="GR5">
        <v>46</v>
      </c>
      <c r="GS5">
        <v>1</v>
      </c>
      <c r="GT5">
        <v>11</v>
      </c>
      <c r="IJ5">
        <v>603</v>
      </c>
      <c r="IK5">
        <v>101</v>
      </c>
      <c r="IL5">
        <v>44</v>
      </c>
      <c r="IM5">
        <v>4</v>
      </c>
      <c r="IN5">
        <v>575</v>
      </c>
      <c r="IO5">
        <v>69</v>
      </c>
      <c r="IP5">
        <v>163</v>
      </c>
      <c r="IQ5">
        <v>13</v>
      </c>
      <c r="IR5">
        <v>2</v>
      </c>
      <c r="IT5">
        <v>3</v>
      </c>
      <c r="IU5">
        <v>1</v>
      </c>
      <c r="IX5">
        <v>1748</v>
      </c>
      <c r="IY5">
        <v>134</v>
      </c>
      <c r="IZ5">
        <v>153</v>
      </c>
      <c r="JA5">
        <v>13</v>
      </c>
      <c r="JB5">
        <v>48</v>
      </c>
      <c r="JC5">
        <v>9</v>
      </c>
      <c r="JD5">
        <v>245</v>
      </c>
      <c r="JE5">
        <v>31</v>
      </c>
      <c r="JF5">
        <v>28</v>
      </c>
      <c r="JG5">
        <v>1</v>
      </c>
      <c r="JH5">
        <v>169</v>
      </c>
      <c r="JI5">
        <v>15</v>
      </c>
      <c r="JJ5">
        <v>62</v>
      </c>
      <c r="JK5">
        <v>5</v>
      </c>
      <c r="JN5">
        <v>1</v>
      </c>
      <c r="JR5">
        <v>606</v>
      </c>
      <c r="JS5">
        <v>55</v>
      </c>
      <c r="JT5">
        <v>53</v>
      </c>
      <c r="JU5">
        <v>6</v>
      </c>
      <c r="JV5">
        <v>19</v>
      </c>
    </row>
    <row r="6" spans="1:323" x14ac:dyDescent="0.2">
      <c r="A6">
        <v>2022</v>
      </c>
      <c r="B6">
        <v>196097</v>
      </c>
      <c r="C6" t="s">
        <v>327</v>
      </c>
      <c r="D6">
        <v>107</v>
      </c>
      <c r="F6">
        <v>12</v>
      </c>
      <c r="H6">
        <v>25</v>
      </c>
      <c r="J6">
        <v>18</v>
      </c>
      <c r="R6">
        <v>28</v>
      </c>
      <c r="V6">
        <v>12</v>
      </c>
      <c r="X6">
        <v>32</v>
      </c>
      <c r="Z6">
        <v>2</v>
      </c>
      <c r="AB6">
        <v>9</v>
      </c>
      <c r="AD6">
        <v>9</v>
      </c>
      <c r="AL6">
        <v>10</v>
      </c>
      <c r="AN6">
        <v>1</v>
      </c>
      <c r="AP6">
        <v>8</v>
      </c>
      <c r="CF6">
        <v>253</v>
      </c>
      <c r="CG6">
        <v>2</v>
      </c>
      <c r="CH6">
        <v>6</v>
      </c>
      <c r="CJ6">
        <v>50</v>
      </c>
      <c r="CL6">
        <v>27</v>
      </c>
      <c r="CT6">
        <v>95</v>
      </c>
      <c r="CU6">
        <v>1</v>
      </c>
      <c r="CV6">
        <v>7</v>
      </c>
      <c r="CW6">
        <v>1</v>
      </c>
      <c r="CX6">
        <v>29</v>
      </c>
      <c r="CY6">
        <v>1</v>
      </c>
      <c r="CZ6">
        <v>82</v>
      </c>
      <c r="DB6">
        <v>4</v>
      </c>
      <c r="DD6">
        <v>20</v>
      </c>
      <c r="DF6">
        <v>9</v>
      </c>
      <c r="DN6">
        <v>20</v>
      </c>
      <c r="DP6">
        <v>4</v>
      </c>
      <c r="DR6">
        <v>21</v>
      </c>
      <c r="FH6">
        <v>333</v>
      </c>
      <c r="FI6">
        <v>3</v>
      </c>
      <c r="FJ6">
        <v>13</v>
      </c>
      <c r="FK6">
        <v>1</v>
      </c>
      <c r="FL6">
        <v>57</v>
      </c>
      <c r="FM6">
        <v>1</v>
      </c>
      <c r="FN6">
        <v>37</v>
      </c>
      <c r="FV6">
        <v>118</v>
      </c>
      <c r="FW6">
        <v>3</v>
      </c>
      <c r="FX6">
        <v>11</v>
      </c>
      <c r="FY6">
        <v>1</v>
      </c>
      <c r="FZ6">
        <v>56</v>
      </c>
      <c r="GB6">
        <v>88</v>
      </c>
      <c r="GD6">
        <v>2</v>
      </c>
      <c r="GF6">
        <v>26</v>
      </c>
      <c r="GH6">
        <v>8</v>
      </c>
      <c r="GP6">
        <v>20</v>
      </c>
      <c r="GR6">
        <v>1</v>
      </c>
      <c r="GT6">
        <v>17</v>
      </c>
      <c r="IJ6">
        <v>505</v>
      </c>
      <c r="IK6">
        <v>28</v>
      </c>
      <c r="IL6">
        <v>16</v>
      </c>
      <c r="IM6">
        <v>7</v>
      </c>
      <c r="IN6">
        <v>151</v>
      </c>
      <c r="IO6">
        <v>23</v>
      </c>
      <c r="IP6">
        <v>81</v>
      </c>
      <c r="IQ6">
        <v>12</v>
      </c>
      <c r="IX6">
        <v>229</v>
      </c>
      <c r="IY6">
        <v>47</v>
      </c>
      <c r="IZ6">
        <v>30</v>
      </c>
      <c r="JA6">
        <v>4</v>
      </c>
      <c r="JB6">
        <v>72</v>
      </c>
      <c r="JC6">
        <v>10</v>
      </c>
      <c r="JD6">
        <v>181</v>
      </c>
      <c r="JE6">
        <v>12</v>
      </c>
      <c r="JF6">
        <v>6</v>
      </c>
      <c r="JG6">
        <v>1</v>
      </c>
      <c r="JH6">
        <v>87</v>
      </c>
      <c r="JI6">
        <v>6</v>
      </c>
      <c r="JJ6">
        <v>21</v>
      </c>
      <c r="JL6">
        <v>1</v>
      </c>
      <c r="JR6">
        <v>48</v>
      </c>
      <c r="JS6">
        <v>3</v>
      </c>
      <c r="JT6">
        <v>6</v>
      </c>
      <c r="JV6">
        <v>20</v>
      </c>
      <c r="JW6">
        <v>3</v>
      </c>
    </row>
    <row r="7" spans="1:323" x14ac:dyDescent="0.2">
      <c r="A7">
        <v>2022</v>
      </c>
      <c r="B7">
        <v>228723</v>
      </c>
      <c r="C7" t="s">
        <v>328</v>
      </c>
      <c r="D7">
        <v>714</v>
      </c>
      <c r="E7">
        <v>111</v>
      </c>
      <c r="F7">
        <v>106</v>
      </c>
      <c r="G7">
        <v>42</v>
      </c>
      <c r="H7">
        <v>78</v>
      </c>
      <c r="I7">
        <v>13</v>
      </c>
      <c r="J7">
        <v>718</v>
      </c>
      <c r="K7">
        <v>260</v>
      </c>
      <c r="L7">
        <v>9</v>
      </c>
      <c r="M7">
        <v>3</v>
      </c>
      <c r="N7">
        <v>1</v>
      </c>
      <c r="O7">
        <v>2</v>
      </c>
      <c r="R7">
        <v>1589</v>
      </c>
      <c r="S7">
        <v>387</v>
      </c>
      <c r="T7">
        <v>139</v>
      </c>
      <c r="U7">
        <v>31</v>
      </c>
      <c r="V7">
        <v>15</v>
      </c>
      <c r="W7">
        <v>2</v>
      </c>
      <c r="X7">
        <v>218</v>
      </c>
      <c r="Y7">
        <v>30</v>
      </c>
      <c r="Z7">
        <v>37</v>
      </c>
      <c r="AA7">
        <v>8</v>
      </c>
      <c r="AB7">
        <v>16</v>
      </c>
      <c r="AC7">
        <v>3</v>
      </c>
      <c r="AD7">
        <v>221</v>
      </c>
      <c r="AE7">
        <v>71</v>
      </c>
      <c r="AF7">
        <v>1</v>
      </c>
      <c r="AG7">
        <v>1</v>
      </c>
      <c r="AH7">
        <v>1</v>
      </c>
      <c r="AL7">
        <v>352</v>
      </c>
      <c r="AM7">
        <v>47</v>
      </c>
      <c r="AN7">
        <v>49</v>
      </c>
      <c r="AO7">
        <v>5</v>
      </c>
      <c r="AP7">
        <v>3</v>
      </c>
      <c r="CF7">
        <v>469</v>
      </c>
      <c r="CG7">
        <v>25</v>
      </c>
      <c r="CH7">
        <v>58</v>
      </c>
      <c r="CI7">
        <v>8</v>
      </c>
      <c r="CJ7">
        <v>49</v>
      </c>
      <c r="CK7">
        <v>2</v>
      </c>
      <c r="CL7">
        <v>608</v>
      </c>
      <c r="CM7">
        <v>86</v>
      </c>
      <c r="CN7">
        <v>7</v>
      </c>
      <c r="CT7">
        <v>1343</v>
      </c>
      <c r="CU7">
        <v>131</v>
      </c>
      <c r="CV7">
        <v>93</v>
      </c>
      <c r="CW7">
        <v>12</v>
      </c>
      <c r="CX7">
        <v>13</v>
      </c>
      <c r="CZ7">
        <v>149</v>
      </c>
      <c r="DA7">
        <v>9</v>
      </c>
      <c r="DB7">
        <v>24</v>
      </c>
      <c r="DC7">
        <v>3</v>
      </c>
      <c r="DD7">
        <v>25</v>
      </c>
      <c r="DF7">
        <v>163</v>
      </c>
      <c r="DG7">
        <v>26</v>
      </c>
      <c r="DJ7">
        <v>1</v>
      </c>
      <c r="DN7">
        <v>327</v>
      </c>
      <c r="DO7">
        <v>24</v>
      </c>
      <c r="DP7">
        <v>20</v>
      </c>
      <c r="DQ7">
        <v>4</v>
      </c>
      <c r="DR7">
        <v>2</v>
      </c>
      <c r="DS7">
        <v>1</v>
      </c>
      <c r="FH7">
        <v>454</v>
      </c>
      <c r="FI7">
        <v>13</v>
      </c>
      <c r="FJ7">
        <v>71</v>
      </c>
      <c r="FK7">
        <v>5</v>
      </c>
      <c r="FL7">
        <v>53</v>
      </c>
      <c r="FM7">
        <v>1</v>
      </c>
      <c r="FN7">
        <v>618</v>
      </c>
      <c r="FO7">
        <v>37</v>
      </c>
      <c r="FP7">
        <v>6</v>
      </c>
      <c r="FQ7">
        <v>1</v>
      </c>
      <c r="FV7">
        <v>1264</v>
      </c>
      <c r="FW7">
        <v>62</v>
      </c>
      <c r="FX7">
        <v>107</v>
      </c>
      <c r="FY7">
        <v>1</v>
      </c>
      <c r="FZ7">
        <v>9</v>
      </c>
      <c r="GA7">
        <v>1</v>
      </c>
      <c r="GB7">
        <v>135</v>
      </c>
      <c r="GC7">
        <v>3</v>
      </c>
      <c r="GD7">
        <v>25</v>
      </c>
      <c r="GE7">
        <v>4</v>
      </c>
      <c r="GF7">
        <v>12</v>
      </c>
      <c r="GH7">
        <v>199</v>
      </c>
      <c r="GI7">
        <v>17</v>
      </c>
      <c r="GJ7">
        <v>1</v>
      </c>
      <c r="GL7">
        <v>1</v>
      </c>
      <c r="GP7">
        <v>309</v>
      </c>
      <c r="GQ7">
        <v>11</v>
      </c>
      <c r="GR7">
        <v>28</v>
      </c>
      <c r="GS7">
        <v>2</v>
      </c>
      <c r="GT7">
        <v>5</v>
      </c>
      <c r="IJ7">
        <v>604</v>
      </c>
      <c r="IK7">
        <v>99</v>
      </c>
      <c r="IL7">
        <v>95</v>
      </c>
      <c r="IM7">
        <v>18</v>
      </c>
      <c r="IN7">
        <v>90</v>
      </c>
      <c r="IO7">
        <v>17</v>
      </c>
      <c r="IP7">
        <v>1105</v>
      </c>
      <c r="IQ7">
        <v>161</v>
      </c>
      <c r="IR7">
        <v>12</v>
      </c>
      <c r="IS7">
        <v>2</v>
      </c>
      <c r="IU7">
        <v>1</v>
      </c>
      <c r="IX7">
        <v>2141</v>
      </c>
      <c r="IY7">
        <v>337</v>
      </c>
      <c r="IZ7">
        <v>157</v>
      </c>
      <c r="JA7">
        <v>18</v>
      </c>
      <c r="JB7">
        <v>18</v>
      </c>
      <c r="JC7">
        <v>3</v>
      </c>
      <c r="JD7">
        <v>193</v>
      </c>
      <c r="JE7">
        <v>36</v>
      </c>
      <c r="JF7">
        <v>39</v>
      </c>
      <c r="JG7">
        <v>6</v>
      </c>
      <c r="JH7">
        <v>37</v>
      </c>
      <c r="JI7">
        <v>7</v>
      </c>
      <c r="JJ7">
        <v>353</v>
      </c>
      <c r="JK7">
        <v>60</v>
      </c>
      <c r="JL7">
        <v>1</v>
      </c>
      <c r="JN7">
        <v>1</v>
      </c>
      <c r="JR7">
        <v>571</v>
      </c>
      <c r="JS7">
        <v>81</v>
      </c>
      <c r="JT7">
        <v>44</v>
      </c>
      <c r="JU7">
        <v>7</v>
      </c>
      <c r="JV7">
        <v>2</v>
      </c>
    </row>
    <row r="8" spans="1:323" x14ac:dyDescent="0.2">
      <c r="A8">
        <v>2022</v>
      </c>
      <c r="B8">
        <v>204796</v>
      </c>
      <c r="C8" t="s">
        <v>329</v>
      </c>
      <c r="D8">
        <v>105</v>
      </c>
      <c r="E8">
        <v>4</v>
      </c>
      <c r="F8">
        <v>51</v>
      </c>
      <c r="G8">
        <v>1</v>
      </c>
      <c r="H8">
        <v>153</v>
      </c>
      <c r="I8">
        <v>1</v>
      </c>
      <c r="J8">
        <v>38</v>
      </c>
      <c r="N8">
        <v>1</v>
      </c>
      <c r="R8">
        <v>406</v>
      </c>
      <c r="S8">
        <v>5</v>
      </c>
      <c r="T8">
        <v>25</v>
      </c>
      <c r="V8">
        <v>35</v>
      </c>
      <c r="X8">
        <v>37</v>
      </c>
      <c r="Z8">
        <v>24</v>
      </c>
      <c r="AA8">
        <v>1</v>
      </c>
      <c r="AB8">
        <v>29</v>
      </c>
      <c r="AD8">
        <v>16</v>
      </c>
      <c r="AL8">
        <v>133</v>
      </c>
      <c r="AN8">
        <v>12</v>
      </c>
      <c r="AP8">
        <v>4</v>
      </c>
      <c r="CF8">
        <v>215</v>
      </c>
      <c r="CG8">
        <v>1</v>
      </c>
      <c r="CH8">
        <v>89</v>
      </c>
      <c r="CI8">
        <v>2</v>
      </c>
      <c r="CJ8">
        <v>112</v>
      </c>
      <c r="CK8">
        <v>2</v>
      </c>
      <c r="CL8">
        <v>50</v>
      </c>
      <c r="CM8">
        <v>2</v>
      </c>
      <c r="CN8">
        <v>1</v>
      </c>
      <c r="CP8">
        <v>1</v>
      </c>
      <c r="CT8">
        <v>784</v>
      </c>
      <c r="CU8">
        <v>11</v>
      </c>
      <c r="CV8">
        <v>54</v>
      </c>
      <c r="CW8">
        <v>1</v>
      </c>
      <c r="CX8">
        <v>36</v>
      </c>
      <c r="CY8">
        <v>3</v>
      </c>
      <c r="CZ8">
        <v>63</v>
      </c>
      <c r="DB8">
        <v>24</v>
      </c>
      <c r="DD8">
        <v>33</v>
      </c>
      <c r="DE8">
        <v>1</v>
      </c>
      <c r="DF8">
        <v>19</v>
      </c>
      <c r="DG8">
        <v>1</v>
      </c>
      <c r="DN8">
        <v>212</v>
      </c>
      <c r="DO8">
        <v>2</v>
      </c>
      <c r="DP8">
        <v>18</v>
      </c>
      <c r="DR8">
        <v>21</v>
      </c>
      <c r="FH8">
        <v>195</v>
      </c>
      <c r="FI8">
        <v>12</v>
      </c>
      <c r="FJ8">
        <v>80</v>
      </c>
      <c r="FK8">
        <v>4</v>
      </c>
      <c r="FL8">
        <v>103</v>
      </c>
      <c r="FN8">
        <v>58</v>
      </c>
      <c r="FO8">
        <v>1</v>
      </c>
      <c r="FV8">
        <v>876</v>
      </c>
      <c r="FW8">
        <v>36</v>
      </c>
      <c r="FX8">
        <v>63</v>
      </c>
      <c r="FY8">
        <v>4</v>
      </c>
      <c r="FZ8">
        <v>76</v>
      </c>
      <c r="GA8">
        <v>1</v>
      </c>
      <c r="GB8">
        <v>64</v>
      </c>
      <c r="GC8">
        <v>2</v>
      </c>
      <c r="GD8">
        <v>26</v>
      </c>
      <c r="GE8">
        <v>1</v>
      </c>
      <c r="GF8">
        <v>29</v>
      </c>
      <c r="GG8">
        <v>2</v>
      </c>
      <c r="GH8">
        <v>15</v>
      </c>
      <c r="GI8">
        <v>1</v>
      </c>
      <c r="GP8">
        <v>218</v>
      </c>
      <c r="GQ8">
        <v>6</v>
      </c>
      <c r="GR8">
        <v>16</v>
      </c>
      <c r="GS8">
        <v>2</v>
      </c>
      <c r="GT8">
        <v>17</v>
      </c>
      <c r="IJ8">
        <v>350</v>
      </c>
      <c r="IK8">
        <v>36</v>
      </c>
      <c r="IL8">
        <v>130</v>
      </c>
      <c r="IM8">
        <v>13</v>
      </c>
      <c r="IN8">
        <v>190</v>
      </c>
      <c r="IO8">
        <v>16</v>
      </c>
      <c r="IP8">
        <v>105</v>
      </c>
      <c r="IQ8">
        <v>12</v>
      </c>
      <c r="IR8">
        <v>1</v>
      </c>
      <c r="IT8">
        <v>1</v>
      </c>
      <c r="IX8">
        <v>1682</v>
      </c>
      <c r="IY8">
        <v>191</v>
      </c>
      <c r="IZ8">
        <v>106</v>
      </c>
      <c r="JA8">
        <v>9</v>
      </c>
      <c r="JB8">
        <v>101</v>
      </c>
      <c r="JC8">
        <v>9</v>
      </c>
      <c r="JD8">
        <v>149</v>
      </c>
      <c r="JE8">
        <v>8</v>
      </c>
      <c r="JF8">
        <v>55</v>
      </c>
      <c r="JG8">
        <v>2</v>
      </c>
      <c r="JH8">
        <v>59</v>
      </c>
      <c r="JI8">
        <v>3</v>
      </c>
      <c r="JJ8">
        <v>38</v>
      </c>
      <c r="JK8">
        <v>6</v>
      </c>
      <c r="JN8">
        <v>2</v>
      </c>
      <c r="JR8">
        <v>487</v>
      </c>
      <c r="JS8">
        <v>50</v>
      </c>
      <c r="JT8">
        <v>42</v>
      </c>
      <c r="JU8">
        <v>2</v>
      </c>
      <c r="JV8">
        <v>29</v>
      </c>
      <c r="JW8">
        <v>4</v>
      </c>
    </row>
    <row r="9" spans="1:323" x14ac:dyDescent="0.2">
      <c r="A9">
        <v>2022</v>
      </c>
      <c r="B9">
        <v>153658</v>
      </c>
      <c r="C9" t="s">
        <v>330</v>
      </c>
      <c r="D9">
        <v>28</v>
      </c>
      <c r="E9">
        <v>1</v>
      </c>
      <c r="F9">
        <v>17</v>
      </c>
      <c r="G9">
        <v>2</v>
      </c>
      <c r="H9">
        <v>10</v>
      </c>
      <c r="J9">
        <v>55</v>
      </c>
      <c r="N9">
        <v>1</v>
      </c>
      <c r="R9">
        <v>303</v>
      </c>
      <c r="S9">
        <v>8</v>
      </c>
      <c r="T9">
        <v>20</v>
      </c>
      <c r="V9">
        <v>14</v>
      </c>
      <c r="W9">
        <v>1</v>
      </c>
      <c r="X9">
        <v>13</v>
      </c>
      <c r="Y9">
        <v>1</v>
      </c>
      <c r="Z9">
        <v>9</v>
      </c>
      <c r="AB9">
        <v>7</v>
      </c>
      <c r="AD9">
        <v>25</v>
      </c>
      <c r="AL9">
        <v>105</v>
      </c>
      <c r="AN9">
        <v>10</v>
      </c>
      <c r="AP9">
        <v>3</v>
      </c>
      <c r="CF9">
        <v>26</v>
      </c>
      <c r="CG9">
        <v>1</v>
      </c>
      <c r="CH9">
        <v>12</v>
      </c>
      <c r="CI9">
        <v>1</v>
      </c>
      <c r="CJ9">
        <v>7</v>
      </c>
      <c r="CL9">
        <v>34</v>
      </c>
      <c r="CM9">
        <v>2</v>
      </c>
      <c r="CT9">
        <v>231</v>
      </c>
      <c r="CU9">
        <v>6</v>
      </c>
      <c r="CV9">
        <v>18</v>
      </c>
      <c r="CW9">
        <v>1</v>
      </c>
      <c r="CX9">
        <v>7</v>
      </c>
      <c r="CZ9">
        <v>7</v>
      </c>
      <c r="DB9">
        <v>3</v>
      </c>
      <c r="DD9">
        <v>3</v>
      </c>
      <c r="DF9">
        <v>8</v>
      </c>
      <c r="DG9">
        <v>1</v>
      </c>
      <c r="DN9">
        <v>91</v>
      </c>
      <c r="DO9">
        <v>3</v>
      </c>
      <c r="DP9">
        <v>2</v>
      </c>
      <c r="DR9">
        <v>6</v>
      </c>
      <c r="FH9">
        <v>20</v>
      </c>
      <c r="FI9">
        <v>3</v>
      </c>
      <c r="FJ9">
        <v>7</v>
      </c>
      <c r="FK9">
        <v>4</v>
      </c>
      <c r="FL9">
        <v>7</v>
      </c>
      <c r="FN9">
        <v>37</v>
      </c>
      <c r="FO9">
        <v>1</v>
      </c>
      <c r="FV9">
        <v>267</v>
      </c>
      <c r="FW9">
        <v>15</v>
      </c>
      <c r="FX9">
        <v>13</v>
      </c>
      <c r="FY9">
        <v>1</v>
      </c>
      <c r="FZ9">
        <v>17</v>
      </c>
      <c r="GB9">
        <v>14</v>
      </c>
      <c r="GD9">
        <v>2</v>
      </c>
      <c r="GF9">
        <v>6</v>
      </c>
      <c r="GH9">
        <v>17</v>
      </c>
      <c r="GL9">
        <v>1</v>
      </c>
      <c r="GP9">
        <v>85</v>
      </c>
      <c r="GR9">
        <v>3</v>
      </c>
      <c r="GT9">
        <v>8</v>
      </c>
      <c r="IJ9">
        <v>27</v>
      </c>
      <c r="IK9">
        <v>3</v>
      </c>
      <c r="IL9">
        <v>14</v>
      </c>
      <c r="IM9">
        <v>4</v>
      </c>
      <c r="IN9">
        <v>25</v>
      </c>
      <c r="IO9">
        <v>4</v>
      </c>
      <c r="IP9">
        <v>25</v>
      </c>
      <c r="IQ9">
        <v>6</v>
      </c>
      <c r="IT9">
        <v>1</v>
      </c>
      <c r="IX9">
        <v>307</v>
      </c>
      <c r="IY9">
        <v>34</v>
      </c>
      <c r="IZ9">
        <v>12</v>
      </c>
      <c r="JA9">
        <v>1</v>
      </c>
      <c r="JB9">
        <v>14</v>
      </c>
      <c r="JD9">
        <v>10</v>
      </c>
      <c r="JE9">
        <v>1</v>
      </c>
      <c r="JF9">
        <v>2</v>
      </c>
      <c r="JG9">
        <v>2</v>
      </c>
      <c r="JH9">
        <v>3</v>
      </c>
      <c r="JI9">
        <v>2</v>
      </c>
      <c r="JJ9">
        <v>10</v>
      </c>
      <c r="JK9">
        <v>2</v>
      </c>
      <c r="JR9">
        <v>92</v>
      </c>
      <c r="JS9">
        <v>8</v>
      </c>
      <c r="JT9">
        <v>3</v>
      </c>
      <c r="JV9">
        <v>2</v>
      </c>
    </row>
    <row r="10" spans="1:323" x14ac:dyDescent="0.2">
      <c r="A10">
        <v>2022</v>
      </c>
      <c r="B10">
        <v>228778</v>
      </c>
      <c r="C10" t="s">
        <v>331</v>
      </c>
      <c r="D10">
        <v>420</v>
      </c>
      <c r="E10">
        <v>8</v>
      </c>
      <c r="F10">
        <v>39</v>
      </c>
      <c r="G10">
        <v>1</v>
      </c>
      <c r="H10">
        <v>67</v>
      </c>
      <c r="I10">
        <v>3</v>
      </c>
      <c r="J10">
        <v>265</v>
      </c>
      <c r="K10">
        <v>3</v>
      </c>
      <c r="R10">
        <v>263</v>
      </c>
      <c r="S10">
        <v>5</v>
      </c>
      <c r="T10">
        <v>39</v>
      </c>
      <c r="V10">
        <v>30</v>
      </c>
      <c r="X10">
        <v>226</v>
      </c>
      <c r="Y10">
        <v>1</v>
      </c>
      <c r="Z10">
        <v>30</v>
      </c>
      <c r="AB10">
        <v>29</v>
      </c>
      <c r="AD10">
        <v>132</v>
      </c>
      <c r="AE10">
        <v>1</v>
      </c>
      <c r="AF10">
        <v>1</v>
      </c>
      <c r="AL10">
        <v>98</v>
      </c>
      <c r="AN10">
        <v>28</v>
      </c>
      <c r="AO10">
        <v>1</v>
      </c>
      <c r="AP10">
        <v>9</v>
      </c>
      <c r="CF10">
        <v>354</v>
      </c>
      <c r="CG10">
        <v>12</v>
      </c>
      <c r="CH10">
        <v>30</v>
      </c>
      <c r="CI10">
        <v>1</v>
      </c>
      <c r="CJ10">
        <v>43</v>
      </c>
      <c r="CK10">
        <v>2</v>
      </c>
      <c r="CL10">
        <v>236</v>
      </c>
      <c r="CM10">
        <v>4</v>
      </c>
      <c r="CP10">
        <v>1</v>
      </c>
      <c r="CT10">
        <v>247</v>
      </c>
      <c r="CU10">
        <v>6</v>
      </c>
      <c r="CV10">
        <v>32</v>
      </c>
      <c r="CW10">
        <v>1</v>
      </c>
      <c r="CX10">
        <v>21</v>
      </c>
      <c r="CZ10">
        <v>165</v>
      </c>
      <c r="DA10">
        <v>4</v>
      </c>
      <c r="DB10">
        <v>17</v>
      </c>
      <c r="DD10">
        <v>19</v>
      </c>
      <c r="DF10">
        <v>127</v>
      </c>
      <c r="DG10">
        <v>4</v>
      </c>
      <c r="DN10">
        <v>122</v>
      </c>
      <c r="DO10">
        <v>3</v>
      </c>
      <c r="DP10">
        <v>20</v>
      </c>
      <c r="DR10">
        <v>6</v>
      </c>
      <c r="FH10">
        <v>472</v>
      </c>
      <c r="FI10">
        <v>21</v>
      </c>
      <c r="FJ10">
        <v>27</v>
      </c>
      <c r="FK10">
        <v>2</v>
      </c>
      <c r="FL10">
        <v>120</v>
      </c>
      <c r="FM10">
        <v>2</v>
      </c>
      <c r="FN10">
        <v>276</v>
      </c>
      <c r="FO10">
        <v>8</v>
      </c>
      <c r="FQ10">
        <v>1</v>
      </c>
      <c r="FV10">
        <v>331</v>
      </c>
      <c r="FW10">
        <v>21</v>
      </c>
      <c r="FX10">
        <v>46</v>
      </c>
      <c r="FY10">
        <v>2</v>
      </c>
      <c r="FZ10">
        <v>20</v>
      </c>
      <c r="GA10">
        <v>1</v>
      </c>
      <c r="GB10">
        <v>194</v>
      </c>
      <c r="GC10">
        <v>8</v>
      </c>
      <c r="GD10">
        <v>18</v>
      </c>
      <c r="GF10">
        <v>43</v>
      </c>
      <c r="GG10">
        <v>1</v>
      </c>
      <c r="GH10">
        <v>119</v>
      </c>
      <c r="GI10">
        <v>3</v>
      </c>
      <c r="GP10">
        <v>136</v>
      </c>
      <c r="GQ10">
        <v>5</v>
      </c>
      <c r="GR10">
        <v>24</v>
      </c>
      <c r="GT10">
        <v>11</v>
      </c>
      <c r="GU10">
        <v>1</v>
      </c>
      <c r="IJ10">
        <v>616</v>
      </c>
      <c r="IK10">
        <v>138</v>
      </c>
      <c r="IL10">
        <v>47</v>
      </c>
      <c r="IM10">
        <v>3</v>
      </c>
      <c r="IN10">
        <v>91</v>
      </c>
      <c r="IO10">
        <v>7</v>
      </c>
      <c r="IP10">
        <v>383</v>
      </c>
      <c r="IQ10">
        <v>54</v>
      </c>
      <c r="IR10">
        <v>1</v>
      </c>
      <c r="IT10">
        <v>3</v>
      </c>
      <c r="IU10">
        <v>3</v>
      </c>
      <c r="IX10">
        <v>528</v>
      </c>
      <c r="IY10">
        <v>112</v>
      </c>
      <c r="IZ10">
        <v>68</v>
      </c>
      <c r="JA10">
        <v>11</v>
      </c>
      <c r="JB10">
        <v>12</v>
      </c>
      <c r="JC10">
        <v>8</v>
      </c>
      <c r="JD10">
        <v>269</v>
      </c>
      <c r="JE10">
        <v>53</v>
      </c>
      <c r="JF10">
        <v>26</v>
      </c>
      <c r="JG10">
        <v>3</v>
      </c>
      <c r="JH10">
        <v>28</v>
      </c>
      <c r="JI10">
        <v>3</v>
      </c>
      <c r="JJ10">
        <v>173</v>
      </c>
      <c r="JK10">
        <v>18</v>
      </c>
      <c r="JR10">
        <v>228</v>
      </c>
      <c r="JS10">
        <v>41</v>
      </c>
      <c r="JT10">
        <v>36</v>
      </c>
      <c r="JU10">
        <v>8</v>
      </c>
      <c r="JV10">
        <v>11</v>
      </c>
      <c r="JW10">
        <v>3</v>
      </c>
    </row>
    <row r="11" spans="1:323" x14ac:dyDescent="0.2">
      <c r="A11">
        <v>2022</v>
      </c>
      <c r="B11">
        <v>196088</v>
      </c>
      <c r="C11" t="s">
        <v>332</v>
      </c>
      <c r="D11">
        <v>291</v>
      </c>
      <c r="E11">
        <v>5</v>
      </c>
      <c r="F11">
        <v>76</v>
      </c>
      <c r="H11">
        <v>85</v>
      </c>
      <c r="J11">
        <v>78</v>
      </c>
      <c r="K11">
        <v>3</v>
      </c>
      <c r="L11">
        <v>1</v>
      </c>
      <c r="R11">
        <v>357</v>
      </c>
      <c r="S11">
        <v>5</v>
      </c>
      <c r="T11">
        <v>18</v>
      </c>
      <c r="U11">
        <v>1</v>
      </c>
      <c r="V11">
        <v>34</v>
      </c>
      <c r="X11">
        <v>59</v>
      </c>
      <c r="Z11">
        <v>16</v>
      </c>
      <c r="AB11">
        <v>24</v>
      </c>
      <c r="AD11">
        <v>25</v>
      </c>
      <c r="AL11">
        <v>61</v>
      </c>
      <c r="AM11">
        <v>2</v>
      </c>
      <c r="AN11">
        <v>4</v>
      </c>
      <c r="AP11">
        <v>3</v>
      </c>
      <c r="CF11">
        <v>197</v>
      </c>
      <c r="CG11">
        <v>2</v>
      </c>
      <c r="CH11">
        <v>58</v>
      </c>
      <c r="CJ11">
        <v>73</v>
      </c>
      <c r="CK11">
        <v>1</v>
      </c>
      <c r="CL11">
        <v>65</v>
      </c>
      <c r="CM11">
        <v>1</v>
      </c>
      <c r="CT11">
        <v>367</v>
      </c>
      <c r="CU11">
        <v>12</v>
      </c>
      <c r="CV11">
        <v>15</v>
      </c>
      <c r="CX11">
        <v>38</v>
      </c>
      <c r="CZ11">
        <v>51</v>
      </c>
      <c r="DB11">
        <v>14</v>
      </c>
      <c r="DD11">
        <v>18</v>
      </c>
      <c r="DF11">
        <v>11</v>
      </c>
      <c r="DN11">
        <v>76</v>
      </c>
      <c r="DO11">
        <v>1</v>
      </c>
      <c r="DP11">
        <v>6</v>
      </c>
      <c r="DR11">
        <v>5</v>
      </c>
      <c r="FH11">
        <v>151</v>
      </c>
      <c r="FI11">
        <v>3</v>
      </c>
      <c r="FJ11">
        <v>47</v>
      </c>
      <c r="FL11">
        <v>80</v>
      </c>
      <c r="FN11">
        <v>47</v>
      </c>
      <c r="FP11">
        <v>1</v>
      </c>
      <c r="FV11">
        <v>410</v>
      </c>
      <c r="FW11">
        <v>8</v>
      </c>
      <c r="FX11">
        <v>20</v>
      </c>
      <c r="FY11">
        <v>2</v>
      </c>
      <c r="FZ11">
        <v>30</v>
      </c>
      <c r="GA11">
        <v>1</v>
      </c>
      <c r="GB11">
        <v>30</v>
      </c>
      <c r="GD11">
        <v>14</v>
      </c>
      <c r="GE11">
        <v>1</v>
      </c>
      <c r="GF11">
        <v>21</v>
      </c>
      <c r="GH11">
        <v>17</v>
      </c>
      <c r="GL11">
        <v>1</v>
      </c>
      <c r="GP11">
        <v>79</v>
      </c>
      <c r="GR11">
        <v>8</v>
      </c>
      <c r="GT11">
        <v>6</v>
      </c>
      <c r="IJ11">
        <v>210</v>
      </c>
      <c r="IK11">
        <v>15</v>
      </c>
      <c r="IL11">
        <v>32</v>
      </c>
      <c r="IM11">
        <v>5</v>
      </c>
      <c r="IN11">
        <v>75</v>
      </c>
      <c r="IO11">
        <v>5</v>
      </c>
      <c r="IP11">
        <v>61</v>
      </c>
      <c r="IQ11">
        <v>9</v>
      </c>
      <c r="IR11">
        <v>3</v>
      </c>
      <c r="IT11">
        <v>1</v>
      </c>
      <c r="IX11">
        <v>573</v>
      </c>
      <c r="IY11">
        <v>72</v>
      </c>
      <c r="IZ11">
        <v>25</v>
      </c>
      <c r="JA11">
        <v>3</v>
      </c>
      <c r="JB11">
        <v>45</v>
      </c>
      <c r="JC11">
        <v>4</v>
      </c>
      <c r="JD11">
        <v>58</v>
      </c>
      <c r="JE11">
        <v>7</v>
      </c>
      <c r="JF11">
        <v>12</v>
      </c>
      <c r="JH11">
        <v>25</v>
      </c>
      <c r="JI11">
        <v>1</v>
      </c>
      <c r="JJ11">
        <v>22</v>
      </c>
      <c r="JK11">
        <v>3</v>
      </c>
      <c r="JR11">
        <v>129</v>
      </c>
      <c r="JS11">
        <v>9</v>
      </c>
      <c r="JT11">
        <v>7</v>
      </c>
      <c r="JV11">
        <v>20</v>
      </c>
      <c r="JW11">
        <v>2</v>
      </c>
    </row>
    <row r="12" spans="1:323" x14ac:dyDescent="0.2">
      <c r="A12">
        <v>2022</v>
      </c>
      <c r="B12">
        <v>104179</v>
      </c>
      <c r="C12" t="s">
        <v>333</v>
      </c>
      <c r="D12">
        <v>33</v>
      </c>
      <c r="F12">
        <v>10</v>
      </c>
      <c r="G12">
        <v>1</v>
      </c>
      <c r="H12">
        <v>30</v>
      </c>
      <c r="I12">
        <v>2</v>
      </c>
      <c r="J12">
        <v>123</v>
      </c>
      <c r="K12">
        <v>18</v>
      </c>
      <c r="L12">
        <v>5</v>
      </c>
      <c r="N12">
        <v>2</v>
      </c>
      <c r="R12">
        <v>233</v>
      </c>
      <c r="S12">
        <v>18</v>
      </c>
      <c r="T12">
        <v>22</v>
      </c>
      <c r="U12">
        <v>2</v>
      </c>
      <c r="V12">
        <v>9</v>
      </c>
      <c r="W12">
        <v>58</v>
      </c>
      <c r="X12">
        <v>11</v>
      </c>
      <c r="Y12">
        <v>1</v>
      </c>
      <c r="Z12">
        <v>1</v>
      </c>
      <c r="AA12">
        <v>4</v>
      </c>
      <c r="AB12">
        <v>13</v>
      </c>
      <c r="AC12">
        <v>3</v>
      </c>
      <c r="AD12">
        <v>45</v>
      </c>
      <c r="AE12">
        <v>8</v>
      </c>
      <c r="AF12">
        <v>4</v>
      </c>
      <c r="AL12">
        <v>106</v>
      </c>
      <c r="AM12">
        <v>3</v>
      </c>
      <c r="AN12">
        <v>6</v>
      </c>
      <c r="AO12">
        <v>1</v>
      </c>
      <c r="AP12">
        <v>6</v>
      </c>
      <c r="AQ12">
        <v>20</v>
      </c>
      <c r="CF12">
        <v>18</v>
      </c>
      <c r="CG12">
        <v>1</v>
      </c>
      <c r="CH12">
        <v>9</v>
      </c>
      <c r="CI12">
        <v>1</v>
      </c>
      <c r="CJ12">
        <v>31</v>
      </c>
      <c r="CL12">
        <v>111</v>
      </c>
      <c r="CM12">
        <v>9</v>
      </c>
      <c r="CP12">
        <v>2</v>
      </c>
      <c r="CT12">
        <v>200</v>
      </c>
      <c r="CU12">
        <v>13</v>
      </c>
      <c r="CV12">
        <v>11</v>
      </c>
      <c r="CW12">
        <v>1</v>
      </c>
      <c r="CX12">
        <v>2</v>
      </c>
      <c r="CY12">
        <v>36</v>
      </c>
      <c r="CZ12">
        <v>8</v>
      </c>
      <c r="DA12">
        <v>1</v>
      </c>
      <c r="DB12">
        <v>3</v>
      </c>
      <c r="DD12">
        <v>7</v>
      </c>
      <c r="DF12">
        <v>30</v>
      </c>
      <c r="DG12">
        <v>1</v>
      </c>
      <c r="DH12">
        <v>1</v>
      </c>
      <c r="DJ12">
        <v>1</v>
      </c>
      <c r="DN12">
        <v>93</v>
      </c>
      <c r="DO12">
        <v>2</v>
      </c>
      <c r="DP12">
        <v>13</v>
      </c>
      <c r="DQ12">
        <v>2</v>
      </c>
      <c r="DR12">
        <v>5</v>
      </c>
      <c r="DS12">
        <v>10</v>
      </c>
      <c r="FH12">
        <v>18</v>
      </c>
      <c r="FI12">
        <v>5</v>
      </c>
      <c r="FJ12">
        <v>10</v>
      </c>
      <c r="FK12">
        <v>2</v>
      </c>
      <c r="FL12">
        <v>64</v>
      </c>
      <c r="FN12">
        <v>99</v>
      </c>
      <c r="FO12">
        <v>18</v>
      </c>
      <c r="FP12">
        <v>7</v>
      </c>
      <c r="FQ12">
        <v>4</v>
      </c>
      <c r="FV12">
        <v>178</v>
      </c>
      <c r="FW12">
        <v>34</v>
      </c>
      <c r="FX12">
        <v>19</v>
      </c>
      <c r="FY12">
        <v>6</v>
      </c>
      <c r="FZ12">
        <v>7</v>
      </c>
      <c r="GA12">
        <v>10</v>
      </c>
      <c r="GB12">
        <v>11</v>
      </c>
      <c r="GD12">
        <v>1</v>
      </c>
      <c r="GE12">
        <v>2</v>
      </c>
      <c r="GF12">
        <v>8</v>
      </c>
      <c r="GH12">
        <v>33</v>
      </c>
      <c r="GI12">
        <v>6</v>
      </c>
      <c r="GJ12">
        <v>1</v>
      </c>
      <c r="GP12">
        <v>70</v>
      </c>
      <c r="GQ12">
        <v>8</v>
      </c>
      <c r="GR12">
        <v>9</v>
      </c>
      <c r="GS12">
        <v>4</v>
      </c>
      <c r="GT12">
        <v>3</v>
      </c>
      <c r="GU12">
        <v>2</v>
      </c>
      <c r="IJ12">
        <v>42</v>
      </c>
      <c r="IK12">
        <v>5</v>
      </c>
      <c r="IL12">
        <v>7</v>
      </c>
      <c r="IM12">
        <v>2</v>
      </c>
      <c r="IN12">
        <v>87</v>
      </c>
      <c r="IO12">
        <v>8</v>
      </c>
      <c r="IP12">
        <v>136</v>
      </c>
      <c r="IQ12">
        <v>34</v>
      </c>
      <c r="IR12">
        <v>1</v>
      </c>
      <c r="IS12">
        <v>1</v>
      </c>
      <c r="IX12">
        <v>304</v>
      </c>
      <c r="IY12">
        <v>42</v>
      </c>
      <c r="IZ12">
        <v>28</v>
      </c>
      <c r="JA12">
        <v>3</v>
      </c>
      <c r="JB12">
        <v>13</v>
      </c>
      <c r="JC12">
        <v>25</v>
      </c>
      <c r="JD12">
        <v>20</v>
      </c>
      <c r="JE12">
        <v>3</v>
      </c>
      <c r="JF12">
        <v>5</v>
      </c>
      <c r="JH12">
        <v>23</v>
      </c>
      <c r="JJ12">
        <v>59</v>
      </c>
      <c r="JK12">
        <v>4</v>
      </c>
      <c r="JL12">
        <v>2</v>
      </c>
      <c r="JR12">
        <v>97</v>
      </c>
      <c r="JS12">
        <v>10</v>
      </c>
      <c r="JT12">
        <v>19</v>
      </c>
      <c r="JV12">
        <v>3</v>
      </c>
      <c r="JW12">
        <v>18</v>
      </c>
    </row>
    <row r="13" spans="1:323" x14ac:dyDescent="0.2">
      <c r="A13">
        <v>2022</v>
      </c>
      <c r="B13">
        <v>110635</v>
      </c>
      <c r="C13" t="s">
        <v>334</v>
      </c>
      <c r="D13">
        <v>325</v>
      </c>
      <c r="F13">
        <v>22</v>
      </c>
      <c r="H13">
        <v>88</v>
      </c>
      <c r="J13">
        <v>121</v>
      </c>
      <c r="L13">
        <v>4</v>
      </c>
      <c r="R13">
        <v>110</v>
      </c>
      <c r="V13">
        <v>46</v>
      </c>
      <c r="X13">
        <v>200</v>
      </c>
      <c r="Z13">
        <v>10</v>
      </c>
      <c r="AB13">
        <v>38</v>
      </c>
      <c r="AD13">
        <v>90</v>
      </c>
      <c r="AF13">
        <v>1</v>
      </c>
      <c r="AL13">
        <v>59</v>
      </c>
      <c r="AP13">
        <v>17</v>
      </c>
      <c r="AR13">
        <v>2</v>
      </c>
      <c r="AT13">
        <v>1</v>
      </c>
      <c r="AZ13">
        <v>2</v>
      </c>
      <c r="BF13">
        <v>2</v>
      </c>
      <c r="BL13">
        <v>1</v>
      </c>
      <c r="BP13">
        <v>1</v>
      </c>
      <c r="BZ13">
        <v>1</v>
      </c>
      <c r="CD13">
        <v>1</v>
      </c>
      <c r="CF13">
        <v>436</v>
      </c>
      <c r="CH13">
        <v>17</v>
      </c>
      <c r="CJ13">
        <v>126</v>
      </c>
      <c r="CL13">
        <v>113</v>
      </c>
      <c r="CN13">
        <v>3</v>
      </c>
      <c r="CT13">
        <v>113</v>
      </c>
      <c r="CX13">
        <v>50</v>
      </c>
      <c r="CZ13">
        <v>194</v>
      </c>
      <c r="DB13">
        <v>14</v>
      </c>
      <c r="DD13">
        <v>43</v>
      </c>
      <c r="DF13">
        <v>62</v>
      </c>
      <c r="DN13">
        <v>52</v>
      </c>
      <c r="DR13">
        <v>15</v>
      </c>
      <c r="DT13">
        <v>2</v>
      </c>
      <c r="EH13">
        <v>3</v>
      </c>
      <c r="EN13">
        <v>3</v>
      </c>
      <c r="FF13">
        <v>10</v>
      </c>
      <c r="IJ13">
        <v>649</v>
      </c>
      <c r="IL13">
        <v>30</v>
      </c>
      <c r="IN13">
        <v>201</v>
      </c>
      <c r="IP13">
        <v>118</v>
      </c>
      <c r="IR13">
        <v>7</v>
      </c>
      <c r="IT13">
        <v>1</v>
      </c>
      <c r="IX13">
        <v>257</v>
      </c>
      <c r="JB13">
        <v>86</v>
      </c>
      <c r="JD13">
        <v>293</v>
      </c>
      <c r="JF13">
        <v>10</v>
      </c>
      <c r="JH13">
        <v>97</v>
      </c>
      <c r="JJ13">
        <v>59</v>
      </c>
      <c r="JL13">
        <v>3</v>
      </c>
      <c r="JN13">
        <v>2</v>
      </c>
      <c r="JR13">
        <v>88</v>
      </c>
      <c r="JV13">
        <v>35</v>
      </c>
      <c r="JX13">
        <v>1</v>
      </c>
      <c r="KL13">
        <v>1</v>
      </c>
      <c r="KR13">
        <v>2</v>
      </c>
      <c r="KV13">
        <v>1</v>
      </c>
      <c r="LF13">
        <v>1</v>
      </c>
      <c r="LJ13">
        <v>7</v>
      </c>
    </row>
    <row r="14" spans="1:323" x14ac:dyDescent="0.2">
      <c r="A14">
        <v>2022</v>
      </c>
      <c r="B14">
        <v>110644</v>
      </c>
      <c r="C14" t="s">
        <v>335</v>
      </c>
      <c r="D14">
        <v>159</v>
      </c>
      <c r="E14">
        <v>4</v>
      </c>
      <c r="F14">
        <v>9</v>
      </c>
      <c r="H14">
        <v>86</v>
      </c>
      <c r="J14">
        <v>76</v>
      </c>
      <c r="K14">
        <v>5</v>
      </c>
      <c r="L14">
        <v>2</v>
      </c>
      <c r="R14">
        <v>82</v>
      </c>
      <c r="S14">
        <v>1</v>
      </c>
      <c r="V14">
        <v>7</v>
      </c>
      <c r="X14">
        <v>80</v>
      </c>
      <c r="Y14">
        <v>1</v>
      </c>
      <c r="Z14">
        <v>6</v>
      </c>
      <c r="AB14">
        <v>31</v>
      </c>
      <c r="AD14">
        <v>52</v>
      </c>
      <c r="AE14">
        <v>1</v>
      </c>
      <c r="AF14">
        <v>1</v>
      </c>
      <c r="AI14">
        <v>1</v>
      </c>
      <c r="AL14">
        <v>42</v>
      </c>
      <c r="AM14">
        <v>1</v>
      </c>
      <c r="AP14">
        <v>2</v>
      </c>
      <c r="AR14">
        <v>1</v>
      </c>
      <c r="AV14">
        <v>2</v>
      </c>
      <c r="AZ14">
        <v>1</v>
      </c>
      <c r="BF14">
        <v>1</v>
      </c>
      <c r="BL14">
        <v>2</v>
      </c>
      <c r="BP14">
        <v>1</v>
      </c>
      <c r="BU14">
        <v>1</v>
      </c>
      <c r="CD14">
        <v>7</v>
      </c>
      <c r="CF14">
        <v>235</v>
      </c>
      <c r="CG14">
        <v>1</v>
      </c>
      <c r="CH14">
        <v>14</v>
      </c>
      <c r="CI14">
        <v>1</v>
      </c>
      <c r="CJ14">
        <v>108</v>
      </c>
      <c r="CK14">
        <v>1</v>
      </c>
      <c r="CL14">
        <v>105</v>
      </c>
      <c r="CP14">
        <v>1</v>
      </c>
      <c r="CT14">
        <v>96</v>
      </c>
      <c r="CU14">
        <v>2</v>
      </c>
      <c r="CX14">
        <v>10</v>
      </c>
      <c r="CZ14">
        <v>123</v>
      </c>
      <c r="DA14">
        <v>2</v>
      </c>
      <c r="DB14">
        <v>11</v>
      </c>
      <c r="DD14">
        <v>38</v>
      </c>
      <c r="DF14">
        <v>47</v>
      </c>
      <c r="DG14">
        <v>1</v>
      </c>
      <c r="DN14">
        <v>57</v>
      </c>
      <c r="DR14">
        <v>10</v>
      </c>
      <c r="DT14">
        <v>4</v>
      </c>
      <c r="DV14">
        <v>1</v>
      </c>
      <c r="EB14">
        <v>6</v>
      </c>
      <c r="EH14">
        <v>5</v>
      </c>
      <c r="FB14">
        <v>1</v>
      </c>
      <c r="FF14">
        <v>10</v>
      </c>
      <c r="IJ14">
        <v>294</v>
      </c>
      <c r="IK14">
        <v>18</v>
      </c>
      <c r="IL14">
        <v>22</v>
      </c>
      <c r="IM14">
        <v>4</v>
      </c>
      <c r="IN14">
        <v>117</v>
      </c>
      <c r="IO14">
        <v>7</v>
      </c>
      <c r="IP14">
        <v>149</v>
      </c>
      <c r="IQ14">
        <v>5</v>
      </c>
      <c r="IR14">
        <v>2</v>
      </c>
      <c r="IS14">
        <v>2</v>
      </c>
      <c r="IT14">
        <v>3</v>
      </c>
      <c r="IX14">
        <v>159</v>
      </c>
      <c r="IY14">
        <v>11</v>
      </c>
      <c r="JB14">
        <v>6</v>
      </c>
      <c r="JC14">
        <v>1</v>
      </c>
      <c r="JD14">
        <v>147</v>
      </c>
      <c r="JE14">
        <v>6</v>
      </c>
      <c r="JF14">
        <v>11</v>
      </c>
      <c r="JG14">
        <v>1</v>
      </c>
      <c r="JH14">
        <v>40</v>
      </c>
      <c r="JI14">
        <v>1</v>
      </c>
      <c r="JJ14">
        <v>84</v>
      </c>
      <c r="JK14">
        <v>4</v>
      </c>
      <c r="JL14">
        <v>2</v>
      </c>
      <c r="JN14">
        <v>2</v>
      </c>
      <c r="JR14">
        <v>86</v>
      </c>
      <c r="JS14">
        <v>6</v>
      </c>
      <c r="JV14">
        <v>11</v>
      </c>
      <c r="JX14">
        <v>5</v>
      </c>
      <c r="KF14">
        <v>3</v>
      </c>
      <c r="KV14">
        <v>2</v>
      </c>
      <c r="LJ14">
        <v>4</v>
      </c>
    </row>
    <row r="15" spans="1:323" x14ac:dyDescent="0.2">
      <c r="A15">
        <v>2022</v>
      </c>
      <c r="B15">
        <v>110653</v>
      </c>
      <c r="C15" t="s">
        <v>336</v>
      </c>
      <c r="D15">
        <v>171</v>
      </c>
      <c r="F15">
        <v>8</v>
      </c>
      <c r="H15">
        <v>69</v>
      </c>
      <c r="I15">
        <v>1</v>
      </c>
      <c r="J15">
        <v>105</v>
      </c>
      <c r="L15">
        <v>1</v>
      </c>
      <c r="R15">
        <v>40</v>
      </c>
      <c r="S15">
        <v>1</v>
      </c>
      <c r="T15">
        <v>34</v>
      </c>
      <c r="V15">
        <v>5</v>
      </c>
      <c r="X15">
        <v>102</v>
      </c>
      <c r="Z15">
        <v>5</v>
      </c>
      <c r="AB15">
        <v>18</v>
      </c>
      <c r="AD15">
        <v>81</v>
      </c>
      <c r="AF15">
        <v>1</v>
      </c>
      <c r="AH15">
        <v>1</v>
      </c>
      <c r="AL15">
        <v>17</v>
      </c>
      <c r="AN15">
        <v>21</v>
      </c>
      <c r="AO15">
        <v>1</v>
      </c>
      <c r="AP15">
        <v>3</v>
      </c>
      <c r="AR15">
        <v>4</v>
      </c>
      <c r="AZ15">
        <v>4</v>
      </c>
      <c r="BH15">
        <v>2</v>
      </c>
      <c r="BL15">
        <v>1</v>
      </c>
      <c r="BP15">
        <v>1</v>
      </c>
      <c r="BT15">
        <v>1</v>
      </c>
      <c r="CF15">
        <v>363</v>
      </c>
      <c r="CH15">
        <v>14</v>
      </c>
      <c r="CJ15">
        <v>94</v>
      </c>
      <c r="CK15">
        <v>1</v>
      </c>
      <c r="CL15">
        <v>165</v>
      </c>
      <c r="CM15">
        <v>1</v>
      </c>
      <c r="CT15">
        <v>116</v>
      </c>
      <c r="CU15">
        <v>1</v>
      </c>
      <c r="CV15">
        <v>45</v>
      </c>
      <c r="CW15">
        <v>1</v>
      </c>
      <c r="CX15">
        <v>18</v>
      </c>
      <c r="CZ15">
        <v>164</v>
      </c>
      <c r="DB15">
        <v>9</v>
      </c>
      <c r="DD15">
        <v>38</v>
      </c>
      <c r="DF15">
        <v>73</v>
      </c>
      <c r="DG15">
        <v>1</v>
      </c>
      <c r="DN15">
        <v>34</v>
      </c>
      <c r="DP15">
        <v>21</v>
      </c>
      <c r="DR15">
        <v>9</v>
      </c>
      <c r="DT15">
        <v>5</v>
      </c>
      <c r="EB15">
        <v>1</v>
      </c>
      <c r="EH15">
        <v>2</v>
      </c>
      <c r="EJ15">
        <v>2</v>
      </c>
      <c r="EL15">
        <v>1</v>
      </c>
      <c r="FF15">
        <v>3</v>
      </c>
      <c r="IJ15">
        <v>849</v>
      </c>
      <c r="IK15">
        <v>62</v>
      </c>
      <c r="IL15">
        <v>22</v>
      </c>
      <c r="IM15">
        <v>1</v>
      </c>
      <c r="IN15">
        <v>266</v>
      </c>
      <c r="IO15">
        <v>8</v>
      </c>
      <c r="IP15">
        <v>306</v>
      </c>
      <c r="IQ15">
        <v>20</v>
      </c>
      <c r="IR15">
        <v>1</v>
      </c>
      <c r="IS15">
        <v>1</v>
      </c>
      <c r="IT15">
        <v>5</v>
      </c>
      <c r="IX15">
        <v>280</v>
      </c>
      <c r="IY15">
        <v>32</v>
      </c>
      <c r="IZ15">
        <v>104</v>
      </c>
      <c r="JA15">
        <v>8</v>
      </c>
      <c r="JB15">
        <v>20</v>
      </c>
      <c r="JC15">
        <v>1</v>
      </c>
      <c r="JD15">
        <v>331</v>
      </c>
      <c r="JE15">
        <v>17</v>
      </c>
      <c r="JF15">
        <v>2</v>
      </c>
      <c r="JG15">
        <v>1</v>
      </c>
      <c r="JH15">
        <v>72</v>
      </c>
      <c r="JI15">
        <v>5</v>
      </c>
      <c r="JJ15">
        <v>122</v>
      </c>
      <c r="JK15">
        <v>5</v>
      </c>
      <c r="JR15">
        <v>93</v>
      </c>
      <c r="JS15">
        <v>4</v>
      </c>
      <c r="JT15">
        <v>28</v>
      </c>
      <c r="JU15">
        <v>5</v>
      </c>
      <c r="JV15">
        <v>11</v>
      </c>
      <c r="JW15">
        <v>1</v>
      </c>
      <c r="JX15">
        <v>4</v>
      </c>
      <c r="KF15">
        <v>2</v>
      </c>
      <c r="KL15">
        <v>4</v>
      </c>
      <c r="KM15">
        <v>1</v>
      </c>
      <c r="KQ15">
        <v>2</v>
      </c>
      <c r="KR15">
        <v>5</v>
      </c>
      <c r="KV15">
        <v>2</v>
      </c>
      <c r="LJ15">
        <v>6</v>
      </c>
    </row>
    <row r="16" spans="1:323" x14ac:dyDescent="0.2">
      <c r="A16">
        <v>2022</v>
      </c>
      <c r="B16">
        <v>110662</v>
      </c>
      <c r="C16" t="s">
        <v>337</v>
      </c>
      <c r="D16">
        <v>233</v>
      </c>
      <c r="F16">
        <v>9</v>
      </c>
      <c r="H16">
        <v>60</v>
      </c>
      <c r="J16">
        <v>73</v>
      </c>
      <c r="L16">
        <v>1</v>
      </c>
      <c r="N16">
        <v>1</v>
      </c>
      <c r="R16">
        <v>83</v>
      </c>
      <c r="T16">
        <v>33</v>
      </c>
      <c r="V16">
        <v>35</v>
      </c>
      <c r="X16">
        <v>125</v>
      </c>
      <c r="Z16">
        <v>3</v>
      </c>
      <c r="AB16">
        <v>18</v>
      </c>
      <c r="AD16">
        <v>43</v>
      </c>
      <c r="AL16">
        <v>45</v>
      </c>
      <c r="AN16">
        <v>17</v>
      </c>
      <c r="AP16">
        <v>22</v>
      </c>
      <c r="AR16">
        <v>1</v>
      </c>
      <c r="AZ16">
        <v>2</v>
      </c>
      <c r="CF16">
        <v>239</v>
      </c>
      <c r="CJ16">
        <v>77</v>
      </c>
      <c r="CL16">
        <v>80</v>
      </c>
      <c r="CT16">
        <v>111</v>
      </c>
      <c r="CV16">
        <v>41</v>
      </c>
      <c r="CX16">
        <v>27</v>
      </c>
      <c r="CZ16">
        <v>127</v>
      </c>
      <c r="DB16">
        <v>5</v>
      </c>
      <c r="DD16">
        <v>31</v>
      </c>
      <c r="DF16">
        <v>50</v>
      </c>
      <c r="DJ16">
        <v>1</v>
      </c>
      <c r="DN16">
        <v>64</v>
      </c>
      <c r="DP16">
        <v>27</v>
      </c>
      <c r="DR16">
        <v>12</v>
      </c>
      <c r="DT16">
        <v>2</v>
      </c>
      <c r="EH16">
        <v>2</v>
      </c>
      <c r="EJ16">
        <v>1</v>
      </c>
      <c r="EL16">
        <v>1</v>
      </c>
      <c r="FF16">
        <v>2</v>
      </c>
      <c r="IJ16">
        <v>275</v>
      </c>
      <c r="IL16">
        <v>6</v>
      </c>
      <c r="IN16">
        <v>103</v>
      </c>
      <c r="IP16">
        <v>85</v>
      </c>
      <c r="IX16">
        <v>172</v>
      </c>
      <c r="IZ16">
        <v>47</v>
      </c>
      <c r="JB16">
        <v>23</v>
      </c>
      <c r="JD16">
        <v>135</v>
      </c>
      <c r="JF16">
        <v>3</v>
      </c>
      <c r="JH16">
        <v>31</v>
      </c>
      <c r="JJ16">
        <v>27</v>
      </c>
      <c r="JR16">
        <v>53</v>
      </c>
      <c r="JT16">
        <v>19</v>
      </c>
      <c r="JV16">
        <v>7</v>
      </c>
      <c r="JX16">
        <v>2</v>
      </c>
      <c r="KL16">
        <v>3</v>
      </c>
      <c r="KN16">
        <v>1</v>
      </c>
      <c r="LJ16">
        <v>2</v>
      </c>
    </row>
    <row r="17" spans="1:322" x14ac:dyDescent="0.2">
      <c r="A17">
        <v>2022</v>
      </c>
      <c r="B17">
        <v>110680</v>
      </c>
      <c r="C17" t="s">
        <v>338</v>
      </c>
      <c r="D17">
        <v>158</v>
      </c>
      <c r="F17">
        <v>14</v>
      </c>
      <c r="H17">
        <v>104</v>
      </c>
      <c r="J17">
        <v>150</v>
      </c>
      <c r="L17">
        <v>2</v>
      </c>
      <c r="R17">
        <v>65</v>
      </c>
      <c r="V17">
        <v>1</v>
      </c>
      <c r="X17">
        <v>73</v>
      </c>
      <c r="Z17">
        <v>6</v>
      </c>
      <c r="AB17">
        <v>41</v>
      </c>
      <c r="AD17">
        <v>70</v>
      </c>
      <c r="AL17">
        <v>27</v>
      </c>
      <c r="AP17">
        <v>1</v>
      </c>
      <c r="BP17">
        <v>7</v>
      </c>
      <c r="BZ17">
        <v>1</v>
      </c>
      <c r="CD17">
        <v>5</v>
      </c>
      <c r="CF17">
        <v>304</v>
      </c>
      <c r="CH17">
        <v>15</v>
      </c>
      <c r="CJ17">
        <v>89</v>
      </c>
      <c r="CL17">
        <v>135</v>
      </c>
      <c r="CN17">
        <v>3</v>
      </c>
      <c r="CT17">
        <v>123</v>
      </c>
      <c r="CX17">
        <v>15</v>
      </c>
      <c r="CZ17">
        <v>124</v>
      </c>
      <c r="DB17">
        <v>9</v>
      </c>
      <c r="DD17">
        <v>27</v>
      </c>
      <c r="DF17">
        <v>90</v>
      </c>
      <c r="DH17">
        <v>2</v>
      </c>
      <c r="DN17">
        <v>43</v>
      </c>
      <c r="DR17">
        <v>5</v>
      </c>
      <c r="EN17">
        <v>8</v>
      </c>
      <c r="ER17">
        <v>2</v>
      </c>
      <c r="EV17">
        <v>1</v>
      </c>
      <c r="FB17">
        <v>1</v>
      </c>
      <c r="FF17">
        <v>11</v>
      </c>
      <c r="IJ17">
        <v>1021</v>
      </c>
      <c r="IL17">
        <v>34</v>
      </c>
      <c r="IN17">
        <v>313</v>
      </c>
      <c r="IP17">
        <v>321</v>
      </c>
      <c r="IR17">
        <v>7</v>
      </c>
      <c r="IX17">
        <v>391</v>
      </c>
      <c r="JB17">
        <v>77</v>
      </c>
      <c r="JD17">
        <v>350</v>
      </c>
      <c r="JF17">
        <v>13</v>
      </c>
      <c r="JH17">
        <v>103</v>
      </c>
      <c r="JJ17">
        <v>87</v>
      </c>
      <c r="JL17">
        <v>4</v>
      </c>
      <c r="JR17">
        <v>100</v>
      </c>
      <c r="JV17">
        <v>26</v>
      </c>
      <c r="KR17">
        <v>5</v>
      </c>
      <c r="KV17">
        <v>2</v>
      </c>
      <c r="LF17">
        <v>2</v>
      </c>
      <c r="LJ17">
        <v>28</v>
      </c>
    </row>
    <row r="18" spans="1:322" x14ac:dyDescent="0.2">
      <c r="A18">
        <v>2022</v>
      </c>
      <c r="B18">
        <v>110705</v>
      </c>
      <c r="C18" t="s">
        <v>339</v>
      </c>
      <c r="D18">
        <v>50</v>
      </c>
      <c r="F18">
        <v>1</v>
      </c>
      <c r="H18">
        <v>44</v>
      </c>
      <c r="J18">
        <v>24</v>
      </c>
      <c r="N18">
        <v>2</v>
      </c>
      <c r="R18">
        <v>21</v>
      </c>
      <c r="T18">
        <v>4</v>
      </c>
      <c r="V18">
        <v>1</v>
      </c>
      <c r="X18">
        <v>20</v>
      </c>
      <c r="AB18">
        <v>9</v>
      </c>
      <c r="AD18">
        <v>10</v>
      </c>
      <c r="AL18">
        <v>6</v>
      </c>
      <c r="AN18">
        <v>2</v>
      </c>
      <c r="AP18">
        <v>1</v>
      </c>
      <c r="BT18">
        <v>1</v>
      </c>
      <c r="CD18">
        <v>2</v>
      </c>
      <c r="CF18">
        <v>114</v>
      </c>
      <c r="CH18">
        <v>3</v>
      </c>
      <c r="CJ18">
        <v>29</v>
      </c>
      <c r="CL18">
        <v>29</v>
      </c>
      <c r="CT18">
        <v>60</v>
      </c>
      <c r="CV18">
        <v>12</v>
      </c>
      <c r="CX18">
        <v>15</v>
      </c>
      <c r="CZ18">
        <v>39</v>
      </c>
      <c r="DD18">
        <v>5</v>
      </c>
      <c r="DF18">
        <v>12</v>
      </c>
      <c r="DN18">
        <v>13</v>
      </c>
      <c r="DP18">
        <v>4</v>
      </c>
      <c r="DR18">
        <v>2</v>
      </c>
      <c r="EN18">
        <v>2</v>
      </c>
      <c r="FB18">
        <v>1</v>
      </c>
      <c r="FF18">
        <v>5</v>
      </c>
      <c r="IJ18">
        <v>216</v>
      </c>
      <c r="IL18">
        <v>3</v>
      </c>
      <c r="IN18">
        <v>77</v>
      </c>
      <c r="IP18">
        <v>66</v>
      </c>
      <c r="IX18">
        <v>140</v>
      </c>
      <c r="IZ18">
        <v>37</v>
      </c>
      <c r="JB18">
        <v>18</v>
      </c>
      <c r="JD18">
        <v>59</v>
      </c>
      <c r="JF18">
        <v>2</v>
      </c>
      <c r="JH18">
        <v>13</v>
      </c>
      <c r="JJ18">
        <v>6</v>
      </c>
      <c r="JR18">
        <v>25</v>
      </c>
      <c r="JT18">
        <v>7</v>
      </c>
      <c r="JV18">
        <v>8</v>
      </c>
      <c r="JX18">
        <v>2</v>
      </c>
      <c r="KR18">
        <v>1</v>
      </c>
      <c r="KV18">
        <v>1</v>
      </c>
      <c r="LJ18">
        <v>6</v>
      </c>
    </row>
    <row r="19" spans="1:322" x14ac:dyDescent="0.2">
      <c r="A19">
        <v>2022</v>
      </c>
      <c r="B19">
        <v>126614</v>
      </c>
      <c r="C19" t="s">
        <v>340</v>
      </c>
      <c r="D19">
        <v>39</v>
      </c>
      <c r="E19">
        <v>1</v>
      </c>
      <c r="F19">
        <v>20</v>
      </c>
      <c r="G19">
        <v>1</v>
      </c>
      <c r="H19">
        <v>48</v>
      </c>
      <c r="I19">
        <v>1</v>
      </c>
      <c r="J19">
        <v>87</v>
      </c>
      <c r="K19">
        <v>2</v>
      </c>
      <c r="L19">
        <v>1</v>
      </c>
      <c r="R19">
        <v>250</v>
      </c>
      <c r="S19">
        <v>4</v>
      </c>
      <c r="T19">
        <v>35</v>
      </c>
      <c r="U19">
        <v>1</v>
      </c>
      <c r="V19">
        <v>5</v>
      </c>
      <c r="X19">
        <v>38</v>
      </c>
      <c r="Z19">
        <v>6</v>
      </c>
      <c r="AB19">
        <v>18</v>
      </c>
      <c r="AD19">
        <v>43</v>
      </c>
      <c r="AE19">
        <v>1</v>
      </c>
      <c r="AH19">
        <v>1</v>
      </c>
      <c r="AL19">
        <v>185</v>
      </c>
      <c r="AN19">
        <v>27</v>
      </c>
      <c r="CF19">
        <v>53</v>
      </c>
      <c r="CG19">
        <v>2</v>
      </c>
      <c r="CH19">
        <v>9</v>
      </c>
      <c r="CI19">
        <v>1</v>
      </c>
      <c r="CJ19">
        <v>57</v>
      </c>
      <c r="CK19">
        <v>1</v>
      </c>
      <c r="CL19">
        <v>85</v>
      </c>
      <c r="CM19">
        <v>1</v>
      </c>
      <c r="CP19">
        <v>1</v>
      </c>
      <c r="CQ19">
        <v>1</v>
      </c>
      <c r="CT19">
        <v>479</v>
      </c>
      <c r="CU19">
        <v>10</v>
      </c>
      <c r="CV19">
        <v>59</v>
      </c>
      <c r="CX19">
        <v>10</v>
      </c>
      <c r="CY19">
        <v>1</v>
      </c>
      <c r="CZ19">
        <v>47</v>
      </c>
      <c r="DB19">
        <v>4</v>
      </c>
      <c r="DC19">
        <v>2</v>
      </c>
      <c r="DD19">
        <v>18</v>
      </c>
      <c r="DF19">
        <v>31</v>
      </c>
      <c r="DN19">
        <v>186</v>
      </c>
      <c r="DO19">
        <v>3</v>
      </c>
      <c r="DP19">
        <v>20</v>
      </c>
      <c r="DR19">
        <v>3</v>
      </c>
      <c r="FH19">
        <v>70</v>
      </c>
      <c r="FI19">
        <v>4</v>
      </c>
      <c r="FJ19">
        <v>15</v>
      </c>
      <c r="FK19">
        <v>1</v>
      </c>
      <c r="FL19">
        <v>59</v>
      </c>
      <c r="FM19">
        <v>2</v>
      </c>
      <c r="FN19">
        <v>93</v>
      </c>
      <c r="FO19">
        <v>5</v>
      </c>
      <c r="FR19">
        <v>20</v>
      </c>
      <c r="FV19">
        <v>496</v>
      </c>
      <c r="FW19">
        <v>21</v>
      </c>
      <c r="FX19">
        <v>56</v>
      </c>
      <c r="FY19">
        <v>1</v>
      </c>
      <c r="FZ19">
        <v>2</v>
      </c>
      <c r="GB19">
        <v>43</v>
      </c>
      <c r="GC19">
        <v>1</v>
      </c>
      <c r="GD19">
        <v>6</v>
      </c>
      <c r="GF19">
        <v>13</v>
      </c>
      <c r="GG19">
        <v>1</v>
      </c>
      <c r="GH19">
        <v>31</v>
      </c>
      <c r="GL19">
        <v>8</v>
      </c>
      <c r="GP19">
        <v>206</v>
      </c>
      <c r="GQ19">
        <v>10</v>
      </c>
      <c r="GR19">
        <v>23</v>
      </c>
      <c r="GS19">
        <v>2</v>
      </c>
      <c r="GT19">
        <v>3</v>
      </c>
      <c r="IJ19">
        <v>134</v>
      </c>
      <c r="IK19">
        <v>24</v>
      </c>
      <c r="IL19">
        <v>13</v>
      </c>
      <c r="IN19">
        <v>89</v>
      </c>
      <c r="IO19">
        <v>12</v>
      </c>
      <c r="IP19">
        <v>163</v>
      </c>
      <c r="IQ19">
        <v>44</v>
      </c>
      <c r="IR19">
        <v>1</v>
      </c>
      <c r="IT19">
        <v>1</v>
      </c>
      <c r="IX19">
        <v>877</v>
      </c>
      <c r="IY19">
        <v>175</v>
      </c>
      <c r="IZ19">
        <v>76</v>
      </c>
      <c r="JA19">
        <v>16</v>
      </c>
      <c r="JB19">
        <v>10</v>
      </c>
      <c r="JC19">
        <v>15</v>
      </c>
      <c r="JD19">
        <v>82</v>
      </c>
      <c r="JE19">
        <v>5</v>
      </c>
      <c r="JF19">
        <v>8</v>
      </c>
      <c r="JH19">
        <v>23</v>
      </c>
      <c r="JI19">
        <v>6</v>
      </c>
      <c r="JJ19">
        <v>60</v>
      </c>
      <c r="JK19">
        <v>13</v>
      </c>
      <c r="JL19">
        <v>1</v>
      </c>
      <c r="JM19">
        <v>1</v>
      </c>
      <c r="JN19">
        <v>1</v>
      </c>
      <c r="JR19">
        <v>354</v>
      </c>
      <c r="JS19">
        <v>57</v>
      </c>
      <c r="JT19">
        <v>55</v>
      </c>
      <c r="JU19">
        <v>8</v>
      </c>
      <c r="JV19">
        <v>7</v>
      </c>
    </row>
    <row r="20" spans="1:322" x14ac:dyDescent="0.2">
      <c r="A20">
        <v>2022</v>
      </c>
      <c r="B20">
        <v>134130</v>
      </c>
      <c r="C20" t="s">
        <v>341</v>
      </c>
      <c r="D20">
        <v>37</v>
      </c>
      <c r="E20">
        <v>1</v>
      </c>
      <c r="F20">
        <v>20</v>
      </c>
      <c r="G20">
        <v>1</v>
      </c>
      <c r="H20">
        <v>26</v>
      </c>
      <c r="I20">
        <v>4</v>
      </c>
      <c r="J20">
        <v>69</v>
      </c>
      <c r="K20">
        <v>10</v>
      </c>
      <c r="L20">
        <v>1</v>
      </c>
      <c r="N20">
        <v>1</v>
      </c>
      <c r="R20">
        <v>128</v>
      </c>
      <c r="S20">
        <v>9</v>
      </c>
      <c r="T20">
        <v>18</v>
      </c>
      <c r="U20">
        <v>1</v>
      </c>
      <c r="V20">
        <v>10</v>
      </c>
      <c r="X20">
        <v>19</v>
      </c>
      <c r="Y20">
        <v>1</v>
      </c>
      <c r="Z20">
        <v>7</v>
      </c>
      <c r="AA20">
        <v>1</v>
      </c>
      <c r="AB20">
        <v>10</v>
      </c>
      <c r="AD20">
        <v>19</v>
      </c>
      <c r="AH20">
        <v>1</v>
      </c>
      <c r="AL20">
        <v>57</v>
      </c>
      <c r="AM20">
        <v>3</v>
      </c>
      <c r="AN20">
        <v>10</v>
      </c>
      <c r="AO20">
        <v>1</v>
      </c>
      <c r="AP20">
        <v>2</v>
      </c>
      <c r="CF20">
        <v>161</v>
      </c>
      <c r="CG20">
        <v>10</v>
      </c>
      <c r="CH20">
        <v>30</v>
      </c>
      <c r="CI20">
        <v>1</v>
      </c>
      <c r="CJ20">
        <v>22</v>
      </c>
      <c r="CK20">
        <v>3</v>
      </c>
      <c r="CL20">
        <v>208</v>
      </c>
      <c r="CM20">
        <v>12</v>
      </c>
      <c r="CN20">
        <v>1</v>
      </c>
      <c r="CT20">
        <v>466</v>
      </c>
      <c r="CU20">
        <v>35</v>
      </c>
      <c r="CV20">
        <v>41</v>
      </c>
      <c r="CW20">
        <v>7</v>
      </c>
      <c r="CX20">
        <v>7</v>
      </c>
      <c r="CY20">
        <v>1</v>
      </c>
      <c r="CZ20">
        <v>99</v>
      </c>
      <c r="DA20">
        <v>5</v>
      </c>
      <c r="DB20">
        <v>25</v>
      </c>
      <c r="DC20">
        <v>1</v>
      </c>
      <c r="DD20">
        <v>9</v>
      </c>
      <c r="DF20">
        <v>101</v>
      </c>
      <c r="DG20">
        <v>2</v>
      </c>
      <c r="DN20">
        <v>203</v>
      </c>
      <c r="DO20">
        <v>6</v>
      </c>
      <c r="DP20">
        <v>22</v>
      </c>
      <c r="DQ20">
        <v>4</v>
      </c>
      <c r="DR20">
        <v>9</v>
      </c>
      <c r="DS20">
        <v>1</v>
      </c>
      <c r="FH20">
        <v>177</v>
      </c>
      <c r="FI20">
        <v>19</v>
      </c>
      <c r="FJ20">
        <v>29</v>
      </c>
      <c r="FK20">
        <v>6</v>
      </c>
      <c r="FL20">
        <v>41</v>
      </c>
      <c r="FM20">
        <v>4</v>
      </c>
      <c r="FN20">
        <v>287</v>
      </c>
      <c r="FO20">
        <v>36</v>
      </c>
      <c r="FP20">
        <v>1</v>
      </c>
      <c r="FR20">
        <v>1</v>
      </c>
      <c r="FS20">
        <v>1</v>
      </c>
      <c r="FV20">
        <v>572</v>
      </c>
      <c r="FW20">
        <v>76</v>
      </c>
      <c r="FX20">
        <v>64</v>
      </c>
      <c r="FY20">
        <v>11</v>
      </c>
      <c r="FZ20">
        <v>17</v>
      </c>
      <c r="GA20">
        <v>3</v>
      </c>
      <c r="GB20">
        <v>111</v>
      </c>
      <c r="GC20">
        <v>4</v>
      </c>
      <c r="GD20">
        <v>25</v>
      </c>
      <c r="GE20">
        <v>2</v>
      </c>
      <c r="GF20">
        <v>18</v>
      </c>
      <c r="GG20">
        <v>1</v>
      </c>
      <c r="GH20">
        <v>96</v>
      </c>
      <c r="GI20">
        <v>10</v>
      </c>
      <c r="GP20">
        <v>215</v>
      </c>
      <c r="GQ20">
        <v>11</v>
      </c>
      <c r="GR20">
        <v>27</v>
      </c>
      <c r="GS20">
        <v>3</v>
      </c>
      <c r="GT20">
        <v>10</v>
      </c>
      <c r="GU20">
        <v>1</v>
      </c>
      <c r="IJ20">
        <v>348</v>
      </c>
      <c r="IK20">
        <v>94</v>
      </c>
      <c r="IL20">
        <v>66</v>
      </c>
      <c r="IM20">
        <v>29</v>
      </c>
      <c r="IN20">
        <v>86</v>
      </c>
      <c r="IO20">
        <v>19</v>
      </c>
      <c r="IP20">
        <v>605</v>
      </c>
      <c r="IQ20">
        <v>178</v>
      </c>
      <c r="IR20">
        <v>1</v>
      </c>
      <c r="IS20">
        <v>2</v>
      </c>
      <c r="IT20">
        <v>1</v>
      </c>
      <c r="IX20">
        <v>1187</v>
      </c>
      <c r="IY20">
        <v>384</v>
      </c>
      <c r="IZ20">
        <v>118</v>
      </c>
      <c r="JA20">
        <v>23</v>
      </c>
      <c r="JB20">
        <v>49</v>
      </c>
      <c r="JC20">
        <v>32</v>
      </c>
      <c r="JD20">
        <v>180</v>
      </c>
      <c r="JE20">
        <v>53</v>
      </c>
      <c r="JF20">
        <v>34</v>
      </c>
      <c r="JG20">
        <v>12</v>
      </c>
      <c r="JH20">
        <v>27</v>
      </c>
      <c r="JI20">
        <v>6</v>
      </c>
      <c r="JJ20">
        <v>271</v>
      </c>
      <c r="JK20">
        <v>58</v>
      </c>
      <c r="JR20">
        <v>505</v>
      </c>
      <c r="JS20">
        <v>107</v>
      </c>
      <c r="JT20">
        <v>57</v>
      </c>
      <c r="JU20">
        <v>19</v>
      </c>
      <c r="JV20">
        <v>26</v>
      </c>
      <c r="JW20">
        <v>4</v>
      </c>
    </row>
    <row r="21" spans="1:322" x14ac:dyDescent="0.2">
      <c r="A21">
        <v>2022</v>
      </c>
      <c r="B21">
        <v>145637</v>
      </c>
      <c r="C21" t="s">
        <v>342</v>
      </c>
      <c r="D21">
        <v>363</v>
      </c>
      <c r="F21">
        <v>16</v>
      </c>
      <c r="H21">
        <v>274</v>
      </c>
      <c r="J21">
        <v>125</v>
      </c>
      <c r="L21">
        <v>1</v>
      </c>
      <c r="R21">
        <v>337</v>
      </c>
      <c r="T21">
        <v>51</v>
      </c>
      <c r="V21">
        <v>16</v>
      </c>
      <c r="X21">
        <v>109</v>
      </c>
      <c r="Z21">
        <v>18</v>
      </c>
      <c r="AB21">
        <v>58</v>
      </c>
      <c r="AD21">
        <v>51</v>
      </c>
      <c r="AL21">
        <v>104</v>
      </c>
      <c r="AN21">
        <v>13</v>
      </c>
      <c r="AP21">
        <v>7</v>
      </c>
      <c r="CF21">
        <v>556</v>
      </c>
      <c r="CH21">
        <v>30</v>
      </c>
      <c r="CJ21">
        <v>260</v>
      </c>
      <c r="CL21">
        <v>131</v>
      </c>
      <c r="CP21">
        <v>1</v>
      </c>
      <c r="CT21">
        <v>494</v>
      </c>
      <c r="CV21">
        <v>71</v>
      </c>
      <c r="CX21">
        <v>22</v>
      </c>
      <c r="CZ21">
        <v>179</v>
      </c>
      <c r="DB21">
        <v>5</v>
      </c>
      <c r="DD21">
        <v>37</v>
      </c>
      <c r="DF21">
        <v>28</v>
      </c>
      <c r="DN21">
        <v>122</v>
      </c>
      <c r="DP21">
        <v>26</v>
      </c>
      <c r="DR21">
        <v>5</v>
      </c>
      <c r="FH21">
        <v>599</v>
      </c>
      <c r="FJ21">
        <v>33</v>
      </c>
      <c r="FL21">
        <v>288</v>
      </c>
      <c r="FN21">
        <v>141</v>
      </c>
      <c r="FR21">
        <v>1</v>
      </c>
      <c r="FV21">
        <v>575</v>
      </c>
      <c r="FX21">
        <v>63</v>
      </c>
      <c r="FZ21">
        <v>29</v>
      </c>
      <c r="GB21">
        <v>219</v>
      </c>
      <c r="GD21">
        <v>6</v>
      </c>
      <c r="GF21">
        <v>76</v>
      </c>
      <c r="GH21">
        <v>38</v>
      </c>
      <c r="GP21">
        <v>169</v>
      </c>
      <c r="GR21">
        <v>20</v>
      </c>
      <c r="GT21">
        <v>5</v>
      </c>
      <c r="IJ21">
        <v>1169</v>
      </c>
      <c r="IL21">
        <v>43</v>
      </c>
      <c r="IN21">
        <v>638</v>
      </c>
      <c r="IP21">
        <v>249</v>
      </c>
      <c r="IR21">
        <v>1</v>
      </c>
      <c r="IT21">
        <v>1</v>
      </c>
      <c r="IX21">
        <v>1195</v>
      </c>
      <c r="IZ21">
        <v>128</v>
      </c>
      <c r="JB21">
        <v>35</v>
      </c>
      <c r="JD21">
        <v>425</v>
      </c>
      <c r="JF21">
        <v>17</v>
      </c>
      <c r="JH21">
        <v>135</v>
      </c>
      <c r="JJ21">
        <v>79</v>
      </c>
      <c r="JN21">
        <v>1</v>
      </c>
      <c r="JR21">
        <v>368</v>
      </c>
      <c r="JT21">
        <v>48</v>
      </c>
      <c r="JV21">
        <v>5</v>
      </c>
    </row>
    <row r="22" spans="1:322" x14ac:dyDescent="0.2">
      <c r="A22">
        <v>2022</v>
      </c>
      <c r="B22">
        <v>163286</v>
      </c>
      <c r="C22" t="s">
        <v>343</v>
      </c>
      <c r="D22">
        <v>185</v>
      </c>
      <c r="F22">
        <v>59</v>
      </c>
      <c r="H22">
        <v>24</v>
      </c>
      <c r="J22">
        <v>52</v>
      </c>
      <c r="L22">
        <v>2</v>
      </c>
      <c r="R22">
        <v>199</v>
      </c>
      <c r="T22">
        <v>26</v>
      </c>
      <c r="V22">
        <v>33</v>
      </c>
      <c r="X22">
        <v>79</v>
      </c>
      <c r="Z22">
        <v>50</v>
      </c>
      <c r="AB22">
        <v>7</v>
      </c>
      <c r="AD22">
        <v>25</v>
      </c>
      <c r="AL22">
        <v>81</v>
      </c>
      <c r="AN22">
        <v>16</v>
      </c>
      <c r="AP22">
        <v>20</v>
      </c>
      <c r="CF22">
        <v>385</v>
      </c>
      <c r="CG22">
        <v>5</v>
      </c>
      <c r="CH22">
        <v>60</v>
      </c>
      <c r="CJ22">
        <v>52</v>
      </c>
      <c r="CK22">
        <v>1</v>
      </c>
      <c r="CL22">
        <v>61</v>
      </c>
      <c r="CM22">
        <v>1</v>
      </c>
      <c r="CT22">
        <v>375</v>
      </c>
      <c r="CU22">
        <v>2</v>
      </c>
      <c r="CV22">
        <v>47</v>
      </c>
      <c r="CW22">
        <v>1</v>
      </c>
      <c r="CX22">
        <v>75</v>
      </c>
      <c r="CY22">
        <v>1</v>
      </c>
      <c r="CZ22">
        <v>132</v>
      </c>
      <c r="DB22">
        <v>31</v>
      </c>
      <c r="DD22">
        <v>8</v>
      </c>
      <c r="DF22">
        <v>15</v>
      </c>
      <c r="DN22">
        <v>129</v>
      </c>
      <c r="DP22">
        <v>15</v>
      </c>
      <c r="DR22">
        <v>28</v>
      </c>
      <c r="FH22">
        <v>394</v>
      </c>
      <c r="FI22">
        <v>14</v>
      </c>
      <c r="FJ22">
        <v>109</v>
      </c>
      <c r="FK22">
        <v>10</v>
      </c>
      <c r="FL22">
        <v>39</v>
      </c>
      <c r="FM22">
        <v>1</v>
      </c>
      <c r="FN22">
        <v>79</v>
      </c>
      <c r="FO22">
        <v>7</v>
      </c>
      <c r="FR22">
        <v>1</v>
      </c>
      <c r="FV22">
        <v>474</v>
      </c>
      <c r="FW22">
        <v>21</v>
      </c>
      <c r="FX22">
        <v>45</v>
      </c>
      <c r="FY22">
        <v>3</v>
      </c>
      <c r="FZ22">
        <v>63</v>
      </c>
      <c r="GA22">
        <v>2</v>
      </c>
      <c r="GB22">
        <v>131</v>
      </c>
      <c r="GC22">
        <v>1</v>
      </c>
      <c r="GD22">
        <v>42</v>
      </c>
      <c r="GF22">
        <v>18</v>
      </c>
      <c r="GH22">
        <v>28</v>
      </c>
      <c r="GI22">
        <v>1</v>
      </c>
      <c r="GJ22">
        <v>1</v>
      </c>
      <c r="GP22">
        <v>116</v>
      </c>
      <c r="GQ22">
        <v>4</v>
      </c>
      <c r="GR22">
        <v>24</v>
      </c>
      <c r="GT22">
        <v>17</v>
      </c>
      <c r="GU22">
        <v>1</v>
      </c>
      <c r="IJ22">
        <v>451</v>
      </c>
      <c r="IK22">
        <v>84</v>
      </c>
      <c r="IL22">
        <v>101</v>
      </c>
      <c r="IM22">
        <v>36</v>
      </c>
      <c r="IN22">
        <v>62</v>
      </c>
      <c r="IO22">
        <v>19</v>
      </c>
      <c r="IP22">
        <v>97</v>
      </c>
      <c r="IQ22">
        <v>22</v>
      </c>
      <c r="IR22">
        <v>1</v>
      </c>
      <c r="IX22">
        <v>662</v>
      </c>
      <c r="IY22">
        <v>96</v>
      </c>
      <c r="IZ22">
        <v>84</v>
      </c>
      <c r="JA22">
        <v>15</v>
      </c>
      <c r="JB22">
        <v>82</v>
      </c>
      <c r="JC22">
        <v>11</v>
      </c>
      <c r="JD22">
        <v>178</v>
      </c>
      <c r="JE22">
        <v>23</v>
      </c>
      <c r="JF22">
        <v>51</v>
      </c>
      <c r="JG22">
        <v>1</v>
      </c>
      <c r="JH22">
        <v>18</v>
      </c>
      <c r="JI22">
        <v>2</v>
      </c>
      <c r="JJ22">
        <v>20</v>
      </c>
      <c r="JK22">
        <v>4</v>
      </c>
      <c r="JL22">
        <v>1</v>
      </c>
      <c r="JR22">
        <v>194</v>
      </c>
      <c r="JS22">
        <v>19</v>
      </c>
      <c r="JT22">
        <v>27</v>
      </c>
      <c r="JU22">
        <v>2</v>
      </c>
      <c r="JV22">
        <v>35</v>
      </c>
      <c r="JW22">
        <v>6</v>
      </c>
    </row>
    <row r="23" spans="1:322" x14ac:dyDescent="0.2">
      <c r="A23">
        <v>2022</v>
      </c>
      <c r="B23">
        <v>174066</v>
      </c>
      <c r="C23" t="s">
        <v>344</v>
      </c>
      <c r="D23">
        <v>130</v>
      </c>
      <c r="E23">
        <v>2</v>
      </c>
      <c r="F23">
        <v>24</v>
      </c>
      <c r="G23">
        <v>2</v>
      </c>
      <c r="H23">
        <v>74</v>
      </c>
      <c r="J23">
        <v>38</v>
      </c>
      <c r="L23">
        <v>4</v>
      </c>
      <c r="N23">
        <v>1</v>
      </c>
      <c r="R23">
        <v>315</v>
      </c>
      <c r="S23">
        <v>1</v>
      </c>
      <c r="V23">
        <v>16</v>
      </c>
      <c r="X23">
        <v>53</v>
      </c>
      <c r="Z23">
        <v>12</v>
      </c>
      <c r="AB23">
        <v>28</v>
      </c>
      <c r="AD23">
        <v>15</v>
      </c>
      <c r="AF23">
        <v>3</v>
      </c>
      <c r="AL23">
        <v>111</v>
      </c>
      <c r="AP23">
        <v>3</v>
      </c>
      <c r="CF23">
        <v>151</v>
      </c>
      <c r="CG23">
        <v>1</v>
      </c>
      <c r="CH23">
        <v>45</v>
      </c>
      <c r="CJ23">
        <v>77</v>
      </c>
      <c r="CL23">
        <v>37</v>
      </c>
      <c r="CN23">
        <v>4</v>
      </c>
      <c r="CP23">
        <v>2</v>
      </c>
      <c r="CT23">
        <v>414</v>
      </c>
      <c r="CU23">
        <v>4</v>
      </c>
      <c r="CX23">
        <v>12</v>
      </c>
      <c r="CY23">
        <v>1</v>
      </c>
      <c r="CZ23">
        <v>65</v>
      </c>
      <c r="DB23">
        <v>11</v>
      </c>
      <c r="DD23">
        <v>16</v>
      </c>
      <c r="DE23">
        <v>1</v>
      </c>
      <c r="DF23">
        <v>10</v>
      </c>
      <c r="DH23">
        <v>1</v>
      </c>
      <c r="DJ23">
        <v>1</v>
      </c>
      <c r="DN23">
        <v>145</v>
      </c>
      <c r="DO23">
        <v>3</v>
      </c>
      <c r="DR23">
        <v>2</v>
      </c>
      <c r="ES23">
        <v>1</v>
      </c>
      <c r="IJ23">
        <v>226</v>
      </c>
      <c r="IK23">
        <v>24</v>
      </c>
      <c r="IL23">
        <v>55</v>
      </c>
      <c r="IM23">
        <v>7</v>
      </c>
      <c r="IN23">
        <v>116</v>
      </c>
      <c r="IO23">
        <v>8</v>
      </c>
      <c r="IP23">
        <v>34</v>
      </c>
      <c r="IQ23">
        <v>5</v>
      </c>
      <c r="IR23">
        <v>12</v>
      </c>
      <c r="IS23">
        <v>2</v>
      </c>
      <c r="IT23">
        <v>6</v>
      </c>
      <c r="IX23">
        <v>794</v>
      </c>
      <c r="IY23">
        <v>106</v>
      </c>
      <c r="JB23">
        <v>41</v>
      </c>
      <c r="JC23">
        <v>3</v>
      </c>
      <c r="JD23">
        <v>120</v>
      </c>
      <c r="JE23">
        <v>10</v>
      </c>
      <c r="JF23">
        <v>9</v>
      </c>
      <c r="JG23">
        <v>1</v>
      </c>
      <c r="JH23">
        <v>41</v>
      </c>
      <c r="JI23">
        <v>4</v>
      </c>
      <c r="JJ23">
        <v>13</v>
      </c>
      <c r="JK23">
        <v>2</v>
      </c>
      <c r="JL23">
        <v>2</v>
      </c>
      <c r="JM23">
        <v>1</v>
      </c>
      <c r="JN23">
        <v>1</v>
      </c>
      <c r="JR23">
        <v>293</v>
      </c>
      <c r="JS23">
        <v>38</v>
      </c>
      <c r="JV23">
        <v>17</v>
      </c>
      <c r="JW23">
        <v>4</v>
      </c>
      <c r="KW23">
        <v>1</v>
      </c>
      <c r="LF23">
        <v>1</v>
      </c>
    </row>
    <row r="24" spans="1:322" x14ac:dyDescent="0.2">
      <c r="A24">
        <v>2022</v>
      </c>
      <c r="B24">
        <v>178396</v>
      </c>
      <c r="C24" t="s">
        <v>345</v>
      </c>
      <c r="D24">
        <v>26</v>
      </c>
      <c r="E24">
        <v>1</v>
      </c>
      <c r="F24">
        <v>30</v>
      </c>
      <c r="H24">
        <v>4</v>
      </c>
      <c r="I24">
        <v>2</v>
      </c>
      <c r="J24">
        <v>22</v>
      </c>
      <c r="K24">
        <v>1</v>
      </c>
      <c r="N24">
        <v>1</v>
      </c>
      <c r="R24">
        <v>322</v>
      </c>
      <c r="S24">
        <v>4</v>
      </c>
      <c r="T24">
        <v>13</v>
      </c>
      <c r="V24">
        <v>6</v>
      </c>
      <c r="X24">
        <v>7</v>
      </c>
      <c r="Z24">
        <v>12</v>
      </c>
      <c r="AB24">
        <v>4</v>
      </c>
      <c r="AC24">
        <v>2</v>
      </c>
      <c r="AD24">
        <v>10</v>
      </c>
      <c r="AL24">
        <v>70</v>
      </c>
      <c r="AM24">
        <v>2</v>
      </c>
      <c r="AN24">
        <v>6</v>
      </c>
      <c r="AP24">
        <v>4</v>
      </c>
      <c r="CF24">
        <v>16</v>
      </c>
      <c r="CH24">
        <v>30</v>
      </c>
      <c r="CI24">
        <v>4</v>
      </c>
      <c r="CJ24">
        <v>8</v>
      </c>
      <c r="CK24">
        <v>1</v>
      </c>
      <c r="CL24">
        <v>26</v>
      </c>
      <c r="CM24">
        <v>3</v>
      </c>
      <c r="CP24">
        <v>1</v>
      </c>
      <c r="CT24">
        <v>346</v>
      </c>
      <c r="CU24">
        <v>5</v>
      </c>
      <c r="CV24">
        <v>23</v>
      </c>
      <c r="CX24">
        <v>3</v>
      </c>
      <c r="CZ24">
        <v>12</v>
      </c>
      <c r="DB24">
        <v>11</v>
      </c>
      <c r="DD24">
        <v>3</v>
      </c>
      <c r="DF24">
        <v>5</v>
      </c>
      <c r="DG24">
        <v>1</v>
      </c>
      <c r="DN24">
        <v>57</v>
      </c>
      <c r="DP24">
        <v>15</v>
      </c>
      <c r="IJ24">
        <v>37</v>
      </c>
      <c r="IK24">
        <v>5</v>
      </c>
      <c r="IL24">
        <v>32</v>
      </c>
      <c r="IM24">
        <v>4</v>
      </c>
      <c r="IN24">
        <v>14</v>
      </c>
      <c r="IP24">
        <v>19</v>
      </c>
      <c r="IQ24">
        <v>2</v>
      </c>
      <c r="IR24">
        <v>1</v>
      </c>
      <c r="IX24">
        <v>559</v>
      </c>
      <c r="IY24">
        <v>50</v>
      </c>
      <c r="IZ24">
        <v>63</v>
      </c>
      <c r="JA24">
        <v>3</v>
      </c>
      <c r="JB24">
        <v>9</v>
      </c>
      <c r="JC24">
        <v>2</v>
      </c>
      <c r="JD24">
        <v>12</v>
      </c>
      <c r="JE24">
        <v>2</v>
      </c>
      <c r="JF24">
        <v>13</v>
      </c>
      <c r="JG24">
        <v>2</v>
      </c>
      <c r="JH24">
        <v>6</v>
      </c>
      <c r="JI24">
        <v>2</v>
      </c>
      <c r="JJ24">
        <v>8</v>
      </c>
      <c r="JR24">
        <v>147</v>
      </c>
      <c r="JS24">
        <v>12</v>
      </c>
      <c r="JT24">
        <v>8</v>
      </c>
      <c r="JU24">
        <v>1</v>
      </c>
      <c r="JV24">
        <v>2</v>
      </c>
    </row>
    <row r="25" spans="1:322" x14ac:dyDescent="0.2">
      <c r="A25">
        <v>2022</v>
      </c>
      <c r="B25">
        <v>215293</v>
      </c>
      <c r="C25" t="s">
        <v>346</v>
      </c>
      <c r="D25">
        <v>64</v>
      </c>
      <c r="F25">
        <v>12</v>
      </c>
      <c r="H25">
        <v>13</v>
      </c>
      <c r="J25">
        <v>21</v>
      </c>
      <c r="R25">
        <v>291</v>
      </c>
      <c r="T25">
        <v>23</v>
      </c>
      <c r="V25">
        <v>3</v>
      </c>
      <c r="X25">
        <v>33</v>
      </c>
      <c r="Z25">
        <v>17</v>
      </c>
      <c r="AB25">
        <v>6</v>
      </c>
      <c r="AD25">
        <v>23</v>
      </c>
      <c r="AL25">
        <v>177</v>
      </c>
      <c r="AN25">
        <v>13</v>
      </c>
      <c r="AP25">
        <v>3</v>
      </c>
      <c r="CF25">
        <v>27</v>
      </c>
      <c r="CH25">
        <v>5</v>
      </c>
      <c r="CJ25">
        <v>4</v>
      </c>
      <c r="CL25">
        <v>12</v>
      </c>
      <c r="CT25">
        <v>194</v>
      </c>
      <c r="CU25">
        <v>1</v>
      </c>
      <c r="CV25">
        <v>11</v>
      </c>
      <c r="CX25">
        <v>10</v>
      </c>
      <c r="CZ25">
        <v>24</v>
      </c>
      <c r="DB25">
        <v>4</v>
      </c>
      <c r="DD25">
        <v>6</v>
      </c>
      <c r="DF25">
        <v>4</v>
      </c>
      <c r="DN25">
        <v>69</v>
      </c>
      <c r="DP25">
        <v>6</v>
      </c>
      <c r="DR25">
        <v>1</v>
      </c>
      <c r="IJ25">
        <v>43</v>
      </c>
      <c r="IK25">
        <v>1</v>
      </c>
      <c r="IL25">
        <v>19</v>
      </c>
      <c r="IM25">
        <v>2</v>
      </c>
      <c r="IN25">
        <v>48</v>
      </c>
      <c r="IP25">
        <v>37</v>
      </c>
      <c r="IQ25">
        <v>1</v>
      </c>
      <c r="IS25">
        <v>2</v>
      </c>
      <c r="IX25">
        <v>414</v>
      </c>
      <c r="IY25">
        <v>35</v>
      </c>
      <c r="IZ25">
        <v>24</v>
      </c>
      <c r="JA25">
        <v>1</v>
      </c>
      <c r="JB25">
        <v>6</v>
      </c>
      <c r="JD25">
        <v>40</v>
      </c>
      <c r="JE25">
        <v>1</v>
      </c>
      <c r="JF25">
        <v>14</v>
      </c>
      <c r="JH25">
        <v>14</v>
      </c>
      <c r="JJ25">
        <v>14</v>
      </c>
      <c r="JR25">
        <v>239</v>
      </c>
      <c r="JS25">
        <v>8</v>
      </c>
      <c r="JT25">
        <v>16</v>
      </c>
      <c r="JV25">
        <v>6</v>
      </c>
    </row>
    <row r="26" spans="1:322" x14ac:dyDescent="0.2">
      <c r="A26">
        <v>2022</v>
      </c>
      <c r="B26">
        <v>230764</v>
      </c>
      <c r="C26" t="s">
        <v>347</v>
      </c>
      <c r="D26">
        <v>38</v>
      </c>
      <c r="E26">
        <v>5</v>
      </c>
      <c r="F26">
        <v>7</v>
      </c>
      <c r="G26">
        <v>2</v>
      </c>
      <c r="H26">
        <v>154</v>
      </c>
      <c r="I26">
        <v>2</v>
      </c>
      <c r="J26">
        <v>77</v>
      </c>
      <c r="K26">
        <v>10</v>
      </c>
      <c r="L26">
        <v>3</v>
      </c>
      <c r="M26">
        <v>1</v>
      </c>
      <c r="N26">
        <v>3</v>
      </c>
      <c r="O26">
        <v>1</v>
      </c>
      <c r="R26">
        <v>384</v>
      </c>
      <c r="S26">
        <v>33</v>
      </c>
      <c r="T26">
        <v>38</v>
      </c>
      <c r="U26">
        <v>1</v>
      </c>
      <c r="V26">
        <v>5</v>
      </c>
      <c r="W26">
        <v>1</v>
      </c>
      <c r="X26">
        <v>18</v>
      </c>
      <c r="Y26">
        <v>1</v>
      </c>
      <c r="Z26">
        <v>1</v>
      </c>
      <c r="AB26">
        <v>22</v>
      </c>
      <c r="AC26">
        <v>1</v>
      </c>
      <c r="AD26">
        <v>16</v>
      </c>
      <c r="AE26">
        <v>4</v>
      </c>
      <c r="AL26">
        <v>85</v>
      </c>
      <c r="AM26">
        <v>7</v>
      </c>
      <c r="AN26">
        <v>6</v>
      </c>
      <c r="CF26">
        <v>50</v>
      </c>
      <c r="CG26">
        <v>3</v>
      </c>
      <c r="CH26">
        <v>4</v>
      </c>
      <c r="CJ26">
        <v>143</v>
      </c>
      <c r="CK26">
        <v>3</v>
      </c>
      <c r="CL26">
        <v>61</v>
      </c>
      <c r="CM26">
        <v>8</v>
      </c>
      <c r="CN26">
        <v>1</v>
      </c>
      <c r="CT26">
        <v>404</v>
      </c>
      <c r="CU26">
        <v>44</v>
      </c>
      <c r="CV26">
        <v>40</v>
      </c>
      <c r="CW26">
        <v>3</v>
      </c>
      <c r="CX26">
        <v>5</v>
      </c>
      <c r="CY26">
        <v>2</v>
      </c>
      <c r="CZ26">
        <v>16</v>
      </c>
      <c r="DA26">
        <v>1</v>
      </c>
      <c r="DB26">
        <v>4</v>
      </c>
      <c r="DD26">
        <v>37</v>
      </c>
      <c r="DF26">
        <v>21</v>
      </c>
      <c r="DG26">
        <v>7</v>
      </c>
      <c r="DN26">
        <v>91</v>
      </c>
      <c r="DO26">
        <v>9</v>
      </c>
      <c r="DP26">
        <v>5</v>
      </c>
      <c r="DR26">
        <v>3</v>
      </c>
      <c r="IJ26">
        <v>99</v>
      </c>
      <c r="IK26">
        <v>30</v>
      </c>
      <c r="IL26">
        <v>6</v>
      </c>
      <c r="IM26">
        <v>9</v>
      </c>
      <c r="IN26">
        <v>131</v>
      </c>
      <c r="IO26">
        <v>9</v>
      </c>
      <c r="IP26">
        <v>122</v>
      </c>
      <c r="IQ26">
        <v>50</v>
      </c>
      <c r="IR26">
        <v>4</v>
      </c>
      <c r="IS26">
        <v>2</v>
      </c>
      <c r="IU26">
        <v>1</v>
      </c>
      <c r="IX26">
        <v>775</v>
      </c>
      <c r="IY26">
        <v>261</v>
      </c>
      <c r="IZ26">
        <v>63</v>
      </c>
      <c r="JA26">
        <v>18</v>
      </c>
      <c r="JB26">
        <v>5</v>
      </c>
      <c r="JC26">
        <v>5</v>
      </c>
      <c r="JD26">
        <v>50</v>
      </c>
      <c r="JE26">
        <v>12</v>
      </c>
      <c r="JF26">
        <v>3</v>
      </c>
      <c r="JG26">
        <v>3</v>
      </c>
      <c r="JH26">
        <v>28</v>
      </c>
      <c r="JI26">
        <v>5</v>
      </c>
      <c r="JJ26">
        <v>42</v>
      </c>
      <c r="JK26">
        <v>10</v>
      </c>
      <c r="JR26">
        <v>206</v>
      </c>
      <c r="JS26">
        <v>55</v>
      </c>
      <c r="JT26">
        <v>27</v>
      </c>
      <c r="JU26">
        <v>4</v>
      </c>
      <c r="JV26">
        <v>3</v>
      </c>
      <c r="JW26">
        <v>1</v>
      </c>
    </row>
    <row r="27" spans="1:322" x14ac:dyDescent="0.2">
      <c r="A27">
        <v>2022</v>
      </c>
      <c r="B27">
        <v>240444</v>
      </c>
      <c r="C27" t="s">
        <v>348</v>
      </c>
      <c r="D27">
        <v>61</v>
      </c>
      <c r="F27">
        <v>12</v>
      </c>
      <c r="H27">
        <v>75</v>
      </c>
      <c r="J27">
        <v>61</v>
      </c>
      <c r="L27">
        <v>2</v>
      </c>
      <c r="R27">
        <v>328</v>
      </c>
      <c r="S27">
        <v>2</v>
      </c>
      <c r="T27">
        <v>23</v>
      </c>
      <c r="V27">
        <v>27</v>
      </c>
      <c r="X27">
        <v>26</v>
      </c>
      <c r="Z27">
        <v>6</v>
      </c>
      <c r="AB27">
        <v>31</v>
      </c>
      <c r="AD27">
        <v>27</v>
      </c>
      <c r="AL27">
        <v>156</v>
      </c>
      <c r="AN27">
        <v>17</v>
      </c>
      <c r="AP27">
        <v>4</v>
      </c>
      <c r="CF27">
        <v>114</v>
      </c>
      <c r="CG27">
        <v>1</v>
      </c>
      <c r="CH27">
        <v>17</v>
      </c>
      <c r="CJ27">
        <v>146</v>
      </c>
      <c r="CK27">
        <v>1</v>
      </c>
      <c r="CL27">
        <v>37</v>
      </c>
      <c r="CT27">
        <v>529</v>
      </c>
      <c r="CU27">
        <v>2</v>
      </c>
      <c r="CV27">
        <v>31</v>
      </c>
      <c r="CX27">
        <v>52</v>
      </c>
      <c r="CZ27">
        <v>45</v>
      </c>
      <c r="DB27">
        <v>5</v>
      </c>
      <c r="DD27">
        <v>44</v>
      </c>
      <c r="DF27">
        <v>15</v>
      </c>
      <c r="DN27">
        <v>200</v>
      </c>
      <c r="DP27">
        <v>11</v>
      </c>
      <c r="DR27">
        <v>13</v>
      </c>
      <c r="FH27">
        <v>186</v>
      </c>
      <c r="FI27">
        <v>5</v>
      </c>
      <c r="FJ27">
        <v>13</v>
      </c>
      <c r="FL27">
        <v>237</v>
      </c>
      <c r="FM27">
        <v>2</v>
      </c>
      <c r="FN27">
        <v>49</v>
      </c>
      <c r="FO27">
        <v>1</v>
      </c>
      <c r="FR27">
        <v>1</v>
      </c>
      <c r="FV27">
        <v>666</v>
      </c>
      <c r="FW27">
        <v>21</v>
      </c>
      <c r="FX27">
        <v>40</v>
      </c>
      <c r="FZ27">
        <v>78</v>
      </c>
      <c r="GA27">
        <v>2</v>
      </c>
      <c r="GB27">
        <v>64</v>
      </c>
      <c r="GD27">
        <v>6</v>
      </c>
      <c r="GF27">
        <v>67</v>
      </c>
      <c r="GH27">
        <v>17</v>
      </c>
      <c r="GJ27">
        <v>1</v>
      </c>
      <c r="GP27">
        <v>207</v>
      </c>
      <c r="GQ27">
        <v>6</v>
      </c>
      <c r="GR27">
        <v>19</v>
      </c>
      <c r="GT27">
        <v>25</v>
      </c>
      <c r="IJ27">
        <v>257</v>
      </c>
      <c r="IK27">
        <v>60</v>
      </c>
      <c r="IL27">
        <v>16</v>
      </c>
      <c r="IM27">
        <v>2</v>
      </c>
      <c r="IN27">
        <v>465</v>
      </c>
      <c r="IO27">
        <v>48</v>
      </c>
      <c r="IP27">
        <v>101</v>
      </c>
      <c r="IQ27">
        <v>11</v>
      </c>
      <c r="IR27">
        <v>1</v>
      </c>
      <c r="IU27">
        <v>1</v>
      </c>
      <c r="IX27">
        <v>1183</v>
      </c>
      <c r="IY27">
        <v>171</v>
      </c>
      <c r="IZ27">
        <v>64</v>
      </c>
      <c r="JA27">
        <v>4</v>
      </c>
      <c r="JB27">
        <v>85</v>
      </c>
      <c r="JC27">
        <v>17</v>
      </c>
      <c r="JD27">
        <v>84</v>
      </c>
      <c r="JE27">
        <v>9</v>
      </c>
      <c r="JF27">
        <v>9</v>
      </c>
      <c r="JG27">
        <v>2</v>
      </c>
      <c r="JH27">
        <v>102</v>
      </c>
      <c r="JI27">
        <v>7</v>
      </c>
      <c r="JJ27">
        <v>24</v>
      </c>
      <c r="JK27">
        <v>5</v>
      </c>
      <c r="JM27">
        <v>2</v>
      </c>
      <c r="JR27">
        <v>423</v>
      </c>
      <c r="JS27">
        <v>42</v>
      </c>
      <c r="JT27">
        <v>35</v>
      </c>
      <c r="JU27">
        <v>3</v>
      </c>
      <c r="JV27">
        <v>33</v>
      </c>
      <c r="JW2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N693"/>
  <sheetViews>
    <sheetView topLeftCell="JM1" workbookViewId="0">
      <selection activeCell="LL2" sqref="LL2"/>
    </sheetView>
  </sheetViews>
  <sheetFormatPr baseColWidth="10" defaultColWidth="8.83203125" defaultRowHeight="15" x14ac:dyDescent="0.2"/>
  <cols>
    <col min="1" max="1" width="5.1640625" bestFit="1" customWidth="1"/>
    <col min="2" max="2" width="11.1640625" bestFit="1" customWidth="1"/>
    <col min="3" max="3" width="33.5" bestFit="1" customWidth="1"/>
    <col min="4" max="4" width="28.1640625" bestFit="1" customWidth="1"/>
    <col min="5" max="5" width="28.5" bestFit="1" customWidth="1"/>
    <col min="6" max="6" width="42.5" bestFit="1" customWidth="1"/>
    <col min="7" max="7" width="42.83203125" bestFit="1" customWidth="1"/>
    <col min="8" max="8" width="29.83203125" bestFit="1" customWidth="1"/>
    <col min="9" max="9" width="30.1640625" bestFit="1" customWidth="1"/>
    <col min="10" max="10" width="30.6640625" bestFit="1" customWidth="1"/>
    <col min="11" max="11" width="31" bestFit="1" customWidth="1"/>
    <col min="12" max="12" width="47.6640625" bestFit="1" customWidth="1"/>
    <col min="13" max="13" width="48" bestFit="1" customWidth="1"/>
    <col min="14" max="14" width="53.83203125" bestFit="1" customWidth="1"/>
    <col min="15" max="15" width="54.1640625" bestFit="1" customWidth="1"/>
    <col min="16" max="16" width="35.83203125" bestFit="1" customWidth="1"/>
    <col min="17" max="17" width="36.1640625" bestFit="1" customWidth="1"/>
    <col min="18" max="18" width="28.83203125" bestFit="1" customWidth="1"/>
    <col min="19" max="19" width="29.1640625" bestFit="1" customWidth="1"/>
    <col min="20" max="20" width="32.6640625" bestFit="1" customWidth="1"/>
    <col min="21" max="21" width="33" bestFit="1" customWidth="1"/>
    <col min="22" max="22" width="31.5" bestFit="1" customWidth="1"/>
    <col min="23" max="23" width="32" bestFit="1" customWidth="1"/>
    <col min="24" max="24" width="29.83203125" bestFit="1" customWidth="1"/>
    <col min="25" max="25" width="30.1640625" bestFit="1" customWidth="1"/>
    <col min="26" max="26" width="44.1640625" bestFit="1" customWidth="1"/>
    <col min="27" max="27" width="44.5" bestFit="1" customWidth="1"/>
    <col min="28" max="28" width="31.5" bestFit="1" customWidth="1"/>
    <col min="29" max="29" width="32" bestFit="1" customWidth="1"/>
    <col min="30" max="30" width="32.5" bestFit="1" customWidth="1"/>
    <col min="31" max="31" width="32.83203125" bestFit="1" customWidth="1"/>
    <col min="32" max="32" width="49.33203125" bestFit="1" customWidth="1"/>
    <col min="33" max="33" width="49.6640625" bestFit="1" customWidth="1"/>
    <col min="34" max="34" width="55.5" bestFit="1" customWidth="1"/>
    <col min="35" max="35" width="55.83203125" bestFit="1" customWidth="1"/>
    <col min="36" max="36" width="37.6640625" bestFit="1" customWidth="1"/>
    <col min="37" max="37" width="38" bestFit="1" customWidth="1"/>
    <col min="38" max="38" width="30.5" bestFit="1" customWidth="1"/>
    <col min="39" max="39" width="30.83203125" bestFit="1" customWidth="1"/>
    <col min="40" max="40" width="34.33203125" bestFit="1" customWidth="1"/>
    <col min="41" max="41" width="34.6640625" bestFit="1" customWidth="1"/>
    <col min="42" max="42" width="33.33203125" bestFit="1" customWidth="1"/>
    <col min="43" max="43" width="33.6640625" bestFit="1" customWidth="1"/>
    <col min="44" max="44" width="39" bestFit="1" customWidth="1"/>
    <col min="45" max="45" width="39.33203125" bestFit="1" customWidth="1"/>
    <col min="46" max="46" width="53" bestFit="1" customWidth="1"/>
    <col min="47" max="47" width="53.33203125" bestFit="1" customWidth="1"/>
    <col min="48" max="48" width="40.6640625" bestFit="1" customWidth="1"/>
    <col min="49" max="49" width="41" bestFit="1" customWidth="1"/>
    <col min="50" max="50" width="64.6640625" bestFit="1" customWidth="1"/>
    <col min="51" max="51" width="65" bestFit="1" customWidth="1"/>
    <col min="52" max="52" width="41.5" bestFit="1" customWidth="1"/>
    <col min="53" max="53" width="41.83203125" bestFit="1" customWidth="1"/>
    <col min="54" max="54" width="58.5" bestFit="1" customWidth="1"/>
    <col min="55" max="55" width="58.83203125" bestFit="1" customWidth="1"/>
    <col min="56" max="56" width="46.6640625" bestFit="1" customWidth="1"/>
    <col min="57" max="57" width="47" bestFit="1" customWidth="1"/>
    <col min="58" max="58" width="39.6640625" bestFit="1" customWidth="1"/>
    <col min="59" max="59" width="40" bestFit="1" customWidth="1"/>
    <col min="60" max="60" width="43.5" bestFit="1" customWidth="1"/>
    <col min="61" max="61" width="43.83203125" bestFit="1" customWidth="1"/>
    <col min="62" max="62" width="42.5" bestFit="1" customWidth="1"/>
    <col min="63" max="63" width="42.83203125" bestFit="1" customWidth="1"/>
    <col min="64" max="64" width="34.83203125" bestFit="1" customWidth="1"/>
    <col min="65" max="65" width="35.1640625" bestFit="1" customWidth="1"/>
    <col min="66" max="66" width="48.5" bestFit="1" customWidth="1"/>
    <col min="67" max="67" width="48.83203125" bestFit="1" customWidth="1"/>
    <col min="68" max="68" width="36.5" bestFit="1" customWidth="1"/>
    <col min="69" max="69" width="37" bestFit="1" customWidth="1"/>
    <col min="70" max="70" width="60.5" bestFit="1" customWidth="1"/>
    <col min="71" max="71" width="60.83203125" bestFit="1" customWidth="1"/>
    <col min="72" max="72" width="37.5" bestFit="1" customWidth="1"/>
    <col min="73" max="73" width="37.83203125" bestFit="1" customWidth="1"/>
    <col min="74" max="74" width="54.33203125" bestFit="1" customWidth="1"/>
    <col min="75" max="75" width="54.6640625" bestFit="1" customWidth="1"/>
    <col min="76" max="76" width="42.6640625" bestFit="1" customWidth="1"/>
    <col min="77" max="77" width="43" bestFit="1" customWidth="1"/>
    <col min="78" max="78" width="35.5" bestFit="1" customWidth="1"/>
    <col min="79" max="79" width="35.83203125" bestFit="1" customWidth="1"/>
    <col min="80" max="80" width="39.33203125" bestFit="1" customWidth="1"/>
    <col min="81" max="81" width="39.6640625" bestFit="1" customWidth="1"/>
    <col min="82" max="82" width="38.33203125" bestFit="1" customWidth="1"/>
    <col min="83" max="83" width="38.6640625" bestFit="1" customWidth="1"/>
    <col min="84" max="84" width="29.6640625" bestFit="1" customWidth="1"/>
    <col min="85" max="85" width="30" bestFit="1" customWidth="1"/>
    <col min="86" max="86" width="44" bestFit="1" customWidth="1"/>
    <col min="87" max="87" width="44.33203125" bestFit="1" customWidth="1"/>
    <col min="88" max="88" width="31.33203125" bestFit="1" customWidth="1"/>
    <col min="89" max="89" width="31.83203125" bestFit="1" customWidth="1"/>
    <col min="90" max="90" width="32.33203125" bestFit="1" customWidth="1"/>
    <col min="91" max="91" width="32.6640625" bestFit="1" customWidth="1"/>
    <col min="92" max="92" width="49.1640625" bestFit="1" customWidth="1"/>
    <col min="93" max="93" width="49.5" bestFit="1" customWidth="1"/>
    <col min="94" max="94" width="55.33203125" bestFit="1" customWidth="1"/>
    <col min="95" max="95" width="55.6640625" bestFit="1" customWidth="1"/>
    <col min="96" max="96" width="37.5" bestFit="1" customWidth="1"/>
    <col min="97" max="97" width="37.83203125" bestFit="1" customWidth="1"/>
    <col min="98" max="98" width="30.33203125" bestFit="1" customWidth="1"/>
    <col min="99" max="99" width="30.6640625" bestFit="1" customWidth="1"/>
    <col min="100" max="100" width="34.1640625" bestFit="1" customWidth="1"/>
    <col min="101" max="101" width="34.5" bestFit="1" customWidth="1"/>
    <col min="102" max="102" width="33.1640625" bestFit="1" customWidth="1"/>
    <col min="103" max="103" width="33.5" bestFit="1" customWidth="1"/>
    <col min="104" max="104" width="31.33203125" bestFit="1" customWidth="1"/>
    <col min="105" max="105" width="31.83203125" bestFit="1" customWidth="1"/>
    <col min="106" max="106" width="45.6640625" bestFit="1" customWidth="1"/>
    <col min="107" max="107" width="46" bestFit="1" customWidth="1"/>
    <col min="108" max="108" width="33.1640625" bestFit="1" customWidth="1"/>
    <col min="109" max="109" width="33.5" bestFit="1" customWidth="1"/>
    <col min="110" max="110" width="34" bestFit="1" customWidth="1"/>
    <col min="111" max="111" width="34.33203125" bestFit="1" customWidth="1"/>
    <col min="112" max="112" width="50.83203125" bestFit="1" customWidth="1"/>
    <col min="113" max="113" width="51.1640625" bestFit="1" customWidth="1"/>
    <col min="114" max="114" width="57" bestFit="1" customWidth="1"/>
    <col min="115" max="115" width="57.33203125" bestFit="1" customWidth="1"/>
    <col min="116" max="116" width="39.1640625" bestFit="1" customWidth="1"/>
    <col min="117" max="117" width="39.5" bestFit="1" customWidth="1"/>
    <col min="118" max="118" width="32.1640625" bestFit="1" customWidth="1"/>
    <col min="119" max="119" width="32.5" bestFit="1" customWidth="1"/>
    <col min="120" max="120" width="35.83203125" bestFit="1" customWidth="1"/>
    <col min="121" max="121" width="36.1640625" bestFit="1" customWidth="1"/>
    <col min="122" max="122" width="34.83203125" bestFit="1" customWidth="1"/>
    <col min="123" max="123" width="35.1640625" bestFit="1" customWidth="1"/>
    <col min="124" max="124" width="40.5" bestFit="1" customWidth="1"/>
    <col min="125" max="125" width="40.83203125" bestFit="1" customWidth="1"/>
    <col min="126" max="126" width="54.5" bestFit="1" customWidth="1"/>
    <col min="127" max="127" width="54.83203125" bestFit="1" customWidth="1"/>
    <col min="128" max="128" width="42.33203125" bestFit="1" customWidth="1"/>
    <col min="129" max="129" width="42.6640625" bestFit="1" customWidth="1"/>
    <col min="130" max="130" width="66.1640625" bestFit="1" customWidth="1"/>
    <col min="131" max="131" width="66.5" bestFit="1" customWidth="1"/>
    <col min="132" max="132" width="43.1640625" bestFit="1" customWidth="1"/>
    <col min="133" max="133" width="43.5" bestFit="1" customWidth="1"/>
    <col min="134" max="134" width="60" bestFit="1" customWidth="1"/>
    <col min="135" max="135" width="60.33203125" bestFit="1" customWidth="1"/>
    <col min="136" max="136" width="48.33203125" bestFit="1" customWidth="1"/>
    <col min="137" max="137" width="48.6640625" bestFit="1" customWidth="1"/>
    <col min="138" max="138" width="41.1640625" bestFit="1" customWidth="1"/>
    <col min="139" max="139" width="41.5" bestFit="1" customWidth="1"/>
    <col min="140" max="140" width="45" bestFit="1" customWidth="1"/>
    <col min="141" max="141" width="45.33203125" bestFit="1" customWidth="1"/>
    <col min="142" max="142" width="44" bestFit="1" customWidth="1"/>
    <col min="143" max="143" width="44.33203125" bestFit="1" customWidth="1"/>
    <col min="144" max="144" width="36.33203125" bestFit="1" customWidth="1"/>
    <col min="145" max="145" width="36.6640625" bestFit="1" customWidth="1"/>
    <col min="146" max="146" width="50" bestFit="1" customWidth="1"/>
    <col min="147" max="147" width="50.33203125" bestFit="1" customWidth="1"/>
    <col min="148" max="148" width="38.1640625" bestFit="1" customWidth="1"/>
    <col min="149" max="149" width="38.5" bestFit="1" customWidth="1"/>
    <col min="150" max="150" width="62" bestFit="1" customWidth="1"/>
    <col min="151" max="151" width="62.33203125" bestFit="1" customWidth="1"/>
    <col min="152" max="152" width="39" bestFit="1" customWidth="1"/>
    <col min="153" max="153" width="39.33203125" bestFit="1" customWidth="1"/>
    <col min="154" max="154" width="55.83203125" bestFit="1" customWidth="1"/>
    <col min="155" max="155" width="56.1640625" bestFit="1" customWidth="1"/>
    <col min="156" max="156" width="44.1640625" bestFit="1" customWidth="1"/>
    <col min="157" max="157" width="44.5" bestFit="1" customWidth="1"/>
    <col min="158" max="158" width="37.1640625" bestFit="1" customWidth="1"/>
    <col min="159" max="159" width="37.5" bestFit="1" customWidth="1"/>
    <col min="160" max="160" width="40.83203125" bestFit="1" customWidth="1"/>
    <col min="161" max="161" width="41.1640625" bestFit="1" customWidth="1"/>
    <col min="162" max="162" width="39.83203125" bestFit="1" customWidth="1"/>
    <col min="163" max="163" width="40.1640625" bestFit="1" customWidth="1"/>
    <col min="164" max="164" width="25.5" bestFit="1" customWidth="1"/>
    <col min="165" max="165" width="25.83203125" bestFit="1" customWidth="1"/>
    <col min="166" max="166" width="39.83203125" bestFit="1" customWidth="1"/>
    <col min="167" max="167" width="40.1640625" bestFit="1" customWidth="1"/>
    <col min="168" max="168" width="27.33203125" bestFit="1" customWidth="1"/>
    <col min="169" max="169" width="27.6640625" bestFit="1" customWidth="1"/>
    <col min="170" max="170" width="28.1640625" bestFit="1" customWidth="1"/>
    <col min="171" max="171" width="28.5" bestFit="1" customWidth="1"/>
    <col min="172" max="172" width="45" bestFit="1" customWidth="1"/>
    <col min="173" max="173" width="45.33203125" bestFit="1" customWidth="1"/>
    <col min="174" max="174" width="51.1640625" bestFit="1" customWidth="1"/>
    <col min="175" max="175" width="51.5" bestFit="1" customWidth="1"/>
    <col min="176" max="176" width="33.33203125" bestFit="1" customWidth="1"/>
    <col min="177" max="177" width="33.6640625" bestFit="1" customWidth="1"/>
    <col min="178" max="178" width="26.1640625" bestFit="1" customWidth="1"/>
    <col min="179" max="179" width="26.6640625" bestFit="1" customWidth="1"/>
    <col min="180" max="180" width="30" bestFit="1" customWidth="1"/>
    <col min="181" max="181" width="30.33203125" bestFit="1" customWidth="1"/>
    <col min="182" max="182" width="29" bestFit="1" customWidth="1"/>
    <col min="183" max="183" width="29.33203125" bestFit="1" customWidth="1"/>
    <col min="184" max="184" width="27.33203125" bestFit="1" customWidth="1"/>
    <col min="185" max="185" width="27.6640625" bestFit="1" customWidth="1"/>
    <col min="186" max="186" width="41.5" bestFit="1" customWidth="1"/>
    <col min="187" max="187" width="41.83203125" bestFit="1" customWidth="1"/>
    <col min="188" max="188" width="29" bestFit="1" customWidth="1"/>
    <col min="189" max="189" width="29.33203125" bestFit="1" customWidth="1"/>
    <col min="190" max="190" width="29.83203125" bestFit="1" customWidth="1"/>
    <col min="191" max="191" width="30.1640625" bestFit="1" customWidth="1"/>
    <col min="192" max="192" width="46.6640625" bestFit="1" customWidth="1"/>
    <col min="193" max="193" width="47" bestFit="1" customWidth="1"/>
    <col min="194" max="194" width="53" bestFit="1" customWidth="1"/>
    <col min="195" max="195" width="53.33203125" bestFit="1" customWidth="1"/>
    <col min="196" max="196" width="35" bestFit="1" customWidth="1"/>
    <col min="197" max="197" width="35.33203125" bestFit="1" customWidth="1"/>
    <col min="198" max="198" width="28" bestFit="1" customWidth="1"/>
    <col min="199" max="199" width="28.33203125" bestFit="1" customWidth="1"/>
    <col min="200" max="200" width="31.83203125" bestFit="1" customWidth="1"/>
    <col min="201" max="201" width="32.1640625" bestFit="1" customWidth="1"/>
    <col min="202" max="202" width="30.6640625" bestFit="1" customWidth="1"/>
    <col min="203" max="203" width="31" bestFit="1" customWidth="1"/>
    <col min="204" max="204" width="36.33203125" bestFit="1" customWidth="1"/>
    <col min="205" max="205" width="36.6640625" bestFit="1" customWidth="1"/>
    <col min="206" max="206" width="50.33203125" bestFit="1" customWidth="1"/>
    <col min="207" max="207" width="50.6640625" bestFit="1" customWidth="1"/>
    <col min="208" max="208" width="38.1640625" bestFit="1" customWidth="1"/>
    <col min="209" max="209" width="38.5" bestFit="1" customWidth="1"/>
    <col min="210" max="210" width="62" bestFit="1" customWidth="1"/>
    <col min="211" max="211" width="62.33203125" bestFit="1" customWidth="1"/>
    <col min="212" max="212" width="39" bestFit="1" customWidth="1"/>
    <col min="213" max="213" width="39.33203125" bestFit="1" customWidth="1"/>
    <col min="214" max="214" width="55.83203125" bestFit="1" customWidth="1"/>
    <col min="215" max="215" width="56.1640625" bestFit="1" customWidth="1"/>
    <col min="216" max="216" width="44.1640625" bestFit="1" customWidth="1"/>
    <col min="217" max="217" width="44.5" bestFit="1" customWidth="1"/>
    <col min="218" max="218" width="37.1640625" bestFit="1" customWidth="1"/>
    <col min="219" max="219" width="37.5" bestFit="1" customWidth="1"/>
    <col min="220" max="220" width="40.83203125" bestFit="1" customWidth="1"/>
    <col min="221" max="221" width="41.1640625" bestFit="1" customWidth="1"/>
    <col min="222" max="222" width="39.83203125" bestFit="1" customWidth="1"/>
    <col min="223" max="223" width="40.1640625" bestFit="1" customWidth="1"/>
    <col min="224" max="224" width="32.33203125" bestFit="1" customWidth="1"/>
    <col min="225" max="225" width="32.6640625" bestFit="1" customWidth="1"/>
    <col min="226" max="226" width="45.83203125" bestFit="1" customWidth="1"/>
    <col min="227" max="227" width="46.1640625" bestFit="1" customWidth="1"/>
    <col min="228" max="228" width="34" bestFit="1" customWidth="1"/>
    <col min="229" max="229" width="34.33203125" bestFit="1" customWidth="1"/>
    <col min="230" max="230" width="58" bestFit="1" customWidth="1"/>
    <col min="231" max="231" width="58.33203125" bestFit="1" customWidth="1"/>
    <col min="232" max="232" width="34.83203125" bestFit="1" customWidth="1"/>
    <col min="233" max="233" width="35.1640625" bestFit="1" customWidth="1"/>
    <col min="234" max="234" width="51.6640625" bestFit="1" customWidth="1"/>
    <col min="235" max="235" width="52" bestFit="1" customWidth="1"/>
    <col min="236" max="236" width="40" bestFit="1" customWidth="1"/>
    <col min="237" max="237" width="40.33203125" bestFit="1" customWidth="1"/>
    <col min="238" max="238" width="33" bestFit="1" customWidth="1"/>
    <col min="239" max="239" width="33.33203125" bestFit="1" customWidth="1"/>
    <col min="240" max="240" width="36.6640625" bestFit="1" customWidth="1"/>
    <col min="241" max="241" width="37.1640625" bestFit="1" customWidth="1"/>
    <col min="242" max="242" width="35.6640625" bestFit="1" customWidth="1"/>
    <col min="243" max="243" width="36" bestFit="1" customWidth="1"/>
    <col min="244" max="244" width="25.5" bestFit="1" customWidth="1"/>
    <col min="245" max="245" width="25.83203125" bestFit="1" customWidth="1"/>
    <col min="246" max="246" width="39.83203125" bestFit="1" customWidth="1"/>
    <col min="247" max="247" width="40.1640625" bestFit="1" customWidth="1"/>
    <col min="248" max="248" width="27.33203125" bestFit="1" customWidth="1"/>
    <col min="249" max="249" width="27.6640625" bestFit="1" customWidth="1"/>
    <col min="250" max="250" width="28.1640625" bestFit="1" customWidth="1"/>
    <col min="251" max="251" width="28.5" bestFit="1" customWidth="1"/>
    <col min="252" max="252" width="45" bestFit="1" customWidth="1"/>
    <col min="253" max="253" width="45.33203125" bestFit="1" customWidth="1"/>
    <col min="254" max="254" width="51.1640625" bestFit="1" customWidth="1"/>
    <col min="255" max="255" width="51.5" bestFit="1" customWidth="1"/>
    <col min="256" max="256" width="33.33203125" bestFit="1" customWidth="1"/>
    <col min="257" max="257" width="33.6640625" bestFit="1" customWidth="1"/>
    <col min="258" max="258" width="26.1640625" bestFit="1" customWidth="1"/>
    <col min="259" max="259" width="26.6640625" bestFit="1" customWidth="1"/>
    <col min="260" max="260" width="30" bestFit="1" customWidth="1"/>
    <col min="261" max="261" width="30.33203125" bestFit="1" customWidth="1"/>
    <col min="262" max="262" width="29" bestFit="1" customWidth="1"/>
    <col min="263" max="263" width="29.33203125" bestFit="1" customWidth="1"/>
    <col min="264" max="264" width="27.33203125" bestFit="1" customWidth="1"/>
    <col min="265" max="265" width="27.6640625" bestFit="1" customWidth="1"/>
    <col min="266" max="266" width="41.5" bestFit="1" customWidth="1"/>
    <col min="267" max="267" width="41.83203125" bestFit="1" customWidth="1"/>
    <col min="268" max="268" width="29" bestFit="1" customWidth="1"/>
    <col min="269" max="269" width="29.33203125" bestFit="1" customWidth="1"/>
    <col min="270" max="270" width="29.83203125" bestFit="1" customWidth="1"/>
    <col min="271" max="271" width="30.1640625" bestFit="1" customWidth="1"/>
    <col min="272" max="272" width="46.6640625" bestFit="1" customWidth="1"/>
    <col min="273" max="273" width="47" bestFit="1" customWidth="1"/>
    <col min="274" max="274" width="53" bestFit="1" customWidth="1"/>
    <col min="275" max="275" width="53.33203125" bestFit="1" customWidth="1"/>
    <col min="276" max="276" width="35" bestFit="1" customWidth="1"/>
    <col min="277" max="277" width="35.33203125" bestFit="1" customWidth="1"/>
    <col min="278" max="278" width="28" bestFit="1" customWidth="1"/>
    <col min="279" max="279" width="28.33203125" bestFit="1" customWidth="1"/>
    <col min="280" max="280" width="31.83203125" bestFit="1" customWidth="1"/>
    <col min="281" max="281" width="32.1640625" bestFit="1" customWidth="1"/>
    <col min="282" max="282" width="30.6640625" bestFit="1" customWidth="1"/>
    <col min="283" max="283" width="31" bestFit="1" customWidth="1"/>
    <col min="284" max="284" width="36.33203125" bestFit="1" customWidth="1"/>
    <col min="285" max="285" width="36.6640625" bestFit="1" customWidth="1"/>
    <col min="286" max="286" width="50.33203125" bestFit="1" customWidth="1"/>
    <col min="287" max="287" width="50.6640625" bestFit="1" customWidth="1"/>
    <col min="288" max="288" width="38.1640625" bestFit="1" customWidth="1"/>
    <col min="289" max="289" width="38.5" bestFit="1" customWidth="1"/>
    <col min="290" max="290" width="62" bestFit="1" customWidth="1"/>
    <col min="291" max="291" width="62.33203125" bestFit="1" customWidth="1"/>
    <col min="292" max="292" width="39" bestFit="1" customWidth="1"/>
    <col min="293" max="293" width="39.33203125" bestFit="1" customWidth="1"/>
    <col min="294" max="294" width="55.83203125" bestFit="1" customWidth="1"/>
    <col min="295" max="295" width="56.1640625" bestFit="1" customWidth="1"/>
    <col min="296" max="296" width="44.1640625" bestFit="1" customWidth="1"/>
    <col min="297" max="297" width="44.5" bestFit="1" customWidth="1"/>
    <col min="298" max="298" width="37.1640625" bestFit="1" customWidth="1"/>
    <col min="299" max="299" width="37.5" bestFit="1" customWidth="1"/>
    <col min="300" max="300" width="40.83203125" bestFit="1" customWidth="1"/>
    <col min="301" max="301" width="41.1640625" bestFit="1" customWidth="1"/>
    <col min="302" max="302" width="39.83203125" bestFit="1" customWidth="1"/>
    <col min="303" max="303" width="40.1640625" bestFit="1" customWidth="1"/>
    <col min="304" max="304" width="32.33203125" bestFit="1" customWidth="1"/>
    <col min="305" max="305" width="32.6640625" bestFit="1" customWidth="1"/>
    <col min="306" max="306" width="45.83203125" bestFit="1" customWidth="1"/>
    <col min="307" max="307" width="46.1640625" bestFit="1" customWidth="1"/>
    <col min="308" max="308" width="34" bestFit="1" customWidth="1"/>
    <col min="309" max="309" width="34.33203125" bestFit="1" customWidth="1"/>
    <col min="310" max="310" width="58" bestFit="1" customWidth="1"/>
    <col min="311" max="311" width="58.33203125" bestFit="1" customWidth="1"/>
    <col min="312" max="312" width="34.83203125" bestFit="1" customWidth="1"/>
    <col min="313" max="313" width="35.1640625" bestFit="1" customWidth="1"/>
    <col min="314" max="314" width="51.6640625" bestFit="1" customWidth="1"/>
    <col min="315" max="315" width="52" bestFit="1" customWidth="1"/>
    <col min="316" max="316" width="40" bestFit="1" customWidth="1"/>
    <col min="317" max="317" width="40.33203125" bestFit="1" customWidth="1"/>
    <col min="318" max="318" width="33" bestFit="1" customWidth="1"/>
    <col min="319" max="319" width="33.33203125" bestFit="1" customWidth="1"/>
    <col min="320" max="320" width="36.6640625" bestFit="1" customWidth="1"/>
    <col min="321" max="321" width="37.1640625" bestFit="1" customWidth="1"/>
    <col min="322" max="322" width="35.6640625" bestFit="1" customWidth="1"/>
    <col min="323" max="323" width="36" bestFit="1" customWidth="1"/>
    <col min="324" max="324" width="11.6640625" bestFit="1" customWidth="1"/>
    <col min="325" max="325" width="10.6640625" bestFit="1" customWidth="1"/>
    <col min="326" max="326" width="15.83203125" bestFit="1" customWidth="1"/>
  </cols>
  <sheetData>
    <row r="1" spans="1:3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352</v>
      </c>
      <c r="LM1" t="s">
        <v>351</v>
      </c>
      <c r="LN1" t="s">
        <v>353</v>
      </c>
    </row>
    <row r="2" spans="1:326" x14ac:dyDescent="0.2">
      <c r="A2">
        <v>2022</v>
      </c>
      <c r="B2">
        <v>139755</v>
      </c>
      <c r="C2" t="s">
        <v>323</v>
      </c>
      <c r="D2">
        <v>52</v>
      </c>
      <c r="E2">
        <v>1</v>
      </c>
      <c r="F2">
        <v>73</v>
      </c>
      <c r="G2">
        <v>1</v>
      </c>
      <c r="H2">
        <v>71</v>
      </c>
      <c r="J2">
        <v>52</v>
      </c>
      <c r="K2">
        <v>1</v>
      </c>
      <c r="N2">
        <v>6</v>
      </c>
      <c r="R2">
        <v>110</v>
      </c>
      <c r="S2">
        <v>1</v>
      </c>
      <c r="T2">
        <v>11</v>
      </c>
      <c r="V2">
        <v>1</v>
      </c>
      <c r="X2">
        <v>50</v>
      </c>
      <c r="Z2">
        <v>39</v>
      </c>
      <c r="AB2">
        <v>42</v>
      </c>
      <c r="AD2">
        <v>21</v>
      </c>
      <c r="AE2">
        <v>1</v>
      </c>
      <c r="AH2">
        <v>9</v>
      </c>
      <c r="AL2">
        <v>56</v>
      </c>
      <c r="AM2">
        <v>1</v>
      </c>
      <c r="AN2">
        <v>9</v>
      </c>
      <c r="AP2">
        <v>2</v>
      </c>
      <c r="CF2">
        <v>473</v>
      </c>
      <c r="CG2">
        <v>8</v>
      </c>
      <c r="CH2">
        <v>116</v>
      </c>
      <c r="CI2">
        <v>4</v>
      </c>
      <c r="CJ2">
        <v>151</v>
      </c>
      <c r="CK2">
        <v>2</v>
      </c>
      <c r="CL2">
        <v>147</v>
      </c>
      <c r="CM2">
        <v>2</v>
      </c>
      <c r="CN2">
        <v>1</v>
      </c>
      <c r="CT2">
        <v>502</v>
      </c>
      <c r="CU2">
        <v>7</v>
      </c>
      <c r="CV2">
        <v>65</v>
      </c>
      <c r="CW2">
        <v>3</v>
      </c>
      <c r="CX2">
        <v>17</v>
      </c>
      <c r="CZ2">
        <v>235</v>
      </c>
      <c r="DA2">
        <v>1</v>
      </c>
      <c r="DB2">
        <v>76</v>
      </c>
      <c r="DC2">
        <v>2</v>
      </c>
      <c r="DD2">
        <v>85</v>
      </c>
      <c r="DF2">
        <v>70</v>
      </c>
      <c r="DG2">
        <v>2</v>
      </c>
      <c r="DN2">
        <v>218</v>
      </c>
      <c r="DP2">
        <v>30</v>
      </c>
      <c r="DQ2">
        <v>1</v>
      </c>
      <c r="DR2">
        <v>10</v>
      </c>
      <c r="IJ2">
        <v>1223</v>
      </c>
      <c r="IK2">
        <v>145</v>
      </c>
      <c r="IL2">
        <v>174</v>
      </c>
      <c r="IM2">
        <v>18</v>
      </c>
      <c r="IN2">
        <v>492</v>
      </c>
      <c r="IO2">
        <v>24</v>
      </c>
      <c r="IP2">
        <v>278</v>
      </c>
      <c r="IQ2">
        <v>48</v>
      </c>
      <c r="IR2">
        <v>2</v>
      </c>
      <c r="IX2">
        <v>1429</v>
      </c>
      <c r="IY2">
        <v>219</v>
      </c>
      <c r="IZ2">
        <v>148</v>
      </c>
      <c r="JA2">
        <v>20</v>
      </c>
      <c r="JB2">
        <v>41</v>
      </c>
      <c r="JC2">
        <v>9</v>
      </c>
      <c r="JD2">
        <v>506</v>
      </c>
      <c r="JE2">
        <v>77</v>
      </c>
      <c r="JF2">
        <v>121</v>
      </c>
      <c r="JG2">
        <v>22</v>
      </c>
      <c r="JH2">
        <v>255</v>
      </c>
      <c r="JI2">
        <v>20</v>
      </c>
      <c r="JJ2">
        <v>119</v>
      </c>
      <c r="JK2">
        <v>15</v>
      </c>
      <c r="JL2">
        <v>1</v>
      </c>
      <c r="JN2">
        <v>1</v>
      </c>
      <c r="JR2">
        <v>655</v>
      </c>
      <c r="JS2">
        <v>95</v>
      </c>
      <c r="JT2">
        <v>68</v>
      </c>
      <c r="JU2">
        <v>13</v>
      </c>
      <c r="JV2">
        <v>18</v>
      </c>
      <c r="JW2">
        <v>1</v>
      </c>
      <c r="LL2">
        <f>SUM(D2:CE2)</f>
        <v>610</v>
      </c>
      <c r="LM2">
        <f>SUM(X2:AQ2)</f>
        <v>230</v>
      </c>
      <c r="LN2" s="1">
        <f>LM2/LL2</f>
        <v>0.37704918032786883</v>
      </c>
    </row>
    <row r="3" spans="1:326" x14ac:dyDescent="0.2">
      <c r="A3">
        <v>2022</v>
      </c>
      <c r="B3">
        <v>153603</v>
      </c>
      <c r="C3" t="s">
        <v>324</v>
      </c>
      <c r="D3">
        <v>123</v>
      </c>
      <c r="E3">
        <v>2</v>
      </c>
      <c r="F3">
        <v>53</v>
      </c>
      <c r="H3">
        <v>84</v>
      </c>
      <c r="I3">
        <v>2</v>
      </c>
      <c r="J3">
        <v>91</v>
      </c>
      <c r="L3">
        <v>1</v>
      </c>
      <c r="N3">
        <v>1</v>
      </c>
      <c r="R3">
        <v>1169</v>
      </c>
      <c r="S3">
        <v>28</v>
      </c>
      <c r="T3">
        <v>45</v>
      </c>
      <c r="V3">
        <v>35</v>
      </c>
      <c r="W3">
        <v>1</v>
      </c>
      <c r="X3">
        <v>27</v>
      </c>
      <c r="Z3">
        <v>11</v>
      </c>
      <c r="AA3">
        <v>1</v>
      </c>
      <c r="AB3">
        <v>20</v>
      </c>
      <c r="AC3">
        <v>2</v>
      </c>
      <c r="AD3">
        <v>22</v>
      </c>
      <c r="AH3">
        <v>1</v>
      </c>
      <c r="AL3">
        <v>180</v>
      </c>
      <c r="AM3">
        <v>6</v>
      </c>
      <c r="AN3">
        <v>9</v>
      </c>
      <c r="AP3">
        <v>5</v>
      </c>
      <c r="CF3">
        <v>87</v>
      </c>
      <c r="CG3">
        <v>4</v>
      </c>
      <c r="CH3">
        <v>18</v>
      </c>
      <c r="CI3">
        <v>1</v>
      </c>
      <c r="CJ3">
        <v>59</v>
      </c>
      <c r="CK3">
        <v>1</v>
      </c>
      <c r="CL3">
        <v>79</v>
      </c>
      <c r="CM3">
        <v>6</v>
      </c>
      <c r="CN3">
        <v>2</v>
      </c>
      <c r="CT3">
        <v>975</v>
      </c>
      <c r="CU3">
        <v>23</v>
      </c>
      <c r="CV3">
        <v>44</v>
      </c>
      <c r="CW3">
        <v>1</v>
      </c>
      <c r="CX3">
        <v>45</v>
      </c>
      <c r="CY3">
        <v>1</v>
      </c>
      <c r="CZ3">
        <v>32</v>
      </c>
      <c r="DA3">
        <v>2</v>
      </c>
      <c r="DB3">
        <v>2</v>
      </c>
      <c r="DC3">
        <v>1</v>
      </c>
      <c r="DD3">
        <v>11</v>
      </c>
      <c r="DF3">
        <v>21</v>
      </c>
      <c r="DN3">
        <v>161</v>
      </c>
      <c r="DO3">
        <v>7</v>
      </c>
      <c r="DP3">
        <v>7</v>
      </c>
      <c r="DR3">
        <v>6</v>
      </c>
      <c r="FH3">
        <v>70</v>
      </c>
      <c r="FI3">
        <v>3</v>
      </c>
      <c r="FJ3">
        <v>33</v>
      </c>
      <c r="FK3">
        <v>2</v>
      </c>
      <c r="FL3">
        <v>64</v>
      </c>
      <c r="FM3">
        <v>1</v>
      </c>
      <c r="FN3">
        <v>76</v>
      </c>
      <c r="FO3">
        <v>6</v>
      </c>
      <c r="FP3">
        <v>4</v>
      </c>
      <c r="FR3">
        <v>1</v>
      </c>
      <c r="FV3">
        <v>918</v>
      </c>
      <c r="FW3">
        <v>50</v>
      </c>
      <c r="FX3">
        <v>35</v>
      </c>
      <c r="FY3">
        <v>3</v>
      </c>
      <c r="FZ3">
        <v>30</v>
      </c>
      <c r="GA3">
        <v>3</v>
      </c>
      <c r="GB3">
        <v>19</v>
      </c>
      <c r="GD3">
        <v>1</v>
      </c>
      <c r="GE3">
        <v>1</v>
      </c>
      <c r="GF3">
        <v>11</v>
      </c>
      <c r="GG3">
        <v>1</v>
      </c>
      <c r="GH3">
        <v>19</v>
      </c>
      <c r="GI3">
        <v>5</v>
      </c>
      <c r="GJ3">
        <v>1</v>
      </c>
      <c r="GP3">
        <v>173</v>
      </c>
      <c r="GQ3">
        <v>9</v>
      </c>
      <c r="GR3">
        <v>13</v>
      </c>
      <c r="GT3">
        <v>4</v>
      </c>
      <c r="GU3">
        <v>3</v>
      </c>
      <c r="IJ3">
        <v>112</v>
      </c>
      <c r="IK3">
        <v>20</v>
      </c>
      <c r="IL3">
        <v>45</v>
      </c>
      <c r="IM3">
        <v>7</v>
      </c>
      <c r="IN3">
        <v>113</v>
      </c>
      <c r="IO3">
        <v>19</v>
      </c>
      <c r="IP3">
        <v>112</v>
      </c>
      <c r="IQ3">
        <v>15</v>
      </c>
      <c r="IR3">
        <v>4</v>
      </c>
      <c r="IS3">
        <v>1</v>
      </c>
      <c r="IT3">
        <v>1</v>
      </c>
      <c r="IX3">
        <v>1468</v>
      </c>
      <c r="IY3">
        <v>194</v>
      </c>
      <c r="IZ3">
        <v>50</v>
      </c>
      <c r="JA3">
        <v>11</v>
      </c>
      <c r="JB3">
        <v>74</v>
      </c>
      <c r="JC3">
        <v>8</v>
      </c>
      <c r="JD3">
        <v>31</v>
      </c>
      <c r="JE3">
        <v>6</v>
      </c>
      <c r="JF3">
        <v>12</v>
      </c>
      <c r="JG3">
        <v>2</v>
      </c>
      <c r="JH3">
        <v>24</v>
      </c>
      <c r="JI3">
        <v>6</v>
      </c>
      <c r="JJ3">
        <v>30</v>
      </c>
      <c r="JK3">
        <v>4</v>
      </c>
      <c r="JL3">
        <v>2</v>
      </c>
      <c r="JR3">
        <v>291</v>
      </c>
      <c r="JS3">
        <v>25</v>
      </c>
      <c r="JT3">
        <v>14</v>
      </c>
      <c r="JU3">
        <v>1</v>
      </c>
      <c r="JV3">
        <v>14</v>
      </c>
      <c r="JW3">
        <v>2</v>
      </c>
      <c r="LL3">
        <f t="shared" ref="LL3:LL65" si="0">SUM(D3:CE3)</f>
        <v>1919</v>
      </c>
      <c r="LM3">
        <f t="shared" ref="LM2:LM65" si="1">SUM(X3:AQ3)</f>
        <v>284</v>
      </c>
      <c r="LN3" s="1">
        <f t="shared" ref="LN3:LN66" si="2">LM3/LL3</f>
        <v>0.14799374674309537</v>
      </c>
    </row>
    <row r="4" spans="1:326" x14ac:dyDescent="0.2">
      <c r="A4">
        <v>2022</v>
      </c>
      <c r="B4">
        <v>171100</v>
      </c>
      <c r="C4" t="s">
        <v>325</v>
      </c>
      <c r="D4">
        <v>171</v>
      </c>
      <c r="F4">
        <v>92</v>
      </c>
      <c r="H4">
        <v>260</v>
      </c>
      <c r="J4">
        <v>89</v>
      </c>
      <c r="L4">
        <v>2</v>
      </c>
      <c r="R4">
        <v>737</v>
      </c>
      <c r="T4">
        <v>68</v>
      </c>
      <c r="V4">
        <v>27</v>
      </c>
      <c r="X4">
        <v>66</v>
      </c>
      <c r="Z4">
        <v>34</v>
      </c>
      <c r="AB4">
        <v>58</v>
      </c>
      <c r="AD4">
        <v>22</v>
      </c>
      <c r="AF4">
        <v>1</v>
      </c>
      <c r="AL4">
        <v>214</v>
      </c>
      <c r="AN4">
        <v>16</v>
      </c>
      <c r="AP4">
        <v>6</v>
      </c>
      <c r="CF4">
        <v>135</v>
      </c>
      <c r="CH4">
        <v>52</v>
      </c>
      <c r="CJ4">
        <v>122</v>
      </c>
      <c r="CL4">
        <v>53</v>
      </c>
      <c r="CN4">
        <v>1</v>
      </c>
      <c r="CT4">
        <v>549</v>
      </c>
      <c r="CV4">
        <v>36</v>
      </c>
      <c r="CX4">
        <v>54</v>
      </c>
      <c r="CZ4">
        <v>43</v>
      </c>
      <c r="DB4">
        <v>16</v>
      </c>
      <c r="DD4">
        <v>18</v>
      </c>
      <c r="DF4">
        <v>9</v>
      </c>
      <c r="DN4">
        <v>178</v>
      </c>
      <c r="DP4">
        <v>10</v>
      </c>
      <c r="DR4">
        <v>11</v>
      </c>
      <c r="FH4">
        <v>105</v>
      </c>
      <c r="FJ4">
        <v>23</v>
      </c>
      <c r="FL4">
        <v>95</v>
      </c>
      <c r="FN4">
        <v>44</v>
      </c>
      <c r="FP4">
        <v>2</v>
      </c>
      <c r="FV4">
        <v>529</v>
      </c>
      <c r="FX4">
        <v>29</v>
      </c>
      <c r="FZ4">
        <v>27</v>
      </c>
      <c r="GB4">
        <v>31</v>
      </c>
      <c r="GD4">
        <v>13</v>
      </c>
      <c r="GF4">
        <v>12</v>
      </c>
      <c r="GH4">
        <v>14</v>
      </c>
      <c r="GP4">
        <v>163</v>
      </c>
      <c r="GR4">
        <v>7</v>
      </c>
      <c r="GT4">
        <v>11</v>
      </c>
      <c r="IJ4">
        <v>132</v>
      </c>
      <c r="IL4">
        <v>51</v>
      </c>
      <c r="IN4">
        <v>145</v>
      </c>
      <c r="IP4">
        <v>55</v>
      </c>
      <c r="IR4">
        <v>2</v>
      </c>
      <c r="IX4">
        <v>850</v>
      </c>
      <c r="IZ4">
        <v>35</v>
      </c>
      <c r="JB4">
        <v>18</v>
      </c>
      <c r="JD4">
        <v>42</v>
      </c>
      <c r="JF4">
        <v>28</v>
      </c>
      <c r="JH4">
        <v>22</v>
      </c>
      <c r="JJ4">
        <v>25</v>
      </c>
      <c r="JL4">
        <v>1</v>
      </c>
      <c r="JR4">
        <v>263</v>
      </c>
      <c r="JT4">
        <v>11</v>
      </c>
      <c r="JV4">
        <v>11</v>
      </c>
      <c r="LL4">
        <f t="shared" si="0"/>
        <v>1863</v>
      </c>
      <c r="LM4">
        <f t="shared" si="1"/>
        <v>417</v>
      </c>
      <c r="LN4" s="1">
        <f t="shared" si="2"/>
        <v>0.22383252818035426</v>
      </c>
    </row>
    <row r="5" spans="1:326" x14ac:dyDescent="0.2">
      <c r="A5">
        <v>2022</v>
      </c>
      <c r="B5">
        <v>243780</v>
      </c>
      <c r="C5" t="s">
        <v>326</v>
      </c>
      <c r="D5">
        <v>184</v>
      </c>
      <c r="E5">
        <v>1</v>
      </c>
      <c r="F5">
        <v>27</v>
      </c>
      <c r="H5">
        <v>236</v>
      </c>
      <c r="I5">
        <v>13</v>
      </c>
      <c r="J5">
        <v>99</v>
      </c>
      <c r="L5">
        <v>2</v>
      </c>
      <c r="R5">
        <v>624</v>
      </c>
      <c r="S5">
        <v>4</v>
      </c>
      <c r="T5">
        <v>64</v>
      </c>
      <c r="V5">
        <v>22</v>
      </c>
      <c r="X5">
        <v>111</v>
      </c>
      <c r="Y5">
        <v>1</v>
      </c>
      <c r="Z5">
        <v>14</v>
      </c>
      <c r="AB5">
        <v>112</v>
      </c>
      <c r="AD5">
        <v>23</v>
      </c>
      <c r="AF5">
        <v>1</v>
      </c>
      <c r="AL5">
        <v>279</v>
      </c>
      <c r="AN5">
        <v>44</v>
      </c>
      <c r="AP5">
        <v>9</v>
      </c>
      <c r="CF5">
        <v>464</v>
      </c>
      <c r="CG5">
        <v>1</v>
      </c>
      <c r="CH5">
        <v>28</v>
      </c>
      <c r="CI5">
        <v>2</v>
      </c>
      <c r="CJ5">
        <v>326</v>
      </c>
      <c r="CL5">
        <v>158</v>
      </c>
      <c r="CM5">
        <v>2</v>
      </c>
      <c r="CN5">
        <v>2</v>
      </c>
      <c r="CP5">
        <v>2</v>
      </c>
      <c r="CT5">
        <v>1372</v>
      </c>
      <c r="CU5">
        <v>9</v>
      </c>
      <c r="CV5">
        <v>112</v>
      </c>
      <c r="CW5">
        <v>2</v>
      </c>
      <c r="CX5">
        <v>69</v>
      </c>
      <c r="CY5">
        <v>2</v>
      </c>
      <c r="CZ5">
        <v>191</v>
      </c>
      <c r="DA5">
        <v>7</v>
      </c>
      <c r="DB5">
        <v>18</v>
      </c>
      <c r="DD5">
        <v>90</v>
      </c>
      <c r="DE5">
        <v>1</v>
      </c>
      <c r="DF5">
        <v>40</v>
      </c>
      <c r="DG5">
        <v>1</v>
      </c>
      <c r="DN5">
        <v>494</v>
      </c>
      <c r="DO5">
        <v>8</v>
      </c>
      <c r="DP5">
        <v>57</v>
      </c>
      <c r="DR5">
        <v>12</v>
      </c>
      <c r="DS5">
        <v>1</v>
      </c>
      <c r="FH5">
        <v>479</v>
      </c>
      <c r="FI5">
        <v>16</v>
      </c>
      <c r="FJ5">
        <v>26</v>
      </c>
      <c r="FK5">
        <v>2</v>
      </c>
      <c r="FL5">
        <v>391</v>
      </c>
      <c r="FM5">
        <v>10</v>
      </c>
      <c r="FN5">
        <v>121</v>
      </c>
      <c r="FO5">
        <v>8</v>
      </c>
      <c r="FP5">
        <v>2</v>
      </c>
      <c r="FR5">
        <v>1</v>
      </c>
      <c r="FV5">
        <v>1193</v>
      </c>
      <c r="FW5">
        <v>42</v>
      </c>
      <c r="FX5">
        <v>104</v>
      </c>
      <c r="FY5">
        <v>4</v>
      </c>
      <c r="FZ5">
        <v>53</v>
      </c>
      <c r="GB5">
        <v>184</v>
      </c>
      <c r="GC5">
        <v>4</v>
      </c>
      <c r="GD5">
        <v>7</v>
      </c>
      <c r="GE5">
        <v>2</v>
      </c>
      <c r="GF5">
        <v>96</v>
      </c>
      <c r="GH5">
        <v>45</v>
      </c>
      <c r="GJ5">
        <v>2</v>
      </c>
      <c r="GP5">
        <v>369</v>
      </c>
      <c r="GQ5">
        <v>8</v>
      </c>
      <c r="GR5">
        <v>46</v>
      </c>
      <c r="GS5">
        <v>1</v>
      </c>
      <c r="GT5">
        <v>11</v>
      </c>
      <c r="IJ5">
        <v>603</v>
      </c>
      <c r="IK5">
        <v>101</v>
      </c>
      <c r="IL5">
        <v>44</v>
      </c>
      <c r="IM5">
        <v>4</v>
      </c>
      <c r="IN5">
        <v>575</v>
      </c>
      <c r="IO5">
        <v>69</v>
      </c>
      <c r="IP5">
        <v>163</v>
      </c>
      <c r="IQ5">
        <v>13</v>
      </c>
      <c r="IR5">
        <v>2</v>
      </c>
      <c r="IT5">
        <v>3</v>
      </c>
      <c r="IU5">
        <v>1</v>
      </c>
      <c r="IX5">
        <v>1748</v>
      </c>
      <c r="IY5">
        <v>134</v>
      </c>
      <c r="IZ5">
        <v>153</v>
      </c>
      <c r="JA5">
        <v>13</v>
      </c>
      <c r="JB5">
        <v>48</v>
      </c>
      <c r="JC5">
        <v>9</v>
      </c>
      <c r="JD5">
        <v>245</v>
      </c>
      <c r="JE5">
        <v>31</v>
      </c>
      <c r="JF5">
        <v>28</v>
      </c>
      <c r="JG5">
        <v>1</v>
      </c>
      <c r="JH5">
        <v>169</v>
      </c>
      <c r="JI5">
        <v>15</v>
      </c>
      <c r="JJ5">
        <v>62</v>
      </c>
      <c r="JK5">
        <v>5</v>
      </c>
      <c r="JN5">
        <v>1</v>
      </c>
      <c r="JR5">
        <v>606</v>
      </c>
      <c r="JS5">
        <v>55</v>
      </c>
      <c r="JT5">
        <v>53</v>
      </c>
      <c r="JU5">
        <v>6</v>
      </c>
      <c r="JV5">
        <v>19</v>
      </c>
      <c r="LL5">
        <f t="shared" si="0"/>
        <v>1870</v>
      </c>
      <c r="LM5">
        <f t="shared" si="1"/>
        <v>594</v>
      </c>
      <c r="LN5" s="1">
        <f t="shared" si="2"/>
        <v>0.31764705882352939</v>
      </c>
    </row>
    <row r="6" spans="1:326" x14ac:dyDescent="0.2">
      <c r="A6">
        <v>2022</v>
      </c>
      <c r="B6">
        <v>196097</v>
      </c>
      <c r="C6" t="s">
        <v>327</v>
      </c>
      <c r="D6">
        <v>107</v>
      </c>
      <c r="F6">
        <v>12</v>
      </c>
      <c r="H6">
        <v>25</v>
      </c>
      <c r="J6">
        <v>18</v>
      </c>
      <c r="R6">
        <v>28</v>
      </c>
      <c r="V6">
        <v>12</v>
      </c>
      <c r="X6">
        <v>32</v>
      </c>
      <c r="Z6">
        <v>2</v>
      </c>
      <c r="AB6">
        <v>9</v>
      </c>
      <c r="AD6">
        <v>9</v>
      </c>
      <c r="AL6">
        <v>10</v>
      </c>
      <c r="AN6">
        <v>1</v>
      </c>
      <c r="AP6">
        <v>8</v>
      </c>
      <c r="CF6">
        <v>253</v>
      </c>
      <c r="CG6">
        <v>2</v>
      </c>
      <c r="CH6">
        <v>6</v>
      </c>
      <c r="CJ6">
        <v>50</v>
      </c>
      <c r="CL6">
        <v>27</v>
      </c>
      <c r="CT6">
        <v>95</v>
      </c>
      <c r="CU6">
        <v>1</v>
      </c>
      <c r="CV6">
        <v>7</v>
      </c>
      <c r="CW6">
        <v>1</v>
      </c>
      <c r="CX6">
        <v>29</v>
      </c>
      <c r="CY6">
        <v>1</v>
      </c>
      <c r="CZ6">
        <v>82</v>
      </c>
      <c r="DB6">
        <v>4</v>
      </c>
      <c r="DD6">
        <v>20</v>
      </c>
      <c r="DF6">
        <v>9</v>
      </c>
      <c r="DN6">
        <v>20</v>
      </c>
      <c r="DP6">
        <v>4</v>
      </c>
      <c r="DR6">
        <v>21</v>
      </c>
      <c r="FH6">
        <v>333</v>
      </c>
      <c r="FI6">
        <v>3</v>
      </c>
      <c r="FJ6">
        <v>13</v>
      </c>
      <c r="FK6">
        <v>1</v>
      </c>
      <c r="FL6">
        <v>57</v>
      </c>
      <c r="FM6">
        <v>1</v>
      </c>
      <c r="FN6">
        <v>37</v>
      </c>
      <c r="FV6">
        <v>118</v>
      </c>
      <c r="FW6">
        <v>3</v>
      </c>
      <c r="FX6">
        <v>11</v>
      </c>
      <c r="FY6">
        <v>1</v>
      </c>
      <c r="FZ6">
        <v>56</v>
      </c>
      <c r="GB6">
        <v>88</v>
      </c>
      <c r="GD6">
        <v>2</v>
      </c>
      <c r="GF6">
        <v>26</v>
      </c>
      <c r="GH6">
        <v>8</v>
      </c>
      <c r="GP6">
        <v>20</v>
      </c>
      <c r="GR6">
        <v>1</v>
      </c>
      <c r="GT6">
        <v>17</v>
      </c>
      <c r="IJ6">
        <v>505</v>
      </c>
      <c r="IK6">
        <v>28</v>
      </c>
      <c r="IL6">
        <v>16</v>
      </c>
      <c r="IM6">
        <v>7</v>
      </c>
      <c r="IN6">
        <v>151</v>
      </c>
      <c r="IO6">
        <v>23</v>
      </c>
      <c r="IP6">
        <v>81</v>
      </c>
      <c r="IQ6">
        <v>12</v>
      </c>
      <c r="IX6">
        <v>229</v>
      </c>
      <c r="IY6">
        <v>47</v>
      </c>
      <c r="IZ6">
        <v>30</v>
      </c>
      <c r="JA6">
        <v>4</v>
      </c>
      <c r="JB6">
        <v>72</v>
      </c>
      <c r="JC6">
        <v>10</v>
      </c>
      <c r="JD6">
        <v>181</v>
      </c>
      <c r="JE6">
        <v>12</v>
      </c>
      <c r="JF6">
        <v>6</v>
      </c>
      <c r="JG6">
        <v>1</v>
      </c>
      <c r="JH6">
        <v>87</v>
      </c>
      <c r="JI6">
        <v>6</v>
      </c>
      <c r="JJ6">
        <v>21</v>
      </c>
      <c r="JL6">
        <v>1</v>
      </c>
      <c r="JR6">
        <v>48</v>
      </c>
      <c r="JS6">
        <v>3</v>
      </c>
      <c r="JT6">
        <v>6</v>
      </c>
      <c r="JV6">
        <v>20</v>
      </c>
      <c r="JW6">
        <v>3</v>
      </c>
      <c r="LL6">
        <f t="shared" si="0"/>
        <v>273</v>
      </c>
      <c r="LM6">
        <f t="shared" si="1"/>
        <v>71</v>
      </c>
      <c r="LN6" s="1">
        <f t="shared" si="2"/>
        <v>0.26007326007326009</v>
      </c>
    </row>
    <row r="7" spans="1:326" x14ac:dyDescent="0.2">
      <c r="A7">
        <v>2022</v>
      </c>
      <c r="B7">
        <v>228723</v>
      </c>
      <c r="C7" t="s">
        <v>328</v>
      </c>
      <c r="D7">
        <v>714</v>
      </c>
      <c r="E7">
        <v>111</v>
      </c>
      <c r="F7">
        <v>106</v>
      </c>
      <c r="G7">
        <v>42</v>
      </c>
      <c r="H7">
        <v>78</v>
      </c>
      <c r="I7">
        <v>13</v>
      </c>
      <c r="J7">
        <v>718</v>
      </c>
      <c r="K7">
        <v>260</v>
      </c>
      <c r="L7">
        <v>9</v>
      </c>
      <c r="M7">
        <v>3</v>
      </c>
      <c r="N7">
        <v>1</v>
      </c>
      <c r="O7">
        <v>2</v>
      </c>
      <c r="R7">
        <v>1589</v>
      </c>
      <c r="S7">
        <v>387</v>
      </c>
      <c r="T7">
        <v>139</v>
      </c>
      <c r="U7">
        <v>31</v>
      </c>
      <c r="V7">
        <v>15</v>
      </c>
      <c r="W7">
        <v>2</v>
      </c>
      <c r="X7">
        <v>218</v>
      </c>
      <c r="Y7">
        <v>30</v>
      </c>
      <c r="Z7">
        <v>37</v>
      </c>
      <c r="AA7">
        <v>8</v>
      </c>
      <c r="AB7">
        <v>16</v>
      </c>
      <c r="AC7">
        <v>3</v>
      </c>
      <c r="AD7">
        <v>221</v>
      </c>
      <c r="AE7">
        <v>71</v>
      </c>
      <c r="AF7">
        <v>1</v>
      </c>
      <c r="AG7">
        <v>1</v>
      </c>
      <c r="AH7">
        <v>1</v>
      </c>
      <c r="AL7">
        <v>352</v>
      </c>
      <c r="AM7">
        <v>47</v>
      </c>
      <c r="AN7">
        <v>49</v>
      </c>
      <c r="AO7">
        <v>5</v>
      </c>
      <c r="AP7">
        <v>3</v>
      </c>
      <c r="CF7">
        <v>469</v>
      </c>
      <c r="CG7">
        <v>25</v>
      </c>
      <c r="CH7">
        <v>58</v>
      </c>
      <c r="CI7">
        <v>8</v>
      </c>
      <c r="CJ7">
        <v>49</v>
      </c>
      <c r="CK7">
        <v>2</v>
      </c>
      <c r="CL7">
        <v>608</v>
      </c>
      <c r="CM7">
        <v>86</v>
      </c>
      <c r="CN7">
        <v>7</v>
      </c>
      <c r="CT7">
        <v>1343</v>
      </c>
      <c r="CU7">
        <v>131</v>
      </c>
      <c r="CV7">
        <v>93</v>
      </c>
      <c r="CW7">
        <v>12</v>
      </c>
      <c r="CX7">
        <v>13</v>
      </c>
      <c r="CZ7">
        <v>149</v>
      </c>
      <c r="DA7">
        <v>9</v>
      </c>
      <c r="DB7">
        <v>24</v>
      </c>
      <c r="DC7">
        <v>3</v>
      </c>
      <c r="DD7">
        <v>25</v>
      </c>
      <c r="DF7">
        <v>163</v>
      </c>
      <c r="DG7">
        <v>26</v>
      </c>
      <c r="DJ7">
        <v>1</v>
      </c>
      <c r="DN7">
        <v>327</v>
      </c>
      <c r="DO7">
        <v>24</v>
      </c>
      <c r="DP7">
        <v>20</v>
      </c>
      <c r="DQ7">
        <v>4</v>
      </c>
      <c r="DR7">
        <v>2</v>
      </c>
      <c r="DS7">
        <v>1</v>
      </c>
      <c r="FH7">
        <v>454</v>
      </c>
      <c r="FI7">
        <v>13</v>
      </c>
      <c r="FJ7">
        <v>71</v>
      </c>
      <c r="FK7">
        <v>5</v>
      </c>
      <c r="FL7">
        <v>53</v>
      </c>
      <c r="FM7">
        <v>1</v>
      </c>
      <c r="FN7">
        <v>618</v>
      </c>
      <c r="FO7">
        <v>37</v>
      </c>
      <c r="FP7">
        <v>6</v>
      </c>
      <c r="FQ7">
        <v>1</v>
      </c>
      <c r="FV7">
        <v>1264</v>
      </c>
      <c r="FW7">
        <v>62</v>
      </c>
      <c r="FX7">
        <v>107</v>
      </c>
      <c r="FY7">
        <v>1</v>
      </c>
      <c r="FZ7">
        <v>9</v>
      </c>
      <c r="GA7">
        <v>1</v>
      </c>
      <c r="GB7">
        <v>135</v>
      </c>
      <c r="GC7">
        <v>3</v>
      </c>
      <c r="GD7">
        <v>25</v>
      </c>
      <c r="GE7">
        <v>4</v>
      </c>
      <c r="GF7">
        <v>12</v>
      </c>
      <c r="GH7">
        <v>199</v>
      </c>
      <c r="GI7">
        <v>17</v>
      </c>
      <c r="GJ7">
        <v>1</v>
      </c>
      <c r="GL7">
        <v>1</v>
      </c>
      <c r="GP7">
        <v>309</v>
      </c>
      <c r="GQ7">
        <v>11</v>
      </c>
      <c r="GR7">
        <v>28</v>
      </c>
      <c r="GS7">
        <v>2</v>
      </c>
      <c r="GT7">
        <v>5</v>
      </c>
      <c r="IJ7">
        <v>604</v>
      </c>
      <c r="IK7">
        <v>99</v>
      </c>
      <c r="IL7">
        <v>95</v>
      </c>
      <c r="IM7">
        <v>18</v>
      </c>
      <c r="IN7">
        <v>90</v>
      </c>
      <c r="IO7">
        <v>17</v>
      </c>
      <c r="IP7">
        <v>1105</v>
      </c>
      <c r="IQ7">
        <v>161</v>
      </c>
      <c r="IR7">
        <v>12</v>
      </c>
      <c r="IS7">
        <v>2</v>
      </c>
      <c r="IU7">
        <v>1</v>
      </c>
      <c r="IX7">
        <v>2141</v>
      </c>
      <c r="IY7">
        <v>337</v>
      </c>
      <c r="IZ7">
        <v>157</v>
      </c>
      <c r="JA7">
        <v>18</v>
      </c>
      <c r="JB7">
        <v>18</v>
      </c>
      <c r="JC7">
        <v>3</v>
      </c>
      <c r="JD7">
        <v>193</v>
      </c>
      <c r="JE7">
        <v>36</v>
      </c>
      <c r="JF7">
        <v>39</v>
      </c>
      <c r="JG7">
        <v>6</v>
      </c>
      <c r="JH7">
        <v>37</v>
      </c>
      <c r="JI7">
        <v>7</v>
      </c>
      <c r="JJ7">
        <v>353</v>
      </c>
      <c r="JK7">
        <v>60</v>
      </c>
      <c r="JL7">
        <v>1</v>
      </c>
      <c r="JN7">
        <v>1</v>
      </c>
      <c r="JR7">
        <v>571</v>
      </c>
      <c r="JS7">
        <v>81</v>
      </c>
      <c r="JT7">
        <v>44</v>
      </c>
      <c r="JU7">
        <v>7</v>
      </c>
      <c r="JV7">
        <v>2</v>
      </c>
      <c r="LL7">
        <f t="shared" si="0"/>
        <v>5283</v>
      </c>
      <c r="LM7">
        <f t="shared" si="1"/>
        <v>1063</v>
      </c>
      <c r="LN7" s="1">
        <f t="shared" si="2"/>
        <v>0.20121143289797463</v>
      </c>
    </row>
    <row r="8" spans="1:326" x14ac:dyDescent="0.2">
      <c r="A8">
        <v>2022</v>
      </c>
      <c r="B8">
        <v>204796</v>
      </c>
      <c r="C8" t="s">
        <v>329</v>
      </c>
      <c r="D8">
        <v>105</v>
      </c>
      <c r="E8">
        <v>4</v>
      </c>
      <c r="F8">
        <v>51</v>
      </c>
      <c r="G8">
        <v>1</v>
      </c>
      <c r="H8">
        <v>153</v>
      </c>
      <c r="I8">
        <v>1</v>
      </c>
      <c r="J8">
        <v>38</v>
      </c>
      <c r="N8">
        <v>1</v>
      </c>
      <c r="R8">
        <v>406</v>
      </c>
      <c r="S8">
        <v>5</v>
      </c>
      <c r="T8">
        <v>25</v>
      </c>
      <c r="V8">
        <v>35</v>
      </c>
      <c r="X8">
        <v>37</v>
      </c>
      <c r="Z8">
        <v>24</v>
      </c>
      <c r="AA8">
        <v>1</v>
      </c>
      <c r="AB8">
        <v>29</v>
      </c>
      <c r="AD8">
        <v>16</v>
      </c>
      <c r="AL8">
        <v>133</v>
      </c>
      <c r="AN8">
        <v>12</v>
      </c>
      <c r="AP8">
        <v>4</v>
      </c>
      <c r="CF8">
        <v>215</v>
      </c>
      <c r="CG8">
        <v>1</v>
      </c>
      <c r="CH8">
        <v>89</v>
      </c>
      <c r="CI8">
        <v>2</v>
      </c>
      <c r="CJ8">
        <v>112</v>
      </c>
      <c r="CK8">
        <v>2</v>
      </c>
      <c r="CL8">
        <v>50</v>
      </c>
      <c r="CM8">
        <v>2</v>
      </c>
      <c r="CN8">
        <v>1</v>
      </c>
      <c r="CP8">
        <v>1</v>
      </c>
      <c r="CT8">
        <v>784</v>
      </c>
      <c r="CU8">
        <v>11</v>
      </c>
      <c r="CV8">
        <v>54</v>
      </c>
      <c r="CW8">
        <v>1</v>
      </c>
      <c r="CX8">
        <v>36</v>
      </c>
      <c r="CY8">
        <v>3</v>
      </c>
      <c r="CZ8">
        <v>63</v>
      </c>
      <c r="DB8">
        <v>24</v>
      </c>
      <c r="DD8">
        <v>33</v>
      </c>
      <c r="DE8">
        <v>1</v>
      </c>
      <c r="DF8">
        <v>19</v>
      </c>
      <c r="DG8">
        <v>1</v>
      </c>
      <c r="DN8">
        <v>212</v>
      </c>
      <c r="DO8">
        <v>2</v>
      </c>
      <c r="DP8">
        <v>18</v>
      </c>
      <c r="DR8">
        <v>21</v>
      </c>
      <c r="FH8">
        <v>195</v>
      </c>
      <c r="FI8">
        <v>12</v>
      </c>
      <c r="FJ8">
        <v>80</v>
      </c>
      <c r="FK8">
        <v>4</v>
      </c>
      <c r="FL8">
        <v>103</v>
      </c>
      <c r="FN8">
        <v>58</v>
      </c>
      <c r="FO8">
        <v>1</v>
      </c>
      <c r="FV8">
        <v>876</v>
      </c>
      <c r="FW8">
        <v>36</v>
      </c>
      <c r="FX8">
        <v>63</v>
      </c>
      <c r="FY8">
        <v>4</v>
      </c>
      <c r="FZ8">
        <v>76</v>
      </c>
      <c r="GA8">
        <v>1</v>
      </c>
      <c r="GB8">
        <v>64</v>
      </c>
      <c r="GC8">
        <v>2</v>
      </c>
      <c r="GD8">
        <v>26</v>
      </c>
      <c r="GE8">
        <v>1</v>
      </c>
      <c r="GF8">
        <v>29</v>
      </c>
      <c r="GG8">
        <v>2</v>
      </c>
      <c r="GH8">
        <v>15</v>
      </c>
      <c r="GI8">
        <v>1</v>
      </c>
      <c r="GP8">
        <v>218</v>
      </c>
      <c r="GQ8">
        <v>6</v>
      </c>
      <c r="GR8">
        <v>16</v>
      </c>
      <c r="GS8">
        <v>2</v>
      </c>
      <c r="GT8">
        <v>17</v>
      </c>
      <c r="IJ8">
        <v>350</v>
      </c>
      <c r="IK8">
        <v>36</v>
      </c>
      <c r="IL8">
        <v>130</v>
      </c>
      <c r="IM8">
        <v>13</v>
      </c>
      <c r="IN8">
        <v>190</v>
      </c>
      <c r="IO8">
        <v>16</v>
      </c>
      <c r="IP8">
        <v>105</v>
      </c>
      <c r="IQ8">
        <v>12</v>
      </c>
      <c r="IR8">
        <v>1</v>
      </c>
      <c r="IT8">
        <v>1</v>
      </c>
      <c r="IX8">
        <v>1682</v>
      </c>
      <c r="IY8">
        <v>191</v>
      </c>
      <c r="IZ8">
        <v>106</v>
      </c>
      <c r="JA8">
        <v>9</v>
      </c>
      <c r="JB8">
        <v>101</v>
      </c>
      <c r="JC8">
        <v>9</v>
      </c>
      <c r="JD8">
        <v>149</v>
      </c>
      <c r="JE8">
        <v>8</v>
      </c>
      <c r="JF8">
        <v>55</v>
      </c>
      <c r="JG8">
        <v>2</v>
      </c>
      <c r="JH8">
        <v>59</v>
      </c>
      <c r="JI8">
        <v>3</v>
      </c>
      <c r="JJ8">
        <v>38</v>
      </c>
      <c r="JK8">
        <v>6</v>
      </c>
      <c r="JN8">
        <v>2</v>
      </c>
      <c r="JR8">
        <v>487</v>
      </c>
      <c r="JS8">
        <v>50</v>
      </c>
      <c r="JT8">
        <v>42</v>
      </c>
      <c r="JU8">
        <v>2</v>
      </c>
      <c r="JV8">
        <v>29</v>
      </c>
      <c r="JW8">
        <v>4</v>
      </c>
      <c r="LL8">
        <f t="shared" si="0"/>
        <v>1081</v>
      </c>
      <c r="LM8">
        <f t="shared" si="1"/>
        <v>256</v>
      </c>
      <c r="LN8" s="1">
        <f t="shared" si="2"/>
        <v>0.23681776133209992</v>
      </c>
    </row>
    <row r="9" spans="1:326" x14ac:dyDescent="0.2">
      <c r="A9">
        <v>2022</v>
      </c>
      <c r="B9">
        <v>153658</v>
      </c>
      <c r="C9" t="s">
        <v>330</v>
      </c>
      <c r="D9">
        <v>28</v>
      </c>
      <c r="E9">
        <v>1</v>
      </c>
      <c r="F9">
        <v>17</v>
      </c>
      <c r="G9">
        <v>2</v>
      </c>
      <c r="H9">
        <v>10</v>
      </c>
      <c r="J9">
        <v>55</v>
      </c>
      <c r="N9">
        <v>1</v>
      </c>
      <c r="R9">
        <v>303</v>
      </c>
      <c r="S9">
        <v>8</v>
      </c>
      <c r="T9">
        <v>20</v>
      </c>
      <c r="V9">
        <v>14</v>
      </c>
      <c r="W9">
        <v>1</v>
      </c>
      <c r="X9">
        <v>13</v>
      </c>
      <c r="Y9">
        <v>1</v>
      </c>
      <c r="Z9">
        <v>9</v>
      </c>
      <c r="AB9">
        <v>7</v>
      </c>
      <c r="AD9">
        <v>25</v>
      </c>
      <c r="AL9">
        <v>105</v>
      </c>
      <c r="AN9">
        <v>10</v>
      </c>
      <c r="AP9">
        <v>3</v>
      </c>
      <c r="CF9">
        <v>26</v>
      </c>
      <c r="CG9">
        <v>1</v>
      </c>
      <c r="CH9">
        <v>12</v>
      </c>
      <c r="CI9">
        <v>1</v>
      </c>
      <c r="CJ9">
        <v>7</v>
      </c>
      <c r="CL9">
        <v>34</v>
      </c>
      <c r="CM9">
        <v>2</v>
      </c>
      <c r="CT9">
        <v>231</v>
      </c>
      <c r="CU9">
        <v>6</v>
      </c>
      <c r="CV9">
        <v>18</v>
      </c>
      <c r="CW9">
        <v>1</v>
      </c>
      <c r="CX9">
        <v>7</v>
      </c>
      <c r="CZ9">
        <v>7</v>
      </c>
      <c r="DB9">
        <v>3</v>
      </c>
      <c r="DD9">
        <v>3</v>
      </c>
      <c r="DF9">
        <v>8</v>
      </c>
      <c r="DG9">
        <v>1</v>
      </c>
      <c r="DN9">
        <v>91</v>
      </c>
      <c r="DO9">
        <v>3</v>
      </c>
      <c r="DP9">
        <v>2</v>
      </c>
      <c r="DR9">
        <v>6</v>
      </c>
      <c r="FH9">
        <v>20</v>
      </c>
      <c r="FI9">
        <v>3</v>
      </c>
      <c r="FJ9">
        <v>7</v>
      </c>
      <c r="FK9">
        <v>4</v>
      </c>
      <c r="FL9">
        <v>7</v>
      </c>
      <c r="FN9">
        <v>37</v>
      </c>
      <c r="FO9">
        <v>1</v>
      </c>
      <c r="FV9">
        <v>267</v>
      </c>
      <c r="FW9">
        <v>15</v>
      </c>
      <c r="FX9">
        <v>13</v>
      </c>
      <c r="FY9">
        <v>1</v>
      </c>
      <c r="FZ9">
        <v>17</v>
      </c>
      <c r="GB9">
        <v>14</v>
      </c>
      <c r="GD9">
        <v>2</v>
      </c>
      <c r="GF9">
        <v>6</v>
      </c>
      <c r="GH9">
        <v>17</v>
      </c>
      <c r="GL9">
        <v>1</v>
      </c>
      <c r="GP9">
        <v>85</v>
      </c>
      <c r="GR9">
        <v>3</v>
      </c>
      <c r="GT9">
        <v>8</v>
      </c>
      <c r="IJ9">
        <v>27</v>
      </c>
      <c r="IK9">
        <v>3</v>
      </c>
      <c r="IL9">
        <v>14</v>
      </c>
      <c r="IM9">
        <v>4</v>
      </c>
      <c r="IN9">
        <v>25</v>
      </c>
      <c r="IO9">
        <v>4</v>
      </c>
      <c r="IP9">
        <v>25</v>
      </c>
      <c r="IQ9">
        <v>6</v>
      </c>
      <c r="IT9">
        <v>1</v>
      </c>
      <c r="IX9">
        <v>307</v>
      </c>
      <c r="IY9">
        <v>34</v>
      </c>
      <c r="IZ9">
        <v>12</v>
      </c>
      <c r="JA9">
        <v>1</v>
      </c>
      <c r="JB9">
        <v>14</v>
      </c>
      <c r="JD9">
        <v>10</v>
      </c>
      <c r="JE9">
        <v>1</v>
      </c>
      <c r="JF9">
        <v>2</v>
      </c>
      <c r="JG9">
        <v>2</v>
      </c>
      <c r="JH9">
        <v>3</v>
      </c>
      <c r="JI9">
        <v>2</v>
      </c>
      <c r="JJ9">
        <v>10</v>
      </c>
      <c r="JK9">
        <v>2</v>
      </c>
      <c r="JR9">
        <v>92</v>
      </c>
      <c r="JS9">
        <v>8</v>
      </c>
      <c r="JT9">
        <v>3</v>
      </c>
      <c r="JV9">
        <v>2</v>
      </c>
      <c r="LL9">
        <f t="shared" si="0"/>
        <v>633</v>
      </c>
      <c r="LM9">
        <f t="shared" si="1"/>
        <v>173</v>
      </c>
      <c r="LN9" s="1">
        <f t="shared" si="2"/>
        <v>0.27330173775671407</v>
      </c>
    </row>
    <row r="10" spans="1:326" x14ac:dyDescent="0.2">
      <c r="A10">
        <v>2022</v>
      </c>
      <c r="B10">
        <v>228778</v>
      </c>
      <c r="C10" t="s">
        <v>331</v>
      </c>
      <c r="D10">
        <v>420</v>
      </c>
      <c r="E10">
        <v>8</v>
      </c>
      <c r="F10">
        <v>39</v>
      </c>
      <c r="G10">
        <v>1</v>
      </c>
      <c r="H10">
        <v>67</v>
      </c>
      <c r="I10">
        <v>3</v>
      </c>
      <c r="J10">
        <v>265</v>
      </c>
      <c r="K10">
        <v>3</v>
      </c>
      <c r="R10">
        <v>263</v>
      </c>
      <c r="S10">
        <v>5</v>
      </c>
      <c r="T10">
        <v>39</v>
      </c>
      <c r="V10">
        <v>30</v>
      </c>
      <c r="X10">
        <v>226</v>
      </c>
      <c r="Y10">
        <v>1</v>
      </c>
      <c r="Z10">
        <v>30</v>
      </c>
      <c r="AB10">
        <v>29</v>
      </c>
      <c r="AD10">
        <v>132</v>
      </c>
      <c r="AE10">
        <v>1</v>
      </c>
      <c r="AF10">
        <v>1</v>
      </c>
      <c r="AL10">
        <v>98</v>
      </c>
      <c r="AN10">
        <v>28</v>
      </c>
      <c r="AO10">
        <v>1</v>
      </c>
      <c r="AP10">
        <v>9</v>
      </c>
      <c r="CF10">
        <v>354</v>
      </c>
      <c r="CG10">
        <v>12</v>
      </c>
      <c r="CH10">
        <v>30</v>
      </c>
      <c r="CI10">
        <v>1</v>
      </c>
      <c r="CJ10">
        <v>43</v>
      </c>
      <c r="CK10">
        <v>2</v>
      </c>
      <c r="CL10">
        <v>236</v>
      </c>
      <c r="CM10">
        <v>4</v>
      </c>
      <c r="CP10">
        <v>1</v>
      </c>
      <c r="CT10">
        <v>247</v>
      </c>
      <c r="CU10">
        <v>6</v>
      </c>
      <c r="CV10">
        <v>32</v>
      </c>
      <c r="CW10">
        <v>1</v>
      </c>
      <c r="CX10">
        <v>21</v>
      </c>
      <c r="CZ10">
        <v>165</v>
      </c>
      <c r="DA10">
        <v>4</v>
      </c>
      <c r="DB10">
        <v>17</v>
      </c>
      <c r="DD10">
        <v>19</v>
      </c>
      <c r="DF10">
        <v>127</v>
      </c>
      <c r="DG10">
        <v>4</v>
      </c>
      <c r="DN10">
        <v>122</v>
      </c>
      <c r="DO10">
        <v>3</v>
      </c>
      <c r="DP10">
        <v>20</v>
      </c>
      <c r="DR10">
        <v>6</v>
      </c>
      <c r="FH10">
        <v>472</v>
      </c>
      <c r="FI10">
        <v>21</v>
      </c>
      <c r="FJ10">
        <v>27</v>
      </c>
      <c r="FK10">
        <v>2</v>
      </c>
      <c r="FL10">
        <v>120</v>
      </c>
      <c r="FM10">
        <v>2</v>
      </c>
      <c r="FN10">
        <v>276</v>
      </c>
      <c r="FO10">
        <v>8</v>
      </c>
      <c r="FQ10">
        <v>1</v>
      </c>
      <c r="FV10">
        <v>331</v>
      </c>
      <c r="FW10">
        <v>21</v>
      </c>
      <c r="FX10">
        <v>46</v>
      </c>
      <c r="FY10">
        <v>2</v>
      </c>
      <c r="FZ10">
        <v>20</v>
      </c>
      <c r="GA10">
        <v>1</v>
      </c>
      <c r="GB10">
        <v>194</v>
      </c>
      <c r="GC10">
        <v>8</v>
      </c>
      <c r="GD10">
        <v>18</v>
      </c>
      <c r="GF10">
        <v>43</v>
      </c>
      <c r="GG10">
        <v>1</v>
      </c>
      <c r="GH10">
        <v>119</v>
      </c>
      <c r="GI10">
        <v>3</v>
      </c>
      <c r="GP10">
        <v>136</v>
      </c>
      <c r="GQ10">
        <v>5</v>
      </c>
      <c r="GR10">
        <v>24</v>
      </c>
      <c r="GT10">
        <v>11</v>
      </c>
      <c r="GU10">
        <v>1</v>
      </c>
      <c r="IJ10">
        <v>616</v>
      </c>
      <c r="IK10">
        <v>138</v>
      </c>
      <c r="IL10">
        <v>47</v>
      </c>
      <c r="IM10">
        <v>3</v>
      </c>
      <c r="IN10">
        <v>91</v>
      </c>
      <c r="IO10">
        <v>7</v>
      </c>
      <c r="IP10">
        <v>383</v>
      </c>
      <c r="IQ10">
        <v>54</v>
      </c>
      <c r="IR10">
        <v>1</v>
      </c>
      <c r="IT10">
        <v>3</v>
      </c>
      <c r="IU10">
        <v>3</v>
      </c>
      <c r="IX10">
        <v>528</v>
      </c>
      <c r="IY10">
        <v>112</v>
      </c>
      <c r="IZ10">
        <v>68</v>
      </c>
      <c r="JA10">
        <v>11</v>
      </c>
      <c r="JB10">
        <v>12</v>
      </c>
      <c r="JC10">
        <v>8</v>
      </c>
      <c r="JD10">
        <v>269</v>
      </c>
      <c r="JE10">
        <v>53</v>
      </c>
      <c r="JF10">
        <v>26</v>
      </c>
      <c r="JG10">
        <v>3</v>
      </c>
      <c r="JH10">
        <v>28</v>
      </c>
      <c r="JI10">
        <v>3</v>
      </c>
      <c r="JJ10">
        <v>173</v>
      </c>
      <c r="JK10">
        <v>18</v>
      </c>
      <c r="JR10">
        <v>228</v>
      </c>
      <c r="JS10">
        <v>41</v>
      </c>
      <c r="JT10">
        <v>36</v>
      </c>
      <c r="JU10">
        <v>8</v>
      </c>
      <c r="JV10">
        <v>11</v>
      </c>
      <c r="JW10">
        <v>3</v>
      </c>
      <c r="LL10">
        <f t="shared" si="0"/>
        <v>1699</v>
      </c>
      <c r="LM10">
        <f t="shared" si="1"/>
        <v>556</v>
      </c>
      <c r="LN10" s="1">
        <f t="shared" si="2"/>
        <v>0.32725132430841669</v>
      </c>
    </row>
    <row r="11" spans="1:326" x14ac:dyDescent="0.2">
      <c r="A11">
        <v>2022</v>
      </c>
      <c r="B11">
        <v>196088</v>
      </c>
      <c r="C11" t="s">
        <v>332</v>
      </c>
      <c r="D11">
        <v>291</v>
      </c>
      <c r="E11">
        <v>5</v>
      </c>
      <c r="F11">
        <v>76</v>
      </c>
      <c r="H11">
        <v>85</v>
      </c>
      <c r="J11">
        <v>78</v>
      </c>
      <c r="K11">
        <v>3</v>
      </c>
      <c r="L11">
        <v>1</v>
      </c>
      <c r="R11">
        <v>357</v>
      </c>
      <c r="S11">
        <v>5</v>
      </c>
      <c r="T11">
        <v>18</v>
      </c>
      <c r="U11">
        <v>1</v>
      </c>
      <c r="V11">
        <v>34</v>
      </c>
      <c r="X11">
        <v>59</v>
      </c>
      <c r="Z11">
        <v>16</v>
      </c>
      <c r="AB11">
        <v>24</v>
      </c>
      <c r="AD11">
        <v>25</v>
      </c>
      <c r="AL11">
        <v>61</v>
      </c>
      <c r="AM11">
        <v>2</v>
      </c>
      <c r="AN11">
        <v>4</v>
      </c>
      <c r="AP11">
        <v>3</v>
      </c>
      <c r="CF11">
        <v>197</v>
      </c>
      <c r="CG11">
        <v>2</v>
      </c>
      <c r="CH11">
        <v>58</v>
      </c>
      <c r="CJ11">
        <v>73</v>
      </c>
      <c r="CK11">
        <v>1</v>
      </c>
      <c r="CL11">
        <v>65</v>
      </c>
      <c r="CM11">
        <v>1</v>
      </c>
      <c r="CT11">
        <v>367</v>
      </c>
      <c r="CU11">
        <v>12</v>
      </c>
      <c r="CV11">
        <v>15</v>
      </c>
      <c r="CX11">
        <v>38</v>
      </c>
      <c r="CZ11">
        <v>51</v>
      </c>
      <c r="DB11">
        <v>14</v>
      </c>
      <c r="DD11">
        <v>18</v>
      </c>
      <c r="DF11">
        <v>11</v>
      </c>
      <c r="DN11">
        <v>76</v>
      </c>
      <c r="DO11">
        <v>1</v>
      </c>
      <c r="DP11">
        <v>6</v>
      </c>
      <c r="DR11">
        <v>5</v>
      </c>
      <c r="FH11">
        <v>151</v>
      </c>
      <c r="FI11">
        <v>3</v>
      </c>
      <c r="FJ11">
        <v>47</v>
      </c>
      <c r="FL11">
        <v>80</v>
      </c>
      <c r="FN11">
        <v>47</v>
      </c>
      <c r="FP11">
        <v>1</v>
      </c>
      <c r="FV11">
        <v>410</v>
      </c>
      <c r="FW11">
        <v>8</v>
      </c>
      <c r="FX11">
        <v>20</v>
      </c>
      <c r="FY11">
        <v>2</v>
      </c>
      <c r="FZ11">
        <v>30</v>
      </c>
      <c r="GA11">
        <v>1</v>
      </c>
      <c r="GB11">
        <v>30</v>
      </c>
      <c r="GD11">
        <v>14</v>
      </c>
      <c r="GE11">
        <v>1</v>
      </c>
      <c r="GF11">
        <v>21</v>
      </c>
      <c r="GH11">
        <v>17</v>
      </c>
      <c r="GL11">
        <v>1</v>
      </c>
      <c r="GP11">
        <v>79</v>
      </c>
      <c r="GR11">
        <v>8</v>
      </c>
      <c r="GT11">
        <v>6</v>
      </c>
      <c r="IJ11">
        <v>210</v>
      </c>
      <c r="IK11">
        <v>15</v>
      </c>
      <c r="IL11">
        <v>32</v>
      </c>
      <c r="IM11">
        <v>5</v>
      </c>
      <c r="IN11">
        <v>75</v>
      </c>
      <c r="IO11">
        <v>5</v>
      </c>
      <c r="IP11">
        <v>61</v>
      </c>
      <c r="IQ11">
        <v>9</v>
      </c>
      <c r="IR11">
        <v>3</v>
      </c>
      <c r="IT11">
        <v>1</v>
      </c>
      <c r="IX11">
        <v>573</v>
      </c>
      <c r="IY11">
        <v>72</v>
      </c>
      <c r="IZ11">
        <v>25</v>
      </c>
      <c r="JA11">
        <v>3</v>
      </c>
      <c r="JB11">
        <v>45</v>
      </c>
      <c r="JC11">
        <v>4</v>
      </c>
      <c r="JD11">
        <v>58</v>
      </c>
      <c r="JE11">
        <v>7</v>
      </c>
      <c r="JF11">
        <v>12</v>
      </c>
      <c r="JH11">
        <v>25</v>
      </c>
      <c r="JI11">
        <v>1</v>
      </c>
      <c r="JJ11">
        <v>22</v>
      </c>
      <c r="JK11">
        <v>3</v>
      </c>
      <c r="JR11">
        <v>129</v>
      </c>
      <c r="JS11">
        <v>9</v>
      </c>
      <c r="JT11">
        <v>7</v>
      </c>
      <c r="JV11">
        <v>20</v>
      </c>
      <c r="JW11">
        <v>2</v>
      </c>
      <c r="LL11">
        <f t="shared" si="0"/>
        <v>1148</v>
      </c>
      <c r="LM11">
        <f t="shared" si="1"/>
        <v>194</v>
      </c>
      <c r="LN11" s="1">
        <f t="shared" si="2"/>
        <v>0.16898954703832753</v>
      </c>
    </row>
    <row r="12" spans="1:326" x14ac:dyDescent="0.2">
      <c r="A12">
        <v>2022</v>
      </c>
      <c r="B12">
        <v>104179</v>
      </c>
      <c r="C12" t="s">
        <v>333</v>
      </c>
      <c r="D12">
        <v>33</v>
      </c>
      <c r="F12">
        <v>10</v>
      </c>
      <c r="G12">
        <v>1</v>
      </c>
      <c r="H12">
        <v>30</v>
      </c>
      <c r="I12">
        <v>2</v>
      </c>
      <c r="J12">
        <v>123</v>
      </c>
      <c r="K12">
        <v>18</v>
      </c>
      <c r="L12">
        <v>5</v>
      </c>
      <c r="N12">
        <v>2</v>
      </c>
      <c r="R12">
        <v>233</v>
      </c>
      <c r="S12">
        <v>18</v>
      </c>
      <c r="T12">
        <v>22</v>
      </c>
      <c r="U12">
        <v>2</v>
      </c>
      <c r="V12">
        <v>9</v>
      </c>
      <c r="W12">
        <v>58</v>
      </c>
      <c r="X12">
        <v>11</v>
      </c>
      <c r="Y12">
        <v>1</v>
      </c>
      <c r="Z12">
        <v>1</v>
      </c>
      <c r="AA12">
        <v>4</v>
      </c>
      <c r="AB12">
        <v>13</v>
      </c>
      <c r="AC12">
        <v>3</v>
      </c>
      <c r="AD12">
        <v>45</v>
      </c>
      <c r="AE12">
        <v>8</v>
      </c>
      <c r="AF12">
        <v>4</v>
      </c>
      <c r="AL12">
        <v>106</v>
      </c>
      <c r="AM12">
        <v>3</v>
      </c>
      <c r="AN12">
        <v>6</v>
      </c>
      <c r="AO12">
        <v>1</v>
      </c>
      <c r="AP12">
        <v>6</v>
      </c>
      <c r="AQ12">
        <v>20</v>
      </c>
      <c r="CF12">
        <v>18</v>
      </c>
      <c r="CG12">
        <v>1</v>
      </c>
      <c r="CH12">
        <v>9</v>
      </c>
      <c r="CI12">
        <v>1</v>
      </c>
      <c r="CJ12">
        <v>31</v>
      </c>
      <c r="CL12">
        <v>111</v>
      </c>
      <c r="CM12">
        <v>9</v>
      </c>
      <c r="CP12">
        <v>2</v>
      </c>
      <c r="CT12">
        <v>200</v>
      </c>
      <c r="CU12">
        <v>13</v>
      </c>
      <c r="CV12">
        <v>11</v>
      </c>
      <c r="CW12">
        <v>1</v>
      </c>
      <c r="CX12">
        <v>2</v>
      </c>
      <c r="CY12">
        <v>36</v>
      </c>
      <c r="CZ12">
        <v>8</v>
      </c>
      <c r="DA12">
        <v>1</v>
      </c>
      <c r="DB12">
        <v>3</v>
      </c>
      <c r="DD12">
        <v>7</v>
      </c>
      <c r="DF12">
        <v>30</v>
      </c>
      <c r="DG12">
        <v>1</v>
      </c>
      <c r="DH12">
        <v>1</v>
      </c>
      <c r="DJ12">
        <v>1</v>
      </c>
      <c r="DN12">
        <v>93</v>
      </c>
      <c r="DO12">
        <v>2</v>
      </c>
      <c r="DP12">
        <v>13</v>
      </c>
      <c r="DQ12">
        <v>2</v>
      </c>
      <c r="DR12">
        <v>5</v>
      </c>
      <c r="DS12">
        <v>10</v>
      </c>
      <c r="FH12">
        <v>18</v>
      </c>
      <c r="FI12">
        <v>5</v>
      </c>
      <c r="FJ12">
        <v>10</v>
      </c>
      <c r="FK12">
        <v>2</v>
      </c>
      <c r="FL12">
        <v>64</v>
      </c>
      <c r="FN12">
        <v>99</v>
      </c>
      <c r="FO12">
        <v>18</v>
      </c>
      <c r="FP12">
        <v>7</v>
      </c>
      <c r="FQ12">
        <v>4</v>
      </c>
      <c r="FV12">
        <v>178</v>
      </c>
      <c r="FW12">
        <v>34</v>
      </c>
      <c r="FX12">
        <v>19</v>
      </c>
      <c r="FY12">
        <v>6</v>
      </c>
      <c r="FZ12">
        <v>7</v>
      </c>
      <c r="GA12">
        <v>10</v>
      </c>
      <c r="GB12">
        <v>11</v>
      </c>
      <c r="GD12">
        <v>1</v>
      </c>
      <c r="GE12">
        <v>2</v>
      </c>
      <c r="GF12">
        <v>8</v>
      </c>
      <c r="GH12">
        <v>33</v>
      </c>
      <c r="GI12">
        <v>6</v>
      </c>
      <c r="GJ12">
        <v>1</v>
      </c>
      <c r="GP12">
        <v>70</v>
      </c>
      <c r="GQ12">
        <v>8</v>
      </c>
      <c r="GR12">
        <v>9</v>
      </c>
      <c r="GS12">
        <v>4</v>
      </c>
      <c r="GT12">
        <v>3</v>
      </c>
      <c r="GU12">
        <v>2</v>
      </c>
      <c r="IJ12">
        <v>42</v>
      </c>
      <c r="IK12">
        <v>5</v>
      </c>
      <c r="IL12">
        <v>7</v>
      </c>
      <c r="IM12">
        <v>2</v>
      </c>
      <c r="IN12">
        <v>87</v>
      </c>
      <c r="IO12">
        <v>8</v>
      </c>
      <c r="IP12">
        <v>136</v>
      </c>
      <c r="IQ12">
        <v>34</v>
      </c>
      <c r="IR12">
        <v>1</v>
      </c>
      <c r="IS12">
        <v>1</v>
      </c>
      <c r="IX12">
        <v>304</v>
      </c>
      <c r="IY12">
        <v>42</v>
      </c>
      <c r="IZ12">
        <v>28</v>
      </c>
      <c r="JA12">
        <v>3</v>
      </c>
      <c r="JB12">
        <v>13</v>
      </c>
      <c r="JC12">
        <v>25</v>
      </c>
      <c r="JD12">
        <v>20</v>
      </c>
      <c r="JE12">
        <v>3</v>
      </c>
      <c r="JF12">
        <v>5</v>
      </c>
      <c r="JH12">
        <v>23</v>
      </c>
      <c r="JJ12">
        <v>59</v>
      </c>
      <c r="JK12">
        <v>4</v>
      </c>
      <c r="JL12">
        <v>2</v>
      </c>
      <c r="JR12">
        <v>97</v>
      </c>
      <c r="JS12">
        <v>10</v>
      </c>
      <c r="JT12">
        <v>19</v>
      </c>
      <c r="JV12">
        <v>3</v>
      </c>
      <c r="JW12">
        <v>18</v>
      </c>
      <c r="LL12">
        <f t="shared" si="0"/>
        <v>798</v>
      </c>
      <c r="LM12">
        <f t="shared" si="1"/>
        <v>232</v>
      </c>
      <c r="LN12" s="1">
        <f t="shared" si="2"/>
        <v>0.2907268170426065</v>
      </c>
    </row>
    <row r="13" spans="1:326" x14ac:dyDescent="0.2">
      <c r="A13">
        <v>2022</v>
      </c>
      <c r="B13">
        <v>110635</v>
      </c>
      <c r="C13" t="s">
        <v>334</v>
      </c>
      <c r="D13">
        <v>325</v>
      </c>
      <c r="F13">
        <v>22</v>
      </c>
      <c r="H13">
        <v>88</v>
      </c>
      <c r="J13">
        <v>121</v>
      </c>
      <c r="L13">
        <v>4</v>
      </c>
      <c r="R13">
        <v>110</v>
      </c>
      <c r="V13">
        <v>46</v>
      </c>
      <c r="X13">
        <v>200</v>
      </c>
      <c r="Z13">
        <v>10</v>
      </c>
      <c r="AB13">
        <v>38</v>
      </c>
      <c r="AD13">
        <v>90</v>
      </c>
      <c r="AF13">
        <v>1</v>
      </c>
      <c r="AL13">
        <v>59</v>
      </c>
      <c r="AP13">
        <v>17</v>
      </c>
      <c r="AR13">
        <v>2</v>
      </c>
      <c r="AT13">
        <v>1</v>
      </c>
      <c r="AZ13">
        <v>2</v>
      </c>
      <c r="BF13">
        <v>2</v>
      </c>
      <c r="BL13">
        <v>1</v>
      </c>
      <c r="BP13">
        <v>1</v>
      </c>
      <c r="BZ13">
        <v>1</v>
      </c>
      <c r="CD13">
        <v>1</v>
      </c>
      <c r="CF13">
        <v>436</v>
      </c>
      <c r="CH13">
        <v>17</v>
      </c>
      <c r="CJ13">
        <v>126</v>
      </c>
      <c r="CL13">
        <v>113</v>
      </c>
      <c r="CN13">
        <v>3</v>
      </c>
      <c r="CT13">
        <v>113</v>
      </c>
      <c r="CX13">
        <v>50</v>
      </c>
      <c r="CZ13">
        <v>194</v>
      </c>
      <c r="DB13">
        <v>14</v>
      </c>
      <c r="DD13">
        <v>43</v>
      </c>
      <c r="DF13">
        <v>62</v>
      </c>
      <c r="DN13">
        <v>52</v>
      </c>
      <c r="DR13">
        <v>15</v>
      </c>
      <c r="DT13">
        <v>2</v>
      </c>
      <c r="EH13">
        <v>3</v>
      </c>
      <c r="EN13">
        <v>3</v>
      </c>
      <c r="FF13">
        <v>10</v>
      </c>
      <c r="IJ13">
        <v>649</v>
      </c>
      <c r="IL13">
        <v>30</v>
      </c>
      <c r="IN13">
        <v>201</v>
      </c>
      <c r="IP13">
        <v>118</v>
      </c>
      <c r="IR13">
        <v>7</v>
      </c>
      <c r="IT13">
        <v>1</v>
      </c>
      <c r="IX13">
        <v>257</v>
      </c>
      <c r="JB13">
        <v>86</v>
      </c>
      <c r="JD13">
        <v>293</v>
      </c>
      <c r="JF13">
        <v>10</v>
      </c>
      <c r="JH13">
        <v>97</v>
      </c>
      <c r="JJ13">
        <v>59</v>
      </c>
      <c r="JL13">
        <v>3</v>
      </c>
      <c r="JN13">
        <v>2</v>
      </c>
      <c r="JR13">
        <v>88</v>
      </c>
      <c r="JV13">
        <v>35</v>
      </c>
      <c r="JX13">
        <v>1</v>
      </c>
      <c r="KL13">
        <v>1</v>
      </c>
      <c r="KR13">
        <v>2</v>
      </c>
      <c r="KV13">
        <v>1</v>
      </c>
      <c r="LF13">
        <v>1</v>
      </c>
      <c r="LJ13">
        <v>7</v>
      </c>
      <c r="LL13">
        <f t="shared" si="0"/>
        <v>1142</v>
      </c>
      <c r="LM13">
        <f t="shared" si="1"/>
        <v>415</v>
      </c>
      <c r="LN13" s="1">
        <f t="shared" si="2"/>
        <v>0.36339754816112085</v>
      </c>
    </row>
    <row r="14" spans="1:326" x14ac:dyDescent="0.2">
      <c r="A14">
        <v>2022</v>
      </c>
      <c r="B14">
        <v>110644</v>
      </c>
      <c r="C14" t="s">
        <v>335</v>
      </c>
      <c r="D14">
        <v>159</v>
      </c>
      <c r="E14">
        <v>4</v>
      </c>
      <c r="F14">
        <v>9</v>
      </c>
      <c r="H14">
        <v>86</v>
      </c>
      <c r="J14">
        <v>76</v>
      </c>
      <c r="K14">
        <v>5</v>
      </c>
      <c r="L14">
        <v>2</v>
      </c>
      <c r="R14">
        <v>82</v>
      </c>
      <c r="S14">
        <v>1</v>
      </c>
      <c r="V14">
        <v>7</v>
      </c>
      <c r="X14">
        <v>80</v>
      </c>
      <c r="Y14">
        <v>1</v>
      </c>
      <c r="Z14">
        <v>6</v>
      </c>
      <c r="AB14">
        <v>31</v>
      </c>
      <c r="AD14">
        <v>52</v>
      </c>
      <c r="AE14">
        <v>1</v>
      </c>
      <c r="AF14">
        <v>1</v>
      </c>
      <c r="AI14">
        <v>1</v>
      </c>
      <c r="AL14">
        <v>42</v>
      </c>
      <c r="AM14">
        <v>1</v>
      </c>
      <c r="AP14">
        <v>2</v>
      </c>
      <c r="AR14">
        <v>1</v>
      </c>
      <c r="AV14">
        <v>2</v>
      </c>
      <c r="AZ14">
        <v>1</v>
      </c>
      <c r="BF14">
        <v>1</v>
      </c>
      <c r="BL14">
        <v>2</v>
      </c>
      <c r="BP14">
        <v>1</v>
      </c>
      <c r="BU14">
        <v>1</v>
      </c>
      <c r="CD14">
        <v>7</v>
      </c>
      <c r="CF14">
        <v>235</v>
      </c>
      <c r="CG14">
        <v>1</v>
      </c>
      <c r="CH14">
        <v>14</v>
      </c>
      <c r="CI14">
        <v>1</v>
      </c>
      <c r="CJ14">
        <v>108</v>
      </c>
      <c r="CK14">
        <v>1</v>
      </c>
      <c r="CL14">
        <v>105</v>
      </c>
      <c r="CP14">
        <v>1</v>
      </c>
      <c r="CT14">
        <v>96</v>
      </c>
      <c r="CU14">
        <v>2</v>
      </c>
      <c r="CX14">
        <v>10</v>
      </c>
      <c r="CZ14">
        <v>123</v>
      </c>
      <c r="DA14">
        <v>2</v>
      </c>
      <c r="DB14">
        <v>11</v>
      </c>
      <c r="DD14">
        <v>38</v>
      </c>
      <c r="DF14">
        <v>47</v>
      </c>
      <c r="DG14">
        <v>1</v>
      </c>
      <c r="DN14">
        <v>57</v>
      </c>
      <c r="DR14">
        <v>10</v>
      </c>
      <c r="DT14">
        <v>4</v>
      </c>
      <c r="DV14">
        <v>1</v>
      </c>
      <c r="EB14">
        <v>6</v>
      </c>
      <c r="EH14">
        <v>5</v>
      </c>
      <c r="FB14">
        <v>1</v>
      </c>
      <c r="FF14">
        <v>10</v>
      </c>
      <c r="IJ14">
        <v>294</v>
      </c>
      <c r="IK14">
        <v>18</v>
      </c>
      <c r="IL14">
        <v>22</v>
      </c>
      <c r="IM14">
        <v>4</v>
      </c>
      <c r="IN14">
        <v>117</v>
      </c>
      <c r="IO14">
        <v>7</v>
      </c>
      <c r="IP14">
        <v>149</v>
      </c>
      <c r="IQ14">
        <v>5</v>
      </c>
      <c r="IR14">
        <v>2</v>
      </c>
      <c r="IS14">
        <v>2</v>
      </c>
      <c r="IT14">
        <v>3</v>
      </c>
      <c r="IX14">
        <v>159</v>
      </c>
      <c r="IY14">
        <v>11</v>
      </c>
      <c r="JB14">
        <v>6</v>
      </c>
      <c r="JC14">
        <v>1</v>
      </c>
      <c r="JD14">
        <v>147</v>
      </c>
      <c r="JE14">
        <v>6</v>
      </c>
      <c r="JF14">
        <v>11</v>
      </c>
      <c r="JG14">
        <v>1</v>
      </c>
      <c r="JH14">
        <v>40</v>
      </c>
      <c r="JI14">
        <v>1</v>
      </c>
      <c r="JJ14">
        <v>84</v>
      </c>
      <c r="JK14">
        <v>4</v>
      </c>
      <c r="JL14">
        <v>2</v>
      </c>
      <c r="JN14">
        <v>2</v>
      </c>
      <c r="JR14">
        <v>86</v>
      </c>
      <c r="JS14">
        <v>6</v>
      </c>
      <c r="JV14">
        <v>11</v>
      </c>
      <c r="JX14">
        <v>5</v>
      </c>
      <c r="KF14">
        <v>3</v>
      </c>
      <c r="KV14">
        <v>2</v>
      </c>
      <c r="LJ14">
        <v>4</v>
      </c>
      <c r="LL14">
        <f t="shared" si="0"/>
        <v>665</v>
      </c>
      <c r="LM14">
        <f t="shared" si="1"/>
        <v>218</v>
      </c>
      <c r="LN14" s="1">
        <f t="shared" si="2"/>
        <v>0.32781954887218046</v>
      </c>
    </row>
    <row r="15" spans="1:326" x14ac:dyDescent="0.2">
      <c r="A15">
        <v>2022</v>
      </c>
      <c r="B15">
        <v>110653</v>
      </c>
      <c r="C15" t="s">
        <v>336</v>
      </c>
      <c r="D15">
        <v>171</v>
      </c>
      <c r="F15">
        <v>8</v>
      </c>
      <c r="H15">
        <v>69</v>
      </c>
      <c r="I15">
        <v>1</v>
      </c>
      <c r="J15">
        <v>105</v>
      </c>
      <c r="L15">
        <v>1</v>
      </c>
      <c r="R15">
        <v>40</v>
      </c>
      <c r="S15">
        <v>1</v>
      </c>
      <c r="T15">
        <v>34</v>
      </c>
      <c r="V15">
        <v>5</v>
      </c>
      <c r="X15">
        <v>102</v>
      </c>
      <c r="Z15">
        <v>5</v>
      </c>
      <c r="AB15">
        <v>18</v>
      </c>
      <c r="AD15">
        <v>81</v>
      </c>
      <c r="AF15">
        <v>1</v>
      </c>
      <c r="AH15">
        <v>1</v>
      </c>
      <c r="AL15">
        <v>17</v>
      </c>
      <c r="AN15">
        <v>21</v>
      </c>
      <c r="AO15">
        <v>1</v>
      </c>
      <c r="AP15">
        <v>3</v>
      </c>
      <c r="AR15">
        <v>4</v>
      </c>
      <c r="AZ15">
        <v>4</v>
      </c>
      <c r="BH15">
        <v>2</v>
      </c>
      <c r="BL15">
        <v>1</v>
      </c>
      <c r="BP15">
        <v>1</v>
      </c>
      <c r="BT15">
        <v>1</v>
      </c>
      <c r="CF15">
        <v>363</v>
      </c>
      <c r="CH15">
        <v>14</v>
      </c>
      <c r="CJ15">
        <v>94</v>
      </c>
      <c r="CK15">
        <v>1</v>
      </c>
      <c r="CL15">
        <v>165</v>
      </c>
      <c r="CM15">
        <v>1</v>
      </c>
      <c r="CT15">
        <v>116</v>
      </c>
      <c r="CU15">
        <v>1</v>
      </c>
      <c r="CV15">
        <v>45</v>
      </c>
      <c r="CW15">
        <v>1</v>
      </c>
      <c r="CX15">
        <v>18</v>
      </c>
      <c r="CZ15">
        <v>164</v>
      </c>
      <c r="DB15">
        <v>9</v>
      </c>
      <c r="DD15">
        <v>38</v>
      </c>
      <c r="DF15">
        <v>73</v>
      </c>
      <c r="DG15">
        <v>1</v>
      </c>
      <c r="DN15">
        <v>34</v>
      </c>
      <c r="DP15">
        <v>21</v>
      </c>
      <c r="DR15">
        <v>9</v>
      </c>
      <c r="DT15">
        <v>5</v>
      </c>
      <c r="EB15">
        <v>1</v>
      </c>
      <c r="EH15">
        <v>2</v>
      </c>
      <c r="EJ15">
        <v>2</v>
      </c>
      <c r="EL15">
        <v>1</v>
      </c>
      <c r="FF15">
        <v>3</v>
      </c>
      <c r="IJ15">
        <v>849</v>
      </c>
      <c r="IK15">
        <v>62</v>
      </c>
      <c r="IL15">
        <v>22</v>
      </c>
      <c r="IM15">
        <v>1</v>
      </c>
      <c r="IN15">
        <v>266</v>
      </c>
      <c r="IO15">
        <v>8</v>
      </c>
      <c r="IP15">
        <v>306</v>
      </c>
      <c r="IQ15">
        <v>20</v>
      </c>
      <c r="IR15">
        <v>1</v>
      </c>
      <c r="IS15">
        <v>1</v>
      </c>
      <c r="IT15">
        <v>5</v>
      </c>
      <c r="IX15">
        <v>280</v>
      </c>
      <c r="IY15">
        <v>32</v>
      </c>
      <c r="IZ15">
        <v>104</v>
      </c>
      <c r="JA15">
        <v>8</v>
      </c>
      <c r="JB15">
        <v>20</v>
      </c>
      <c r="JC15">
        <v>1</v>
      </c>
      <c r="JD15">
        <v>331</v>
      </c>
      <c r="JE15">
        <v>17</v>
      </c>
      <c r="JF15">
        <v>2</v>
      </c>
      <c r="JG15">
        <v>1</v>
      </c>
      <c r="JH15">
        <v>72</v>
      </c>
      <c r="JI15">
        <v>5</v>
      </c>
      <c r="JJ15">
        <v>122</v>
      </c>
      <c r="JK15">
        <v>5</v>
      </c>
      <c r="JR15">
        <v>93</v>
      </c>
      <c r="JS15">
        <v>4</v>
      </c>
      <c r="JT15">
        <v>28</v>
      </c>
      <c r="JU15">
        <v>5</v>
      </c>
      <c r="JV15">
        <v>11</v>
      </c>
      <c r="JW15">
        <v>1</v>
      </c>
      <c r="JX15">
        <v>4</v>
      </c>
      <c r="KF15">
        <v>2</v>
      </c>
      <c r="KL15">
        <v>4</v>
      </c>
      <c r="KM15">
        <v>1</v>
      </c>
      <c r="KQ15">
        <v>2</v>
      </c>
      <c r="KR15">
        <v>5</v>
      </c>
      <c r="KV15">
        <v>2</v>
      </c>
      <c r="LJ15">
        <v>6</v>
      </c>
      <c r="LL15">
        <f t="shared" si="0"/>
        <v>698</v>
      </c>
      <c r="LM15">
        <f t="shared" si="1"/>
        <v>250</v>
      </c>
      <c r="LN15" s="1">
        <f t="shared" si="2"/>
        <v>0.35816618911174786</v>
      </c>
    </row>
    <row r="16" spans="1:326" x14ac:dyDescent="0.2">
      <c r="A16">
        <v>2022</v>
      </c>
      <c r="B16">
        <v>110662</v>
      </c>
      <c r="C16" t="s">
        <v>337</v>
      </c>
      <c r="D16">
        <v>233</v>
      </c>
      <c r="F16">
        <v>9</v>
      </c>
      <c r="H16">
        <v>60</v>
      </c>
      <c r="J16">
        <v>73</v>
      </c>
      <c r="L16">
        <v>1</v>
      </c>
      <c r="N16">
        <v>1</v>
      </c>
      <c r="R16">
        <v>83</v>
      </c>
      <c r="T16">
        <v>33</v>
      </c>
      <c r="V16">
        <v>35</v>
      </c>
      <c r="X16">
        <v>125</v>
      </c>
      <c r="Z16">
        <v>3</v>
      </c>
      <c r="AB16">
        <v>18</v>
      </c>
      <c r="AD16">
        <v>43</v>
      </c>
      <c r="AL16">
        <v>45</v>
      </c>
      <c r="AN16">
        <v>17</v>
      </c>
      <c r="AP16">
        <v>22</v>
      </c>
      <c r="AR16">
        <v>1</v>
      </c>
      <c r="AZ16">
        <v>2</v>
      </c>
      <c r="CF16">
        <v>239</v>
      </c>
      <c r="CJ16">
        <v>77</v>
      </c>
      <c r="CL16">
        <v>80</v>
      </c>
      <c r="CT16">
        <v>111</v>
      </c>
      <c r="CV16">
        <v>41</v>
      </c>
      <c r="CX16">
        <v>27</v>
      </c>
      <c r="CZ16">
        <v>127</v>
      </c>
      <c r="DB16">
        <v>5</v>
      </c>
      <c r="DD16">
        <v>31</v>
      </c>
      <c r="DF16">
        <v>50</v>
      </c>
      <c r="DJ16">
        <v>1</v>
      </c>
      <c r="DN16">
        <v>64</v>
      </c>
      <c r="DP16">
        <v>27</v>
      </c>
      <c r="DR16">
        <v>12</v>
      </c>
      <c r="DT16">
        <v>2</v>
      </c>
      <c r="EH16">
        <v>2</v>
      </c>
      <c r="EJ16">
        <v>1</v>
      </c>
      <c r="EL16">
        <v>1</v>
      </c>
      <c r="FF16">
        <v>2</v>
      </c>
      <c r="IJ16">
        <v>275</v>
      </c>
      <c r="IL16">
        <v>6</v>
      </c>
      <c r="IN16">
        <v>103</v>
      </c>
      <c r="IP16">
        <v>85</v>
      </c>
      <c r="IX16">
        <v>172</v>
      </c>
      <c r="IZ16">
        <v>47</v>
      </c>
      <c r="JB16">
        <v>23</v>
      </c>
      <c r="JD16">
        <v>135</v>
      </c>
      <c r="JF16">
        <v>3</v>
      </c>
      <c r="JH16">
        <v>31</v>
      </c>
      <c r="JJ16">
        <v>27</v>
      </c>
      <c r="JR16">
        <v>53</v>
      </c>
      <c r="JT16">
        <v>19</v>
      </c>
      <c r="JV16">
        <v>7</v>
      </c>
      <c r="JX16">
        <v>2</v>
      </c>
      <c r="KL16">
        <v>3</v>
      </c>
      <c r="KN16">
        <v>1</v>
      </c>
      <c r="LJ16">
        <v>2</v>
      </c>
      <c r="LL16">
        <f t="shared" si="0"/>
        <v>804</v>
      </c>
      <c r="LM16">
        <f t="shared" si="1"/>
        <v>273</v>
      </c>
      <c r="LN16" s="1">
        <f t="shared" si="2"/>
        <v>0.33955223880597013</v>
      </c>
    </row>
    <row r="17" spans="1:326" x14ac:dyDescent="0.2">
      <c r="A17">
        <v>2022</v>
      </c>
      <c r="B17">
        <v>110680</v>
      </c>
      <c r="C17" t="s">
        <v>338</v>
      </c>
      <c r="D17">
        <v>158</v>
      </c>
      <c r="F17">
        <v>14</v>
      </c>
      <c r="H17">
        <v>104</v>
      </c>
      <c r="J17">
        <v>150</v>
      </c>
      <c r="L17">
        <v>2</v>
      </c>
      <c r="R17">
        <v>65</v>
      </c>
      <c r="V17">
        <v>1</v>
      </c>
      <c r="X17">
        <v>73</v>
      </c>
      <c r="Z17">
        <v>6</v>
      </c>
      <c r="AB17">
        <v>41</v>
      </c>
      <c r="AD17">
        <v>70</v>
      </c>
      <c r="AL17">
        <v>27</v>
      </c>
      <c r="AP17">
        <v>1</v>
      </c>
      <c r="BP17">
        <v>7</v>
      </c>
      <c r="BZ17">
        <v>1</v>
      </c>
      <c r="CD17">
        <v>5</v>
      </c>
      <c r="CF17">
        <v>304</v>
      </c>
      <c r="CH17">
        <v>15</v>
      </c>
      <c r="CJ17">
        <v>89</v>
      </c>
      <c r="CL17">
        <v>135</v>
      </c>
      <c r="CN17">
        <v>3</v>
      </c>
      <c r="CT17">
        <v>123</v>
      </c>
      <c r="CX17">
        <v>15</v>
      </c>
      <c r="CZ17">
        <v>124</v>
      </c>
      <c r="DB17">
        <v>9</v>
      </c>
      <c r="DD17">
        <v>27</v>
      </c>
      <c r="DF17">
        <v>90</v>
      </c>
      <c r="DH17">
        <v>2</v>
      </c>
      <c r="DN17">
        <v>43</v>
      </c>
      <c r="DR17">
        <v>5</v>
      </c>
      <c r="EN17">
        <v>8</v>
      </c>
      <c r="ER17">
        <v>2</v>
      </c>
      <c r="EV17">
        <v>1</v>
      </c>
      <c r="FB17">
        <v>1</v>
      </c>
      <c r="FF17">
        <v>11</v>
      </c>
      <c r="IJ17">
        <v>1021</v>
      </c>
      <c r="IL17">
        <v>34</v>
      </c>
      <c r="IN17">
        <v>313</v>
      </c>
      <c r="IP17">
        <v>321</v>
      </c>
      <c r="IR17">
        <v>7</v>
      </c>
      <c r="IX17">
        <v>391</v>
      </c>
      <c r="JB17">
        <v>77</v>
      </c>
      <c r="JD17">
        <v>350</v>
      </c>
      <c r="JF17">
        <v>13</v>
      </c>
      <c r="JH17">
        <v>103</v>
      </c>
      <c r="JJ17">
        <v>87</v>
      </c>
      <c r="JL17">
        <v>4</v>
      </c>
      <c r="JR17">
        <v>100</v>
      </c>
      <c r="JV17">
        <v>26</v>
      </c>
      <c r="KR17">
        <v>5</v>
      </c>
      <c r="KV17">
        <v>2</v>
      </c>
      <c r="LF17">
        <v>2</v>
      </c>
      <c r="LJ17">
        <v>28</v>
      </c>
      <c r="LL17">
        <f t="shared" si="0"/>
        <v>725</v>
      </c>
      <c r="LM17">
        <f t="shared" si="1"/>
        <v>218</v>
      </c>
      <c r="LN17" s="1">
        <f t="shared" si="2"/>
        <v>0.30068965517241381</v>
      </c>
    </row>
    <row r="18" spans="1:326" x14ac:dyDescent="0.2">
      <c r="A18">
        <v>2022</v>
      </c>
      <c r="B18">
        <v>110705</v>
      </c>
      <c r="C18" t="s">
        <v>339</v>
      </c>
      <c r="D18">
        <v>50</v>
      </c>
      <c r="F18">
        <v>1</v>
      </c>
      <c r="H18">
        <v>44</v>
      </c>
      <c r="J18">
        <v>24</v>
      </c>
      <c r="N18">
        <v>2</v>
      </c>
      <c r="R18">
        <v>21</v>
      </c>
      <c r="T18">
        <v>4</v>
      </c>
      <c r="V18">
        <v>1</v>
      </c>
      <c r="X18">
        <v>20</v>
      </c>
      <c r="AB18">
        <v>9</v>
      </c>
      <c r="AD18">
        <v>10</v>
      </c>
      <c r="AL18">
        <v>6</v>
      </c>
      <c r="AN18">
        <v>2</v>
      </c>
      <c r="AP18">
        <v>1</v>
      </c>
      <c r="BT18">
        <v>1</v>
      </c>
      <c r="CD18">
        <v>2</v>
      </c>
      <c r="CF18">
        <v>114</v>
      </c>
      <c r="CH18">
        <v>3</v>
      </c>
      <c r="CJ18">
        <v>29</v>
      </c>
      <c r="CL18">
        <v>29</v>
      </c>
      <c r="CT18">
        <v>60</v>
      </c>
      <c r="CV18">
        <v>12</v>
      </c>
      <c r="CX18">
        <v>15</v>
      </c>
      <c r="CZ18">
        <v>39</v>
      </c>
      <c r="DD18">
        <v>5</v>
      </c>
      <c r="DF18">
        <v>12</v>
      </c>
      <c r="DN18">
        <v>13</v>
      </c>
      <c r="DP18">
        <v>4</v>
      </c>
      <c r="DR18">
        <v>2</v>
      </c>
      <c r="EN18">
        <v>2</v>
      </c>
      <c r="FB18">
        <v>1</v>
      </c>
      <c r="FF18">
        <v>5</v>
      </c>
      <c r="IJ18">
        <v>216</v>
      </c>
      <c r="IL18">
        <v>3</v>
      </c>
      <c r="IN18">
        <v>77</v>
      </c>
      <c r="IP18">
        <v>66</v>
      </c>
      <c r="IX18">
        <v>140</v>
      </c>
      <c r="IZ18">
        <v>37</v>
      </c>
      <c r="JB18">
        <v>18</v>
      </c>
      <c r="JD18">
        <v>59</v>
      </c>
      <c r="JF18">
        <v>2</v>
      </c>
      <c r="JH18">
        <v>13</v>
      </c>
      <c r="JJ18">
        <v>6</v>
      </c>
      <c r="JR18">
        <v>25</v>
      </c>
      <c r="JT18">
        <v>7</v>
      </c>
      <c r="JV18">
        <v>8</v>
      </c>
      <c r="JX18">
        <v>2</v>
      </c>
      <c r="KR18">
        <v>1</v>
      </c>
      <c r="KV18">
        <v>1</v>
      </c>
      <c r="LJ18">
        <v>6</v>
      </c>
      <c r="LL18">
        <f t="shared" si="0"/>
        <v>198</v>
      </c>
      <c r="LM18">
        <f t="shared" si="1"/>
        <v>48</v>
      </c>
      <c r="LN18" s="1">
        <f t="shared" si="2"/>
        <v>0.24242424242424243</v>
      </c>
    </row>
    <row r="19" spans="1:326" x14ac:dyDescent="0.2">
      <c r="A19">
        <v>2022</v>
      </c>
      <c r="B19">
        <v>126614</v>
      </c>
      <c r="C19" t="s">
        <v>340</v>
      </c>
      <c r="D19">
        <v>39</v>
      </c>
      <c r="E19">
        <v>1</v>
      </c>
      <c r="F19">
        <v>20</v>
      </c>
      <c r="G19">
        <v>1</v>
      </c>
      <c r="H19">
        <v>48</v>
      </c>
      <c r="I19">
        <v>1</v>
      </c>
      <c r="J19">
        <v>87</v>
      </c>
      <c r="K19">
        <v>2</v>
      </c>
      <c r="L19">
        <v>1</v>
      </c>
      <c r="R19">
        <v>250</v>
      </c>
      <c r="S19">
        <v>4</v>
      </c>
      <c r="T19">
        <v>35</v>
      </c>
      <c r="U19">
        <v>1</v>
      </c>
      <c r="V19">
        <v>5</v>
      </c>
      <c r="X19">
        <v>38</v>
      </c>
      <c r="Z19">
        <v>6</v>
      </c>
      <c r="AB19">
        <v>18</v>
      </c>
      <c r="AD19">
        <v>43</v>
      </c>
      <c r="AE19">
        <v>1</v>
      </c>
      <c r="AH19">
        <v>1</v>
      </c>
      <c r="AL19">
        <v>185</v>
      </c>
      <c r="AN19">
        <v>27</v>
      </c>
      <c r="CF19">
        <v>53</v>
      </c>
      <c r="CG19">
        <v>2</v>
      </c>
      <c r="CH19">
        <v>9</v>
      </c>
      <c r="CI19">
        <v>1</v>
      </c>
      <c r="CJ19">
        <v>57</v>
      </c>
      <c r="CK19">
        <v>1</v>
      </c>
      <c r="CL19">
        <v>85</v>
      </c>
      <c r="CM19">
        <v>1</v>
      </c>
      <c r="CP19">
        <v>1</v>
      </c>
      <c r="CQ19">
        <v>1</v>
      </c>
      <c r="CT19">
        <v>479</v>
      </c>
      <c r="CU19">
        <v>10</v>
      </c>
      <c r="CV19">
        <v>59</v>
      </c>
      <c r="CX19">
        <v>10</v>
      </c>
      <c r="CY19">
        <v>1</v>
      </c>
      <c r="CZ19">
        <v>47</v>
      </c>
      <c r="DB19">
        <v>4</v>
      </c>
      <c r="DC19">
        <v>2</v>
      </c>
      <c r="DD19">
        <v>18</v>
      </c>
      <c r="DF19">
        <v>31</v>
      </c>
      <c r="DN19">
        <v>186</v>
      </c>
      <c r="DO19">
        <v>3</v>
      </c>
      <c r="DP19">
        <v>20</v>
      </c>
      <c r="DR19">
        <v>3</v>
      </c>
      <c r="FH19">
        <v>70</v>
      </c>
      <c r="FI19">
        <v>4</v>
      </c>
      <c r="FJ19">
        <v>15</v>
      </c>
      <c r="FK19">
        <v>1</v>
      </c>
      <c r="FL19">
        <v>59</v>
      </c>
      <c r="FM19">
        <v>2</v>
      </c>
      <c r="FN19">
        <v>93</v>
      </c>
      <c r="FO19">
        <v>5</v>
      </c>
      <c r="FR19">
        <v>20</v>
      </c>
      <c r="FV19">
        <v>496</v>
      </c>
      <c r="FW19">
        <v>21</v>
      </c>
      <c r="FX19">
        <v>56</v>
      </c>
      <c r="FY19">
        <v>1</v>
      </c>
      <c r="FZ19">
        <v>2</v>
      </c>
      <c r="GB19">
        <v>43</v>
      </c>
      <c r="GC19">
        <v>1</v>
      </c>
      <c r="GD19">
        <v>6</v>
      </c>
      <c r="GF19">
        <v>13</v>
      </c>
      <c r="GG19">
        <v>1</v>
      </c>
      <c r="GH19">
        <v>31</v>
      </c>
      <c r="GL19">
        <v>8</v>
      </c>
      <c r="GP19">
        <v>206</v>
      </c>
      <c r="GQ19">
        <v>10</v>
      </c>
      <c r="GR19">
        <v>23</v>
      </c>
      <c r="GS19">
        <v>2</v>
      </c>
      <c r="GT19">
        <v>3</v>
      </c>
      <c r="IJ19">
        <v>134</v>
      </c>
      <c r="IK19">
        <v>24</v>
      </c>
      <c r="IL19">
        <v>13</v>
      </c>
      <c r="IN19">
        <v>89</v>
      </c>
      <c r="IO19">
        <v>12</v>
      </c>
      <c r="IP19">
        <v>163</v>
      </c>
      <c r="IQ19">
        <v>44</v>
      </c>
      <c r="IR19">
        <v>1</v>
      </c>
      <c r="IT19">
        <v>1</v>
      </c>
      <c r="IX19">
        <v>877</v>
      </c>
      <c r="IY19">
        <v>175</v>
      </c>
      <c r="IZ19">
        <v>76</v>
      </c>
      <c r="JA19">
        <v>16</v>
      </c>
      <c r="JB19">
        <v>10</v>
      </c>
      <c r="JC19">
        <v>15</v>
      </c>
      <c r="JD19">
        <v>82</v>
      </c>
      <c r="JE19">
        <v>5</v>
      </c>
      <c r="JF19">
        <v>8</v>
      </c>
      <c r="JH19">
        <v>23</v>
      </c>
      <c r="JI19">
        <v>6</v>
      </c>
      <c r="JJ19">
        <v>60</v>
      </c>
      <c r="JK19">
        <v>13</v>
      </c>
      <c r="JL19">
        <v>1</v>
      </c>
      <c r="JM19">
        <v>1</v>
      </c>
      <c r="JN19">
        <v>1</v>
      </c>
      <c r="JR19">
        <v>354</v>
      </c>
      <c r="JS19">
        <v>57</v>
      </c>
      <c r="JT19">
        <v>55</v>
      </c>
      <c r="JU19">
        <v>8</v>
      </c>
      <c r="JV19">
        <v>7</v>
      </c>
      <c r="LL19">
        <f t="shared" si="0"/>
        <v>814</v>
      </c>
      <c r="LM19">
        <f t="shared" si="1"/>
        <v>319</v>
      </c>
      <c r="LN19" s="1">
        <f t="shared" si="2"/>
        <v>0.39189189189189189</v>
      </c>
    </row>
    <row r="20" spans="1:326" x14ac:dyDescent="0.2">
      <c r="A20">
        <v>2022</v>
      </c>
      <c r="B20">
        <v>134130</v>
      </c>
      <c r="C20" t="s">
        <v>341</v>
      </c>
      <c r="D20">
        <v>37</v>
      </c>
      <c r="E20">
        <v>1</v>
      </c>
      <c r="F20">
        <v>20</v>
      </c>
      <c r="G20">
        <v>1</v>
      </c>
      <c r="H20">
        <v>26</v>
      </c>
      <c r="I20">
        <v>4</v>
      </c>
      <c r="J20">
        <v>69</v>
      </c>
      <c r="K20">
        <v>10</v>
      </c>
      <c r="L20">
        <v>1</v>
      </c>
      <c r="N20">
        <v>1</v>
      </c>
      <c r="R20">
        <v>128</v>
      </c>
      <c r="S20">
        <v>9</v>
      </c>
      <c r="T20">
        <v>18</v>
      </c>
      <c r="U20">
        <v>1</v>
      </c>
      <c r="V20">
        <v>10</v>
      </c>
      <c r="X20">
        <v>19</v>
      </c>
      <c r="Y20">
        <v>1</v>
      </c>
      <c r="Z20">
        <v>7</v>
      </c>
      <c r="AA20">
        <v>1</v>
      </c>
      <c r="AB20">
        <v>10</v>
      </c>
      <c r="AD20">
        <v>19</v>
      </c>
      <c r="AH20">
        <v>1</v>
      </c>
      <c r="AL20">
        <v>57</v>
      </c>
      <c r="AM20">
        <v>3</v>
      </c>
      <c r="AN20">
        <v>10</v>
      </c>
      <c r="AO20">
        <v>1</v>
      </c>
      <c r="AP20">
        <v>2</v>
      </c>
      <c r="CF20">
        <v>161</v>
      </c>
      <c r="CG20">
        <v>10</v>
      </c>
      <c r="CH20">
        <v>30</v>
      </c>
      <c r="CI20">
        <v>1</v>
      </c>
      <c r="CJ20">
        <v>22</v>
      </c>
      <c r="CK20">
        <v>3</v>
      </c>
      <c r="CL20">
        <v>208</v>
      </c>
      <c r="CM20">
        <v>12</v>
      </c>
      <c r="CN20">
        <v>1</v>
      </c>
      <c r="CT20">
        <v>466</v>
      </c>
      <c r="CU20">
        <v>35</v>
      </c>
      <c r="CV20">
        <v>41</v>
      </c>
      <c r="CW20">
        <v>7</v>
      </c>
      <c r="CX20">
        <v>7</v>
      </c>
      <c r="CY20">
        <v>1</v>
      </c>
      <c r="CZ20">
        <v>99</v>
      </c>
      <c r="DA20">
        <v>5</v>
      </c>
      <c r="DB20">
        <v>25</v>
      </c>
      <c r="DC20">
        <v>1</v>
      </c>
      <c r="DD20">
        <v>9</v>
      </c>
      <c r="DF20">
        <v>101</v>
      </c>
      <c r="DG20">
        <v>2</v>
      </c>
      <c r="DN20">
        <v>203</v>
      </c>
      <c r="DO20">
        <v>6</v>
      </c>
      <c r="DP20">
        <v>22</v>
      </c>
      <c r="DQ20">
        <v>4</v>
      </c>
      <c r="DR20">
        <v>9</v>
      </c>
      <c r="DS20">
        <v>1</v>
      </c>
      <c r="FH20">
        <v>177</v>
      </c>
      <c r="FI20">
        <v>19</v>
      </c>
      <c r="FJ20">
        <v>29</v>
      </c>
      <c r="FK20">
        <v>6</v>
      </c>
      <c r="FL20">
        <v>41</v>
      </c>
      <c r="FM20">
        <v>4</v>
      </c>
      <c r="FN20">
        <v>287</v>
      </c>
      <c r="FO20">
        <v>36</v>
      </c>
      <c r="FP20">
        <v>1</v>
      </c>
      <c r="FR20">
        <v>1</v>
      </c>
      <c r="FS20">
        <v>1</v>
      </c>
      <c r="FV20">
        <v>572</v>
      </c>
      <c r="FW20">
        <v>76</v>
      </c>
      <c r="FX20">
        <v>64</v>
      </c>
      <c r="FY20">
        <v>11</v>
      </c>
      <c r="FZ20">
        <v>17</v>
      </c>
      <c r="GA20">
        <v>3</v>
      </c>
      <c r="GB20">
        <v>111</v>
      </c>
      <c r="GC20">
        <v>4</v>
      </c>
      <c r="GD20">
        <v>25</v>
      </c>
      <c r="GE20">
        <v>2</v>
      </c>
      <c r="GF20">
        <v>18</v>
      </c>
      <c r="GG20">
        <v>1</v>
      </c>
      <c r="GH20">
        <v>96</v>
      </c>
      <c r="GI20">
        <v>10</v>
      </c>
      <c r="GP20">
        <v>215</v>
      </c>
      <c r="GQ20">
        <v>11</v>
      </c>
      <c r="GR20">
        <v>27</v>
      </c>
      <c r="GS20">
        <v>3</v>
      </c>
      <c r="GT20">
        <v>10</v>
      </c>
      <c r="GU20">
        <v>1</v>
      </c>
      <c r="IJ20">
        <v>348</v>
      </c>
      <c r="IK20">
        <v>94</v>
      </c>
      <c r="IL20">
        <v>66</v>
      </c>
      <c r="IM20">
        <v>29</v>
      </c>
      <c r="IN20">
        <v>86</v>
      </c>
      <c r="IO20">
        <v>19</v>
      </c>
      <c r="IP20">
        <v>605</v>
      </c>
      <c r="IQ20">
        <v>178</v>
      </c>
      <c r="IR20">
        <v>1</v>
      </c>
      <c r="IS20">
        <v>2</v>
      </c>
      <c r="IT20">
        <v>1</v>
      </c>
      <c r="IX20">
        <v>1187</v>
      </c>
      <c r="IY20">
        <v>384</v>
      </c>
      <c r="IZ20">
        <v>118</v>
      </c>
      <c r="JA20">
        <v>23</v>
      </c>
      <c r="JB20">
        <v>49</v>
      </c>
      <c r="JC20">
        <v>32</v>
      </c>
      <c r="JD20">
        <v>180</v>
      </c>
      <c r="JE20">
        <v>53</v>
      </c>
      <c r="JF20">
        <v>34</v>
      </c>
      <c r="JG20">
        <v>12</v>
      </c>
      <c r="JH20">
        <v>27</v>
      </c>
      <c r="JI20">
        <v>6</v>
      </c>
      <c r="JJ20">
        <v>271</v>
      </c>
      <c r="JK20">
        <v>58</v>
      </c>
      <c r="JR20">
        <v>505</v>
      </c>
      <c r="JS20">
        <v>107</v>
      </c>
      <c r="JT20">
        <v>57</v>
      </c>
      <c r="JU20">
        <v>19</v>
      </c>
      <c r="JV20">
        <v>26</v>
      </c>
      <c r="JW20">
        <v>4</v>
      </c>
      <c r="LL20">
        <f t="shared" si="0"/>
        <v>467</v>
      </c>
      <c r="LM20">
        <f t="shared" si="1"/>
        <v>131</v>
      </c>
      <c r="LN20" s="1">
        <f t="shared" si="2"/>
        <v>0.28051391862955033</v>
      </c>
    </row>
    <row r="21" spans="1:326" x14ac:dyDescent="0.2">
      <c r="A21">
        <v>2022</v>
      </c>
      <c r="B21">
        <v>145637</v>
      </c>
      <c r="C21" t="s">
        <v>342</v>
      </c>
      <c r="D21">
        <v>363</v>
      </c>
      <c r="F21">
        <v>16</v>
      </c>
      <c r="H21">
        <v>274</v>
      </c>
      <c r="J21">
        <v>125</v>
      </c>
      <c r="L21">
        <v>1</v>
      </c>
      <c r="R21">
        <v>337</v>
      </c>
      <c r="T21">
        <v>51</v>
      </c>
      <c r="V21">
        <v>16</v>
      </c>
      <c r="X21">
        <v>109</v>
      </c>
      <c r="Z21">
        <v>18</v>
      </c>
      <c r="AB21">
        <v>58</v>
      </c>
      <c r="AD21">
        <v>51</v>
      </c>
      <c r="AL21">
        <v>104</v>
      </c>
      <c r="AN21">
        <v>13</v>
      </c>
      <c r="AP21">
        <v>7</v>
      </c>
      <c r="CF21">
        <v>556</v>
      </c>
      <c r="CH21">
        <v>30</v>
      </c>
      <c r="CJ21">
        <v>260</v>
      </c>
      <c r="CL21">
        <v>131</v>
      </c>
      <c r="CP21">
        <v>1</v>
      </c>
      <c r="CT21">
        <v>494</v>
      </c>
      <c r="CV21">
        <v>71</v>
      </c>
      <c r="CX21">
        <v>22</v>
      </c>
      <c r="CZ21">
        <v>179</v>
      </c>
      <c r="DB21">
        <v>5</v>
      </c>
      <c r="DD21">
        <v>37</v>
      </c>
      <c r="DF21">
        <v>28</v>
      </c>
      <c r="DN21">
        <v>122</v>
      </c>
      <c r="DP21">
        <v>26</v>
      </c>
      <c r="DR21">
        <v>5</v>
      </c>
      <c r="FH21">
        <v>599</v>
      </c>
      <c r="FJ21">
        <v>33</v>
      </c>
      <c r="FL21">
        <v>288</v>
      </c>
      <c r="FN21">
        <v>141</v>
      </c>
      <c r="FR21">
        <v>1</v>
      </c>
      <c r="FV21">
        <v>575</v>
      </c>
      <c r="FX21">
        <v>63</v>
      </c>
      <c r="FZ21">
        <v>29</v>
      </c>
      <c r="GB21">
        <v>219</v>
      </c>
      <c r="GD21">
        <v>6</v>
      </c>
      <c r="GF21">
        <v>76</v>
      </c>
      <c r="GH21">
        <v>38</v>
      </c>
      <c r="GP21">
        <v>169</v>
      </c>
      <c r="GR21">
        <v>20</v>
      </c>
      <c r="GT21">
        <v>5</v>
      </c>
      <c r="IJ21">
        <v>1169</v>
      </c>
      <c r="IL21">
        <v>43</v>
      </c>
      <c r="IN21">
        <v>638</v>
      </c>
      <c r="IP21">
        <v>249</v>
      </c>
      <c r="IR21">
        <v>1</v>
      </c>
      <c r="IT21">
        <v>1</v>
      </c>
      <c r="IX21">
        <v>1195</v>
      </c>
      <c r="IZ21">
        <v>128</v>
      </c>
      <c r="JB21">
        <v>35</v>
      </c>
      <c r="JD21">
        <v>425</v>
      </c>
      <c r="JF21">
        <v>17</v>
      </c>
      <c r="JH21">
        <v>135</v>
      </c>
      <c r="JJ21">
        <v>79</v>
      </c>
      <c r="JN21">
        <v>1</v>
      </c>
      <c r="JR21">
        <v>368</v>
      </c>
      <c r="JT21">
        <v>48</v>
      </c>
      <c r="JV21">
        <v>5</v>
      </c>
      <c r="LL21">
        <f t="shared" si="0"/>
        <v>1543</v>
      </c>
      <c r="LM21">
        <f t="shared" si="1"/>
        <v>360</v>
      </c>
      <c r="LN21" s="1">
        <f t="shared" si="2"/>
        <v>0.23331173039533376</v>
      </c>
    </row>
    <row r="22" spans="1:326" x14ac:dyDescent="0.2">
      <c r="A22">
        <v>2022</v>
      </c>
      <c r="B22">
        <v>163286</v>
      </c>
      <c r="C22" t="s">
        <v>343</v>
      </c>
      <c r="D22">
        <v>185</v>
      </c>
      <c r="F22">
        <v>59</v>
      </c>
      <c r="H22">
        <v>24</v>
      </c>
      <c r="J22">
        <v>52</v>
      </c>
      <c r="L22">
        <v>2</v>
      </c>
      <c r="R22">
        <v>199</v>
      </c>
      <c r="T22">
        <v>26</v>
      </c>
      <c r="V22">
        <v>33</v>
      </c>
      <c r="X22">
        <v>79</v>
      </c>
      <c r="Z22">
        <v>50</v>
      </c>
      <c r="AB22">
        <v>7</v>
      </c>
      <c r="AD22">
        <v>25</v>
      </c>
      <c r="AL22">
        <v>81</v>
      </c>
      <c r="AN22">
        <v>16</v>
      </c>
      <c r="AP22">
        <v>20</v>
      </c>
      <c r="CF22">
        <v>385</v>
      </c>
      <c r="CG22">
        <v>5</v>
      </c>
      <c r="CH22">
        <v>60</v>
      </c>
      <c r="CJ22">
        <v>52</v>
      </c>
      <c r="CK22">
        <v>1</v>
      </c>
      <c r="CL22">
        <v>61</v>
      </c>
      <c r="CM22">
        <v>1</v>
      </c>
      <c r="CT22">
        <v>375</v>
      </c>
      <c r="CU22">
        <v>2</v>
      </c>
      <c r="CV22">
        <v>47</v>
      </c>
      <c r="CW22">
        <v>1</v>
      </c>
      <c r="CX22">
        <v>75</v>
      </c>
      <c r="CY22">
        <v>1</v>
      </c>
      <c r="CZ22">
        <v>132</v>
      </c>
      <c r="DB22">
        <v>31</v>
      </c>
      <c r="DD22">
        <v>8</v>
      </c>
      <c r="DF22">
        <v>15</v>
      </c>
      <c r="DN22">
        <v>129</v>
      </c>
      <c r="DP22">
        <v>15</v>
      </c>
      <c r="DR22">
        <v>28</v>
      </c>
      <c r="FH22">
        <v>394</v>
      </c>
      <c r="FI22">
        <v>14</v>
      </c>
      <c r="FJ22">
        <v>109</v>
      </c>
      <c r="FK22">
        <v>10</v>
      </c>
      <c r="FL22">
        <v>39</v>
      </c>
      <c r="FM22">
        <v>1</v>
      </c>
      <c r="FN22">
        <v>79</v>
      </c>
      <c r="FO22">
        <v>7</v>
      </c>
      <c r="FR22">
        <v>1</v>
      </c>
      <c r="FV22">
        <v>474</v>
      </c>
      <c r="FW22">
        <v>21</v>
      </c>
      <c r="FX22">
        <v>45</v>
      </c>
      <c r="FY22">
        <v>3</v>
      </c>
      <c r="FZ22">
        <v>63</v>
      </c>
      <c r="GA22">
        <v>2</v>
      </c>
      <c r="GB22">
        <v>131</v>
      </c>
      <c r="GC22">
        <v>1</v>
      </c>
      <c r="GD22">
        <v>42</v>
      </c>
      <c r="GF22">
        <v>18</v>
      </c>
      <c r="GH22">
        <v>28</v>
      </c>
      <c r="GI22">
        <v>1</v>
      </c>
      <c r="GJ22">
        <v>1</v>
      </c>
      <c r="GP22">
        <v>116</v>
      </c>
      <c r="GQ22">
        <v>4</v>
      </c>
      <c r="GR22">
        <v>24</v>
      </c>
      <c r="GT22">
        <v>17</v>
      </c>
      <c r="GU22">
        <v>1</v>
      </c>
      <c r="IJ22">
        <v>451</v>
      </c>
      <c r="IK22">
        <v>84</v>
      </c>
      <c r="IL22">
        <v>101</v>
      </c>
      <c r="IM22">
        <v>36</v>
      </c>
      <c r="IN22">
        <v>62</v>
      </c>
      <c r="IO22">
        <v>19</v>
      </c>
      <c r="IP22">
        <v>97</v>
      </c>
      <c r="IQ22">
        <v>22</v>
      </c>
      <c r="IR22">
        <v>1</v>
      </c>
      <c r="IX22">
        <v>662</v>
      </c>
      <c r="IY22">
        <v>96</v>
      </c>
      <c r="IZ22">
        <v>84</v>
      </c>
      <c r="JA22">
        <v>15</v>
      </c>
      <c r="JB22">
        <v>82</v>
      </c>
      <c r="JC22">
        <v>11</v>
      </c>
      <c r="JD22">
        <v>178</v>
      </c>
      <c r="JE22">
        <v>23</v>
      </c>
      <c r="JF22">
        <v>51</v>
      </c>
      <c r="JG22">
        <v>1</v>
      </c>
      <c r="JH22">
        <v>18</v>
      </c>
      <c r="JI22">
        <v>2</v>
      </c>
      <c r="JJ22">
        <v>20</v>
      </c>
      <c r="JK22">
        <v>4</v>
      </c>
      <c r="JL22">
        <v>1</v>
      </c>
      <c r="JR22">
        <v>194</v>
      </c>
      <c r="JS22">
        <v>19</v>
      </c>
      <c r="JT22">
        <v>27</v>
      </c>
      <c r="JU22">
        <v>2</v>
      </c>
      <c r="JV22">
        <v>35</v>
      </c>
      <c r="JW22">
        <v>6</v>
      </c>
      <c r="LL22">
        <f t="shared" si="0"/>
        <v>858</v>
      </c>
      <c r="LM22">
        <f t="shared" si="1"/>
        <v>278</v>
      </c>
      <c r="LN22" s="1">
        <f t="shared" si="2"/>
        <v>0.32400932400932403</v>
      </c>
    </row>
    <row r="23" spans="1:326" x14ac:dyDescent="0.2">
      <c r="A23">
        <v>2022</v>
      </c>
      <c r="B23">
        <v>174066</v>
      </c>
      <c r="C23" t="s">
        <v>344</v>
      </c>
      <c r="D23">
        <v>130</v>
      </c>
      <c r="E23">
        <v>2</v>
      </c>
      <c r="F23">
        <v>24</v>
      </c>
      <c r="G23">
        <v>2</v>
      </c>
      <c r="H23">
        <v>74</v>
      </c>
      <c r="J23">
        <v>38</v>
      </c>
      <c r="L23">
        <v>4</v>
      </c>
      <c r="N23">
        <v>1</v>
      </c>
      <c r="R23">
        <v>315</v>
      </c>
      <c r="S23">
        <v>1</v>
      </c>
      <c r="V23">
        <v>16</v>
      </c>
      <c r="X23">
        <v>53</v>
      </c>
      <c r="Z23">
        <v>12</v>
      </c>
      <c r="AB23">
        <v>28</v>
      </c>
      <c r="AD23">
        <v>15</v>
      </c>
      <c r="AF23">
        <v>3</v>
      </c>
      <c r="AL23">
        <v>111</v>
      </c>
      <c r="AP23">
        <v>3</v>
      </c>
      <c r="CF23">
        <v>151</v>
      </c>
      <c r="CG23">
        <v>1</v>
      </c>
      <c r="CH23">
        <v>45</v>
      </c>
      <c r="CJ23">
        <v>77</v>
      </c>
      <c r="CL23">
        <v>37</v>
      </c>
      <c r="CN23">
        <v>4</v>
      </c>
      <c r="CP23">
        <v>2</v>
      </c>
      <c r="CT23">
        <v>414</v>
      </c>
      <c r="CU23">
        <v>4</v>
      </c>
      <c r="CX23">
        <v>12</v>
      </c>
      <c r="CY23">
        <v>1</v>
      </c>
      <c r="CZ23">
        <v>65</v>
      </c>
      <c r="DB23">
        <v>11</v>
      </c>
      <c r="DD23">
        <v>16</v>
      </c>
      <c r="DE23">
        <v>1</v>
      </c>
      <c r="DF23">
        <v>10</v>
      </c>
      <c r="DH23">
        <v>1</v>
      </c>
      <c r="DJ23">
        <v>1</v>
      </c>
      <c r="DN23">
        <v>145</v>
      </c>
      <c r="DO23">
        <v>3</v>
      </c>
      <c r="DR23">
        <v>2</v>
      </c>
      <c r="ES23">
        <v>1</v>
      </c>
      <c r="IJ23">
        <v>226</v>
      </c>
      <c r="IK23">
        <v>24</v>
      </c>
      <c r="IL23">
        <v>55</v>
      </c>
      <c r="IM23">
        <v>7</v>
      </c>
      <c r="IN23">
        <v>116</v>
      </c>
      <c r="IO23">
        <v>8</v>
      </c>
      <c r="IP23">
        <v>34</v>
      </c>
      <c r="IQ23">
        <v>5</v>
      </c>
      <c r="IR23">
        <v>12</v>
      </c>
      <c r="IS23">
        <v>2</v>
      </c>
      <c r="IT23">
        <v>6</v>
      </c>
      <c r="IX23">
        <v>794</v>
      </c>
      <c r="IY23">
        <v>106</v>
      </c>
      <c r="JB23">
        <v>41</v>
      </c>
      <c r="JC23">
        <v>3</v>
      </c>
      <c r="JD23">
        <v>120</v>
      </c>
      <c r="JE23">
        <v>10</v>
      </c>
      <c r="JF23">
        <v>9</v>
      </c>
      <c r="JG23">
        <v>1</v>
      </c>
      <c r="JH23">
        <v>41</v>
      </c>
      <c r="JI23">
        <v>4</v>
      </c>
      <c r="JJ23">
        <v>13</v>
      </c>
      <c r="JK23">
        <v>2</v>
      </c>
      <c r="JL23">
        <v>2</v>
      </c>
      <c r="JM23">
        <v>1</v>
      </c>
      <c r="JN23">
        <v>1</v>
      </c>
      <c r="JR23">
        <v>293</v>
      </c>
      <c r="JS23">
        <v>38</v>
      </c>
      <c r="JV23">
        <v>17</v>
      </c>
      <c r="JW23">
        <v>4</v>
      </c>
      <c r="KW23">
        <v>1</v>
      </c>
      <c r="LF23">
        <v>1</v>
      </c>
      <c r="LL23">
        <f t="shared" si="0"/>
        <v>832</v>
      </c>
      <c r="LM23">
        <f t="shared" si="1"/>
        <v>225</v>
      </c>
      <c r="LN23" s="1">
        <f t="shared" si="2"/>
        <v>0.27043269230769229</v>
      </c>
    </row>
    <row r="24" spans="1:326" x14ac:dyDescent="0.2">
      <c r="A24">
        <v>2022</v>
      </c>
      <c r="B24">
        <v>178396</v>
      </c>
      <c r="C24" t="s">
        <v>345</v>
      </c>
      <c r="D24">
        <v>26</v>
      </c>
      <c r="E24">
        <v>1</v>
      </c>
      <c r="F24">
        <v>30</v>
      </c>
      <c r="H24">
        <v>4</v>
      </c>
      <c r="I24">
        <v>2</v>
      </c>
      <c r="J24">
        <v>22</v>
      </c>
      <c r="K24">
        <v>1</v>
      </c>
      <c r="N24">
        <v>1</v>
      </c>
      <c r="R24">
        <v>322</v>
      </c>
      <c r="S24">
        <v>4</v>
      </c>
      <c r="T24">
        <v>13</v>
      </c>
      <c r="V24">
        <v>6</v>
      </c>
      <c r="X24">
        <v>7</v>
      </c>
      <c r="Z24">
        <v>12</v>
      </c>
      <c r="AB24">
        <v>4</v>
      </c>
      <c r="AC24">
        <v>2</v>
      </c>
      <c r="AD24">
        <v>10</v>
      </c>
      <c r="AL24">
        <v>70</v>
      </c>
      <c r="AM24">
        <v>2</v>
      </c>
      <c r="AN24">
        <v>6</v>
      </c>
      <c r="AP24">
        <v>4</v>
      </c>
      <c r="CF24">
        <v>16</v>
      </c>
      <c r="CH24">
        <v>30</v>
      </c>
      <c r="CI24">
        <v>4</v>
      </c>
      <c r="CJ24">
        <v>8</v>
      </c>
      <c r="CK24">
        <v>1</v>
      </c>
      <c r="CL24">
        <v>26</v>
      </c>
      <c r="CM24">
        <v>3</v>
      </c>
      <c r="CP24">
        <v>1</v>
      </c>
      <c r="CT24">
        <v>346</v>
      </c>
      <c r="CU24">
        <v>5</v>
      </c>
      <c r="CV24">
        <v>23</v>
      </c>
      <c r="CX24">
        <v>3</v>
      </c>
      <c r="CZ24">
        <v>12</v>
      </c>
      <c r="DB24">
        <v>11</v>
      </c>
      <c r="DD24">
        <v>3</v>
      </c>
      <c r="DF24">
        <v>5</v>
      </c>
      <c r="DG24">
        <v>1</v>
      </c>
      <c r="DN24">
        <v>57</v>
      </c>
      <c r="DP24">
        <v>15</v>
      </c>
      <c r="IJ24">
        <v>37</v>
      </c>
      <c r="IK24">
        <v>5</v>
      </c>
      <c r="IL24">
        <v>32</v>
      </c>
      <c r="IM24">
        <v>4</v>
      </c>
      <c r="IN24">
        <v>14</v>
      </c>
      <c r="IP24">
        <v>19</v>
      </c>
      <c r="IQ24">
        <v>2</v>
      </c>
      <c r="IR24">
        <v>1</v>
      </c>
      <c r="IX24">
        <v>559</v>
      </c>
      <c r="IY24">
        <v>50</v>
      </c>
      <c r="IZ24">
        <v>63</v>
      </c>
      <c r="JA24">
        <v>3</v>
      </c>
      <c r="JB24">
        <v>9</v>
      </c>
      <c r="JC24">
        <v>2</v>
      </c>
      <c r="JD24">
        <v>12</v>
      </c>
      <c r="JE24">
        <v>2</v>
      </c>
      <c r="JF24">
        <v>13</v>
      </c>
      <c r="JG24">
        <v>2</v>
      </c>
      <c r="JH24">
        <v>6</v>
      </c>
      <c r="JI24">
        <v>2</v>
      </c>
      <c r="JJ24">
        <v>8</v>
      </c>
      <c r="JR24">
        <v>147</v>
      </c>
      <c r="JS24">
        <v>12</v>
      </c>
      <c r="JT24">
        <v>8</v>
      </c>
      <c r="JU24">
        <v>1</v>
      </c>
      <c r="JV24">
        <v>2</v>
      </c>
      <c r="LL24">
        <f t="shared" si="0"/>
        <v>549</v>
      </c>
      <c r="LM24">
        <f t="shared" si="1"/>
        <v>117</v>
      </c>
      <c r="LN24" s="1">
        <f t="shared" si="2"/>
        <v>0.21311475409836064</v>
      </c>
    </row>
    <row r="25" spans="1:326" x14ac:dyDescent="0.2">
      <c r="A25">
        <v>2022</v>
      </c>
      <c r="B25">
        <v>215293</v>
      </c>
      <c r="C25" t="s">
        <v>346</v>
      </c>
      <c r="D25">
        <v>64</v>
      </c>
      <c r="F25">
        <v>12</v>
      </c>
      <c r="H25">
        <v>13</v>
      </c>
      <c r="J25">
        <v>21</v>
      </c>
      <c r="R25">
        <v>291</v>
      </c>
      <c r="T25">
        <v>23</v>
      </c>
      <c r="V25">
        <v>3</v>
      </c>
      <c r="X25">
        <v>33</v>
      </c>
      <c r="Z25">
        <v>17</v>
      </c>
      <c r="AB25">
        <v>6</v>
      </c>
      <c r="AD25">
        <v>23</v>
      </c>
      <c r="AL25">
        <v>177</v>
      </c>
      <c r="AN25">
        <v>13</v>
      </c>
      <c r="AP25">
        <v>3</v>
      </c>
      <c r="CF25">
        <v>27</v>
      </c>
      <c r="CH25">
        <v>5</v>
      </c>
      <c r="CJ25">
        <v>4</v>
      </c>
      <c r="CL25">
        <v>12</v>
      </c>
      <c r="CT25">
        <v>194</v>
      </c>
      <c r="CU25">
        <v>1</v>
      </c>
      <c r="CV25">
        <v>11</v>
      </c>
      <c r="CX25">
        <v>10</v>
      </c>
      <c r="CZ25">
        <v>24</v>
      </c>
      <c r="DB25">
        <v>4</v>
      </c>
      <c r="DD25">
        <v>6</v>
      </c>
      <c r="DF25">
        <v>4</v>
      </c>
      <c r="DN25">
        <v>69</v>
      </c>
      <c r="DP25">
        <v>6</v>
      </c>
      <c r="DR25">
        <v>1</v>
      </c>
      <c r="IJ25">
        <v>43</v>
      </c>
      <c r="IK25">
        <v>1</v>
      </c>
      <c r="IL25">
        <v>19</v>
      </c>
      <c r="IM25">
        <v>2</v>
      </c>
      <c r="IN25">
        <v>48</v>
      </c>
      <c r="IP25">
        <v>37</v>
      </c>
      <c r="IQ25">
        <v>1</v>
      </c>
      <c r="IS25">
        <v>2</v>
      </c>
      <c r="IX25">
        <v>414</v>
      </c>
      <c r="IY25">
        <v>35</v>
      </c>
      <c r="IZ25">
        <v>24</v>
      </c>
      <c r="JA25">
        <v>1</v>
      </c>
      <c r="JB25">
        <v>6</v>
      </c>
      <c r="JD25">
        <v>40</v>
      </c>
      <c r="JE25">
        <v>1</v>
      </c>
      <c r="JF25">
        <v>14</v>
      </c>
      <c r="JH25">
        <v>14</v>
      </c>
      <c r="JJ25">
        <v>14</v>
      </c>
      <c r="JR25">
        <v>239</v>
      </c>
      <c r="JS25">
        <v>8</v>
      </c>
      <c r="JT25">
        <v>16</v>
      </c>
      <c r="JV25">
        <v>6</v>
      </c>
      <c r="LL25">
        <f t="shared" si="0"/>
        <v>699</v>
      </c>
      <c r="LM25">
        <f t="shared" si="1"/>
        <v>272</v>
      </c>
      <c r="LN25" s="1">
        <f t="shared" si="2"/>
        <v>0.38912732474964234</v>
      </c>
    </row>
    <row r="26" spans="1:326" x14ac:dyDescent="0.2">
      <c r="A26">
        <v>2022</v>
      </c>
      <c r="B26">
        <v>230764</v>
      </c>
      <c r="C26" t="s">
        <v>347</v>
      </c>
      <c r="D26">
        <v>38</v>
      </c>
      <c r="E26">
        <v>5</v>
      </c>
      <c r="F26">
        <v>7</v>
      </c>
      <c r="G26">
        <v>2</v>
      </c>
      <c r="H26">
        <v>154</v>
      </c>
      <c r="I26">
        <v>2</v>
      </c>
      <c r="J26">
        <v>77</v>
      </c>
      <c r="K26">
        <v>10</v>
      </c>
      <c r="L26">
        <v>3</v>
      </c>
      <c r="M26">
        <v>1</v>
      </c>
      <c r="N26">
        <v>3</v>
      </c>
      <c r="O26">
        <v>1</v>
      </c>
      <c r="R26">
        <v>384</v>
      </c>
      <c r="S26">
        <v>33</v>
      </c>
      <c r="T26">
        <v>38</v>
      </c>
      <c r="U26">
        <v>1</v>
      </c>
      <c r="V26">
        <v>5</v>
      </c>
      <c r="W26">
        <v>1</v>
      </c>
      <c r="X26">
        <v>18</v>
      </c>
      <c r="Y26">
        <v>1</v>
      </c>
      <c r="Z26">
        <v>1</v>
      </c>
      <c r="AB26">
        <v>22</v>
      </c>
      <c r="AC26">
        <v>1</v>
      </c>
      <c r="AD26">
        <v>16</v>
      </c>
      <c r="AE26">
        <v>4</v>
      </c>
      <c r="AL26">
        <v>85</v>
      </c>
      <c r="AM26">
        <v>7</v>
      </c>
      <c r="AN26">
        <v>6</v>
      </c>
      <c r="CF26">
        <v>50</v>
      </c>
      <c r="CG26">
        <v>3</v>
      </c>
      <c r="CH26">
        <v>4</v>
      </c>
      <c r="CJ26">
        <v>143</v>
      </c>
      <c r="CK26">
        <v>3</v>
      </c>
      <c r="CL26">
        <v>61</v>
      </c>
      <c r="CM26">
        <v>8</v>
      </c>
      <c r="CN26">
        <v>1</v>
      </c>
      <c r="CT26">
        <v>404</v>
      </c>
      <c r="CU26">
        <v>44</v>
      </c>
      <c r="CV26">
        <v>40</v>
      </c>
      <c r="CW26">
        <v>3</v>
      </c>
      <c r="CX26">
        <v>5</v>
      </c>
      <c r="CY26">
        <v>2</v>
      </c>
      <c r="CZ26">
        <v>16</v>
      </c>
      <c r="DA26">
        <v>1</v>
      </c>
      <c r="DB26">
        <v>4</v>
      </c>
      <c r="DD26">
        <v>37</v>
      </c>
      <c r="DF26">
        <v>21</v>
      </c>
      <c r="DG26">
        <v>7</v>
      </c>
      <c r="DN26">
        <v>91</v>
      </c>
      <c r="DO26">
        <v>9</v>
      </c>
      <c r="DP26">
        <v>5</v>
      </c>
      <c r="DR26">
        <v>3</v>
      </c>
      <c r="IJ26">
        <v>99</v>
      </c>
      <c r="IK26">
        <v>30</v>
      </c>
      <c r="IL26">
        <v>6</v>
      </c>
      <c r="IM26">
        <v>9</v>
      </c>
      <c r="IN26">
        <v>131</v>
      </c>
      <c r="IO26">
        <v>9</v>
      </c>
      <c r="IP26">
        <v>122</v>
      </c>
      <c r="IQ26">
        <v>50</v>
      </c>
      <c r="IR26">
        <v>4</v>
      </c>
      <c r="IS26">
        <v>2</v>
      </c>
      <c r="IU26">
        <v>1</v>
      </c>
      <c r="IX26">
        <v>775</v>
      </c>
      <c r="IY26">
        <v>261</v>
      </c>
      <c r="IZ26">
        <v>63</v>
      </c>
      <c r="JA26">
        <v>18</v>
      </c>
      <c r="JB26">
        <v>5</v>
      </c>
      <c r="JC26">
        <v>5</v>
      </c>
      <c r="JD26">
        <v>50</v>
      </c>
      <c r="JE26">
        <v>12</v>
      </c>
      <c r="JF26">
        <v>3</v>
      </c>
      <c r="JG26">
        <v>3</v>
      </c>
      <c r="JH26">
        <v>28</v>
      </c>
      <c r="JI26">
        <v>5</v>
      </c>
      <c r="JJ26">
        <v>42</v>
      </c>
      <c r="JK26">
        <v>10</v>
      </c>
      <c r="JR26">
        <v>206</v>
      </c>
      <c r="JS26">
        <v>55</v>
      </c>
      <c r="JT26">
        <v>27</v>
      </c>
      <c r="JU26">
        <v>4</v>
      </c>
      <c r="JV26">
        <v>3</v>
      </c>
      <c r="JW26">
        <v>1</v>
      </c>
      <c r="LL26">
        <f t="shared" si="0"/>
        <v>926</v>
      </c>
      <c r="LM26">
        <f t="shared" si="1"/>
        <v>161</v>
      </c>
      <c r="LN26" s="1">
        <f t="shared" si="2"/>
        <v>0.17386609071274298</v>
      </c>
    </row>
    <row r="27" spans="1:326" x14ac:dyDescent="0.2">
      <c r="A27">
        <v>2022</v>
      </c>
      <c r="B27">
        <v>240444</v>
      </c>
      <c r="C27" t="s">
        <v>348</v>
      </c>
      <c r="D27">
        <v>61</v>
      </c>
      <c r="F27">
        <v>12</v>
      </c>
      <c r="H27">
        <v>75</v>
      </c>
      <c r="J27">
        <v>61</v>
      </c>
      <c r="L27">
        <v>2</v>
      </c>
      <c r="R27">
        <v>328</v>
      </c>
      <c r="S27">
        <v>2</v>
      </c>
      <c r="T27">
        <v>23</v>
      </c>
      <c r="V27">
        <v>27</v>
      </c>
      <c r="X27">
        <v>26</v>
      </c>
      <c r="Z27">
        <v>6</v>
      </c>
      <c r="AB27">
        <v>31</v>
      </c>
      <c r="AD27">
        <v>27</v>
      </c>
      <c r="AL27">
        <v>156</v>
      </c>
      <c r="AN27">
        <v>17</v>
      </c>
      <c r="AP27">
        <v>4</v>
      </c>
      <c r="CF27">
        <v>114</v>
      </c>
      <c r="CG27">
        <v>1</v>
      </c>
      <c r="CH27">
        <v>17</v>
      </c>
      <c r="CJ27">
        <v>146</v>
      </c>
      <c r="CK27">
        <v>1</v>
      </c>
      <c r="CL27">
        <v>37</v>
      </c>
      <c r="CT27">
        <v>529</v>
      </c>
      <c r="CU27">
        <v>2</v>
      </c>
      <c r="CV27">
        <v>31</v>
      </c>
      <c r="CX27">
        <v>52</v>
      </c>
      <c r="CZ27">
        <v>45</v>
      </c>
      <c r="DB27">
        <v>5</v>
      </c>
      <c r="DD27">
        <v>44</v>
      </c>
      <c r="DF27">
        <v>15</v>
      </c>
      <c r="DN27">
        <v>200</v>
      </c>
      <c r="DP27">
        <v>11</v>
      </c>
      <c r="DR27">
        <v>13</v>
      </c>
      <c r="FH27">
        <v>186</v>
      </c>
      <c r="FI27">
        <v>5</v>
      </c>
      <c r="FJ27">
        <v>13</v>
      </c>
      <c r="FL27">
        <v>237</v>
      </c>
      <c r="FM27">
        <v>2</v>
      </c>
      <c r="FN27">
        <v>49</v>
      </c>
      <c r="FO27">
        <v>1</v>
      </c>
      <c r="FR27">
        <v>1</v>
      </c>
      <c r="FV27">
        <v>666</v>
      </c>
      <c r="FW27">
        <v>21</v>
      </c>
      <c r="FX27">
        <v>40</v>
      </c>
      <c r="FZ27">
        <v>78</v>
      </c>
      <c r="GA27">
        <v>2</v>
      </c>
      <c r="GB27">
        <v>64</v>
      </c>
      <c r="GD27">
        <v>6</v>
      </c>
      <c r="GF27">
        <v>67</v>
      </c>
      <c r="GH27">
        <v>17</v>
      </c>
      <c r="GJ27">
        <v>1</v>
      </c>
      <c r="GP27">
        <v>207</v>
      </c>
      <c r="GQ27">
        <v>6</v>
      </c>
      <c r="GR27">
        <v>19</v>
      </c>
      <c r="GT27">
        <v>25</v>
      </c>
      <c r="IJ27">
        <v>257</v>
      </c>
      <c r="IK27">
        <v>60</v>
      </c>
      <c r="IL27">
        <v>16</v>
      </c>
      <c r="IM27">
        <v>2</v>
      </c>
      <c r="IN27">
        <v>465</v>
      </c>
      <c r="IO27">
        <v>48</v>
      </c>
      <c r="IP27">
        <v>101</v>
      </c>
      <c r="IQ27">
        <v>11</v>
      </c>
      <c r="IR27">
        <v>1</v>
      </c>
      <c r="IU27">
        <v>1</v>
      </c>
      <c r="IX27">
        <v>1183</v>
      </c>
      <c r="IY27">
        <v>171</v>
      </c>
      <c r="IZ27">
        <v>64</v>
      </c>
      <c r="JA27">
        <v>4</v>
      </c>
      <c r="JB27">
        <v>85</v>
      </c>
      <c r="JC27">
        <v>17</v>
      </c>
      <c r="JD27">
        <v>84</v>
      </c>
      <c r="JE27">
        <v>9</v>
      </c>
      <c r="JF27">
        <v>9</v>
      </c>
      <c r="JG27">
        <v>2</v>
      </c>
      <c r="JH27">
        <v>102</v>
      </c>
      <c r="JI27">
        <v>7</v>
      </c>
      <c r="JJ27">
        <v>24</v>
      </c>
      <c r="JK27">
        <v>5</v>
      </c>
      <c r="JM27">
        <v>2</v>
      </c>
      <c r="JR27">
        <v>423</v>
      </c>
      <c r="JS27">
        <v>42</v>
      </c>
      <c r="JT27">
        <v>35</v>
      </c>
      <c r="JU27">
        <v>3</v>
      </c>
      <c r="JV27">
        <v>33</v>
      </c>
      <c r="JW27">
        <v>5</v>
      </c>
      <c r="LL27">
        <f t="shared" si="0"/>
        <v>858</v>
      </c>
      <c r="LM27">
        <f t="shared" si="1"/>
        <v>267</v>
      </c>
      <c r="LN27" s="1">
        <f t="shared" si="2"/>
        <v>0.3111888111888112</v>
      </c>
    </row>
    <row r="28" spans="1:326" x14ac:dyDescent="0.2">
      <c r="LL28">
        <f t="shared" si="0"/>
        <v>0</v>
      </c>
      <c r="LM28">
        <f t="shared" si="1"/>
        <v>0</v>
      </c>
      <c r="LN28" s="1" t="e">
        <f t="shared" si="2"/>
        <v>#DIV/0!</v>
      </c>
    </row>
    <row r="29" spans="1:326" x14ac:dyDescent="0.2">
      <c r="LL29">
        <f t="shared" si="0"/>
        <v>0</v>
      </c>
      <c r="LM29">
        <f t="shared" si="1"/>
        <v>0</v>
      </c>
      <c r="LN29" s="1" t="e">
        <f t="shared" si="2"/>
        <v>#DIV/0!</v>
      </c>
    </row>
    <row r="30" spans="1:326" x14ac:dyDescent="0.2">
      <c r="LL30">
        <f t="shared" si="0"/>
        <v>0</v>
      </c>
      <c r="LM30">
        <f t="shared" si="1"/>
        <v>0</v>
      </c>
      <c r="LN30" s="1" t="e">
        <f t="shared" si="2"/>
        <v>#DIV/0!</v>
      </c>
    </row>
    <row r="31" spans="1:326" x14ac:dyDescent="0.2">
      <c r="LL31">
        <f t="shared" si="0"/>
        <v>0</v>
      </c>
      <c r="LM31">
        <f t="shared" si="1"/>
        <v>0</v>
      </c>
      <c r="LN31" s="1" t="e">
        <f t="shared" si="2"/>
        <v>#DIV/0!</v>
      </c>
    </row>
    <row r="32" spans="1:326" x14ac:dyDescent="0.2">
      <c r="LL32">
        <f t="shared" si="0"/>
        <v>0</v>
      </c>
      <c r="LM32">
        <f t="shared" si="1"/>
        <v>0</v>
      </c>
      <c r="LN32" s="1" t="e">
        <f t="shared" si="2"/>
        <v>#DIV/0!</v>
      </c>
    </row>
    <row r="33" spans="324:326" x14ac:dyDescent="0.2">
      <c r="LL33">
        <f t="shared" si="0"/>
        <v>0</v>
      </c>
      <c r="LM33">
        <f t="shared" si="1"/>
        <v>0</v>
      </c>
      <c r="LN33" s="1" t="e">
        <f t="shared" si="2"/>
        <v>#DIV/0!</v>
      </c>
    </row>
    <row r="34" spans="324:326" x14ac:dyDescent="0.2">
      <c r="LL34">
        <f t="shared" si="0"/>
        <v>0</v>
      </c>
      <c r="LM34">
        <f t="shared" si="1"/>
        <v>0</v>
      </c>
      <c r="LN34" s="1" t="e">
        <f t="shared" si="2"/>
        <v>#DIV/0!</v>
      </c>
    </row>
    <row r="35" spans="324:326" x14ac:dyDescent="0.2">
      <c r="LL35">
        <f t="shared" si="0"/>
        <v>0</v>
      </c>
      <c r="LM35">
        <f t="shared" si="1"/>
        <v>0</v>
      </c>
      <c r="LN35" s="1" t="e">
        <f t="shared" si="2"/>
        <v>#DIV/0!</v>
      </c>
    </row>
    <row r="36" spans="324:326" x14ac:dyDescent="0.2">
      <c r="LL36">
        <f t="shared" si="0"/>
        <v>0</v>
      </c>
      <c r="LM36">
        <f t="shared" si="1"/>
        <v>0</v>
      </c>
      <c r="LN36" s="1" t="e">
        <f t="shared" si="2"/>
        <v>#DIV/0!</v>
      </c>
    </row>
    <row r="37" spans="324:326" x14ac:dyDescent="0.2">
      <c r="LL37">
        <f t="shared" si="0"/>
        <v>0</v>
      </c>
      <c r="LM37">
        <f t="shared" si="1"/>
        <v>0</v>
      </c>
      <c r="LN37" s="1" t="e">
        <f t="shared" si="2"/>
        <v>#DIV/0!</v>
      </c>
    </row>
    <row r="38" spans="324:326" x14ac:dyDescent="0.2">
      <c r="LL38">
        <f t="shared" si="0"/>
        <v>0</v>
      </c>
      <c r="LM38">
        <f t="shared" si="1"/>
        <v>0</v>
      </c>
      <c r="LN38" s="1" t="e">
        <f t="shared" si="2"/>
        <v>#DIV/0!</v>
      </c>
    </row>
    <row r="39" spans="324:326" x14ac:dyDescent="0.2">
      <c r="LL39">
        <f t="shared" si="0"/>
        <v>0</v>
      </c>
      <c r="LM39">
        <f t="shared" si="1"/>
        <v>0</v>
      </c>
      <c r="LN39" s="1" t="e">
        <f t="shared" si="2"/>
        <v>#DIV/0!</v>
      </c>
    </row>
    <row r="40" spans="324:326" x14ac:dyDescent="0.2">
      <c r="LL40">
        <f t="shared" si="0"/>
        <v>0</v>
      </c>
      <c r="LM40">
        <f t="shared" si="1"/>
        <v>0</v>
      </c>
      <c r="LN40" s="1" t="e">
        <f t="shared" si="2"/>
        <v>#DIV/0!</v>
      </c>
    </row>
    <row r="41" spans="324:326" x14ac:dyDescent="0.2">
      <c r="LL41">
        <f t="shared" si="0"/>
        <v>0</v>
      </c>
      <c r="LM41">
        <f t="shared" si="1"/>
        <v>0</v>
      </c>
      <c r="LN41" s="1" t="e">
        <f t="shared" si="2"/>
        <v>#DIV/0!</v>
      </c>
    </row>
    <row r="42" spans="324:326" x14ac:dyDescent="0.2">
      <c r="LL42">
        <f t="shared" si="0"/>
        <v>0</v>
      </c>
      <c r="LM42">
        <f t="shared" si="1"/>
        <v>0</v>
      </c>
      <c r="LN42" s="1" t="e">
        <f t="shared" si="2"/>
        <v>#DIV/0!</v>
      </c>
    </row>
    <row r="43" spans="324:326" x14ac:dyDescent="0.2">
      <c r="LL43">
        <f t="shared" si="0"/>
        <v>0</v>
      </c>
      <c r="LM43">
        <f t="shared" si="1"/>
        <v>0</v>
      </c>
      <c r="LN43" s="1" t="e">
        <f t="shared" si="2"/>
        <v>#DIV/0!</v>
      </c>
    </row>
    <row r="44" spans="324:326" x14ac:dyDescent="0.2">
      <c r="LL44">
        <f t="shared" si="0"/>
        <v>0</v>
      </c>
      <c r="LM44">
        <f t="shared" si="1"/>
        <v>0</v>
      </c>
      <c r="LN44" s="1" t="e">
        <f t="shared" si="2"/>
        <v>#DIV/0!</v>
      </c>
    </row>
    <row r="45" spans="324:326" x14ac:dyDescent="0.2">
      <c r="LL45">
        <f t="shared" si="0"/>
        <v>0</v>
      </c>
      <c r="LM45">
        <f t="shared" si="1"/>
        <v>0</v>
      </c>
      <c r="LN45" s="1" t="e">
        <f t="shared" si="2"/>
        <v>#DIV/0!</v>
      </c>
    </row>
    <row r="46" spans="324:326" x14ac:dyDescent="0.2">
      <c r="LL46">
        <f t="shared" si="0"/>
        <v>0</v>
      </c>
      <c r="LM46">
        <f t="shared" si="1"/>
        <v>0</v>
      </c>
      <c r="LN46" s="1" t="e">
        <f t="shared" si="2"/>
        <v>#DIV/0!</v>
      </c>
    </row>
    <row r="47" spans="324:326" x14ac:dyDescent="0.2">
      <c r="LL47">
        <f t="shared" si="0"/>
        <v>0</v>
      </c>
      <c r="LM47">
        <f t="shared" si="1"/>
        <v>0</v>
      </c>
      <c r="LN47" s="1" t="e">
        <f t="shared" si="2"/>
        <v>#DIV/0!</v>
      </c>
    </row>
    <row r="48" spans="324:326" x14ac:dyDescent="0.2">
      <c r="LL48">
        <f t="shared" si="0"/>
        <v>0</v>
      </c>
      <c r="LM48">
        <f t="shared" si="1"/>
        <v>0</v>
      </c>
      <c r="LN48" s="1" t="e">
        <f t="shared" si="2"/>
        <v>#DIV/0!</v>
      </c>
    </row>
    <row r="49" spans="324:326" x14ac:dyDescent="0.2">
      <c r="LL49">
        <f t="shared" si="0"/>
        <v>0</v>
      </c>
      <c r="LM49">
        <f t="shared" si="1"/>
        <v>0</v>
      </c>
      <c r="LN49" s="1" t="e">
        <f t="shared" si="2"/>
        <v>#DIV/0!</v>
      </c>
    </row>
    <row r="50" spans="324:326" x14ac:dyDescent="0.2">
      <c r="LL50">
        <f t="shared" si="0"/>
        <v>0</v>
      </c>
      <c r="LM50">
        <f t="shared" si="1"/>
        <v>0</v>
      </c>
      <c r="LN50" s="1" t="e">
        <f t="shared" si="2"/>
        <v>#DIV/0!</v>
      </c>
    </row>
    <row r="51" spans="324:326" x14ac:dyDescent="0.2">
      <c r="LL51">
        <f t="shared" si="0"/>
        <v>0</v>
      </c>
      <c r="LM51">
        <f t="shared" si="1"/>
        <v>0</v>
      </c>
      <c r="LN51" s="1" t="e">
        <f t="shared" si="2"/>
        <v>#DIV/0!</v>
      </c>
    </row>
    <row r="52" spans="324:326" x14ac:dyDescent="0.2">
      <c r="LL52">
        <f t="shared" si="0"/>
        <v>0</v>
      </c>
      <c r="LM52">
        <f t="shared" si="1"/>
        <v>0</v>
      </c>
      <c r="LN52" s="1" t="e">
        <f t="shared" si="2"/>
        <v>#DIV/0!</v>
      </c>
    </row>
    <row r="53" spans="324:326" x14ac:dyDescent="0.2">
      <c r="LL53">
        <f t="shared" si="0"/>
        <v>0</v>
      </c>
      <c r="LM53">
        <f t="shared" si="1"/>
        <v>0</v>
      </c>
      <c r="LN53" s="1" t="e">
        <f t="shared" si="2"/>
        <v>#DIV/0!</v>
      </c>
    </row>
    <row r="54" spans="324:326" x14ac:dyDescent="0.2">
      <c r="LL54">
        <f t="shared" si="0"/>
        <v>0</v>
      </c>
      <c r="LM54">
        <f t="shared" si="1"/>
        <v>0</v>
      </c>
      <c r="LN54" s="1" t="e">
        <f t="shared" si="2"/>
        <v>#DIV/0!</v>
      </c>
    </row>
    <row r="55" spans="324:326" x14ac:dyDescent="0.2">
      <c r="LL55">
        <f t="shared" si="0"/>
        <v>0</v>
      </c>
      <c r="LM55">
        <f t="shared" si="1"/>
        <v>0</v>
      </c>
      <c r="LN55" s="1" t="e">
        <f t="shared" si="2"/>
        <v>#DIV/0!</v>
      </c>
    </row>
    <row r="56" spans="324:326" x14ac:dyDescent="0.2">
      <c r="LL56">
        <f t="shared" si="0"/>
        <v>0</v>
      </c>
      <c r="LM56">
        <f t="shared" si="1"/>
        <v>0</v>
      </c>
      <c r="LN56" s="1" t="e">
        <f t="shared" si="2"/>
        <v>#DIV/0!</v>
      </c>
    </row>
    <row r="57" spans="324:326" x14ac:dyDescent="0.2">
      <c r="LL57">
        <f t="shared" si="0"/>
        <v>0</v>
      </c>
      <c r="LM57">
        <f t="shared" si="1"/>
        <v>0</v>
      </c>
      <c r="LN57" s="1" t="e">
        <f t="shared" si="2"/>
        <v>#DIV/0!</v>
      </c>
    </row>
    <row r="58" spans="324:326" x14ac:dyDescent="0.2">
      <c r="LL58">
        <f t="shared" si="0"/>
        <v>0</v>
      </c>
      <c r="LM58">
        <f t="shared" si="1"/>
        <v>0</v>
      </c>
      <c r="LN58" s="1" t="e">
        <f t="shared" si="2"/>
        <v>#DIV/0!</v>
      </c>
    </row>
    <row r="59" spans="324:326" x14ac:dyDescent="0.2">
      <c r="LL59">
        <f t="shared" si="0"/>
        <v>0</v>
      </c>
      <c r="LM59">
        <f t="shared" si="1"/>
        <v>0</v>
      </c>
      <c r="LN59" s="1" t="e">
        <f t="shared" si="2"/>
        <v>#DIV/0!</v>
      </c>
    </row>
    <row r="60" spans="324:326" x14ac:dyDescent="0.2">
      <c r="LL60">
        <f t="shared" si="0"/>
        <v>0</v>
      </c>
      <c r="LM60">
        <f t="shared" si="1"/>
        <v>0</v>
      </c>
      <c r="LN60" s="1" t="e">
        <f t="shared" si="2"/>
        <v>#DIV/0!</v>
      </c>
    </row>
    <row r="61" spans="324:326" x14ac:dyDescent="0.2">
      <c r="LL61">
        <f t="shared" si="0"/>
        <v>0</v>
      </c>
      <c r="LM61">
        <f t="shared" si="1"/>
        <v>0</v>
      </c>
      <c r="LN61" s="1" t="e">
        <f t="shared" si="2"/>
        <v>#DIV/0!</v>
      </c>
    </row>
    <row r="62" spans="324:326" x14ac:dyDescent="0.2">
      <c r="LL62">
        <f t="shared" si="0"/>
        <v>0</v>
      </c>
      <c r="LM62">
        <f t="shared" si="1"/>
        <v>0</v>
      </c>
      <c r="LN62" s="1" t="e">
        <f t="shared" si="2"/>
        <v>#DIV/0!</v>
      </c>
    </row>
    <row r="63" spans="324:326" x14ac:dyDescent="0.2">
      <c r="LL63">
        <f t="shared" si="0"/>
        <v>0</v>
      </c>
      <c r="LM63">
        <f t="shared" si="1"/>
        <v>0</v>
      </c>
      <c r="LN63" s="1" t="e">
        <f t="shared" si="2"/>
        <v>#DIV/0!</v>
      </c>
    </row>
    <row r="64" spans="324:326" x14ac:dyDescent="0.2">
      <c r="LL64">
        <f t="shared" si="0"/>
        <v>0</v>
      </c>
      <c r="LM64">
        <f t="shared" si="1"/>
        <v>0</v>
      </c>
      <c r="LN64" s="1" t="e">
        <f t="shared" si="2"/>
        <v>#DIV/0!</v>
      </c>
    </row>
    <row r="65" spans="324:326" x14ac:dyDescent="0.2">
      <c r="LL65">
        <f t="shared" si="0"/>
        <v>0</v>
      </c>
      <c r="LM65">
        <f t="shared" si="1"/>
        <v>0</v>
      </c>
      <c r="LN65" s="1" t="e">
        <f t="shared" si="2"/>
        <v>#DIV/0!</v>
      </c>
    </row>
    <row r="66" spans="324:326" x14ac:dyDescent="0.2">
      <c r="LL66">
        <f t="shared" ref="LL66:LL129" si="3">SUM(D66:CE66)</f>
        <v>0</v>
      </c>
      <c r="LM66">
        <f t="shared" ref="LM66:LM129" si="4">SUM(X66:AQ66)</f>
        <v>0</v>
      </c>
      <c r="LN66" s="1" t="e">
        <f t="shared" si="2"/>
        <v>#DIV/0!</v>
      </c>
    </row>
    <row r="67" spans="324:326" x14ac:dyDescent="0.2">
      <c r="LL67">
        <f t="shared" si="3"/>
        <v>0</v>
      </c>
      <c r="LM67">
        <f t="shared" si="4"/>
        <v>0</v>
      </c>
      <c r="LN67" s="1" t="e">
        <f t="shared" ref="LN67:LN130" si="5">LM67/LL67</f>
        <v>#DIV/0!</v>
      </c>
    </row>
    <row r="68" spans="324:326" x14ac:dyDescent="0.2">
      <c r="LL68">
        <f t="shared" si="3"/>
        <v>0</v>
      </c>
      <c r="LM68">
        <f t="shared" si="4"/>
        <v>0</v>
      </c>
      <c r="LN68" s="1" t="e">
        <f t="shared" si="5"/>
        <v>#DIV/0!</v>
      </c>
    </row>
    <row r="69" spans="324:326" x14ac:dyDescent="0.2">
      <c r="LL69">
        <f t="shared" si="3"/>
        <v>0</v>
      </c>
      <c r="LM69">
        <f t="shared" si="4"/>
        <v>0</v>
      </c>
      <c r="LN69" s="1" t="e">
        <f t="shared" si="5"/>
        <v>#DIV/0!</v>
      </c>
    </row>
    <row r="70" spans="324:326" x14ac:dyDescent="0.2">
      <c r="LL70">
        <f t="shared" si="3"/>
        <v>0</v>
      </c>
      <c r="LM70">
        <f t="shared" si="4"/>
        <v>0</v>
      </c>
      <c r="LN70" s="1" t="e">
        <f t="shared" si="5"/>
        <v>#DIV/0!</v>
      </c>
    </row>
    <row r="71" spans="324:326" x14ac:dyDescent="0.2">
      <c r="LL71">
        <f t="shared" si="3"/>
        <v>0</v>
      </c>
      <c r="LM71">
        <f t="shared" si="4"/>
        <v>0</v>
      </c>
      <c r="LN71" s="1" t="e">
        <f t="shared" si="5"/>
        <v>#DIV/0!</v>
      </c>
    </row>
    <row r="72" spans="324:326" x14ac:dyDescent="0.2">
      <c r="LL72">
        <f t="shared" si="3"/>
        <v>0</v>
      </c>
      <c r="LM72">
        <f t="shared" si="4"/>
        <v>0</v>
      </c>
      <c r="LN72" s="1" t="e">
        <f t="shared" si="5"/>
        <v>#DIV/0!</v>
      </c>
    </row>
    <row r="73" spans="324:326" x14ac:dyDescent="0.2">
      <c r="LL73">
        <f t="shared" si="3"/>
        <v>0</v>
      </c>
      <c r="LM73">
        <f t="shared" si="4"/>
        <v>0</v>
      </c>
      <c r="LN73" s="1" t="e">
        <f t="shared" si="5"/>
        <v>#DIV/0!</v>
      </c>
    </row>
    <row r="74" spans="324:326" x14ac:dyDescent="0.2">
      <c r="LL74">
        <f t="shared" si="3"/>
        <v>0</v>
      </c>
      <c r="LM74">
        <f t="shared" si="4"/>
        <v>0</v>
      </c>
      <c r="LN74" s="1" t="e">
        <f t="shared" si="5"/>
        <v>#DIV/0!</v>
      </c>
    </row>
    <row r="75" spans="324:326" x14ac:dyDescent="0.2">
      <c r="LL75">
        <f t="shared" si="3"/>
        <v>0</v>
      </c>
      <c r="LM75">
        <f t="shared" si="4"/>
        <v>0</v>
      </c>
      <c r="LN75" s="1" t="e">
        <f t="shared" si="5"/>
        <v>#DIV/0!</v>
      </c>
    </row>
    <row r="76" spans="324:326" x14ac:dyDescent="0.2">
      <c r="LL76">
        <f t="shared" si="3"/>
        <v>0</v>
      </c>
      <c r="LM76">
        <f t="shared" si="4"/>
        <v>0</v>
      </c>
      <c r="LN76" s="1" t="e">
        <f t="shared" si="5"/>
        <v>#DIV/0!</v>
      </c>
    </row>
    <row r="77" spans="324:326" x14ac:dyDescent="0.2">
      <c r="LL77">
        <f t="shared" si="3"/>
        <v>0</v>
      </c>
      <c r="LM77">
        <f t="shared" si="4"/>
        <v>0</v>
      </c>
      <c r="LN77" s="1" t="e">
        <f t="shared" si="5"/>
        <v>#DIV/0!</v>
      </c>
    </row>
    <row r="78" spans="324:326" x14ac:dyDescent="0.2">
      <c r="LL78">
        <f t="shared" si="3"/>
        <v>0</v>
      </c>
      <c r="LM78">
        <f t="shared" si="4"/>
        <v>0</v>
      </c>
      <c r="LN78" s="1" t="e">
        <f t="shared" si="5"/>
        <v>#DIV/0!</v>
      </c>
    </row>
    <row r="79" spans="324:326" x14ac:dyDescent="0.2">
      <c r="LL79">
        <f t="shared" si="3"/>
        <v>0</v>
      </c>
      <c r="LM79">
        <f t="shared" si="4"/>
        <v>0</v>
      </c>
      <c r="LN79" s="1" t="e">
        <f t="shared" si="5"/>
        <v>#DIV/0!</v>
      </c>
    </row>
    <row r="80" spans="324:326" x14ac:dyDescent="0.2">
      <c r="LL80">
        <f t="shared" si="3"/>
        <v>0</v>
      </c>
      <c r="LM80">
        <f t="shared" si="4"/>
        <v>0</v>
      </c>
      <c r="LN80" s="1" t="e">
        <f t="shared" si="5"/>
        <v>#DIV/0!</v>
      </c>
    </row>
    <row r="81" spans="324:326" x14ac:dyDescent="0.2">
      <c r="LL81">
        <f t="shared" si="3"/>
        <v>0</v>
      </c>
      <c r="LM81">
        <f t="shared" si="4"/>
        <v>0</v>
      </c>
      <c r="LN81" s="1" t="e">
        <f t="shared" si="5"/>
        <v>#DIV/0!</v>
      </c>
    </row>
    <row r="82" spans="324:326" x14ac:dyDescent="0.2">
      <c r="LL82">
        <f t="shared" si="3"/>
        <v>0</v>
      </c>
      <c r="LM82">
        <f t="shared" si="4"/>
        <v>0</v>
      </c>
      <c r="LN82" s="1" t="e">
        <f t="shared" si="5"/>
        <v>#DIV/0!</v>
      </c>
    </row>
    <row r="83" spans="324:326" x14ac:dyDescent="0.2">
      <c r="LL83">
        <f t="shared" si="3"/>
        <v>0</v>
      </c>
      <c r="LM83">
        <f t="shared" si="4"/>
        <v>0</v>
      </c>
      <c r="LN83" s="1" t="e">
        <f t="shared" si="5"/>
        <v>#DIV/0!</v>
      </c>
    </row>
    <row r="84" spans="324:326" x14ac:dyDescent="0.2">
      <c r="LL84">
        <f t="shared" si="3"/>
        <v>0</v>
      </c>
      <c r="LM84">
        <f t="shared" si="4"/>
        <v>0</v>
      </c>
      <c r="LN84" s="1" t="e">
        <f t="shared" si="5"/>
        <v>#DIV/0!</v>
      </c>
    </row>
    <row r="85" spans="324:326" x14ac:dyDescent="0.2">
      <c r="LL85">
        <f t="shared" si="3"/>
        <v>0</v>
      </c>
      <c r="LM85">
        <f t="shared" si="4"/>
        <v>0</v>
      </c>
      <c r="LN85" s="1" t="e">
        <f t="shared" si="5"/>
        <v>#DIV/0!</v>
      </c>
    </row>
    <row r="86" spans="324:326" x14ac:dyDescent="0.2">
      <c r="LL86">
        <f t="shared" si="3"/>
        <v>0</v>
      </c>
      <c r="LM86">
        <f t="shared" si="4"/>
        <v>0</v>
      </c>
      <c r="LN86" s="1" t="e">
        <f t="shared" si="5"/>
        <v>#DIV/0!</v>
      </c>
    </row>
    <row r="87" spans="324:326" x14ac:dyDescent="0.2">
      <c r="LL87">
        <f t="shared" si="3"/>
        <v>0</v>
      </c>
      <c r="LM87">
        <f t="shared" si="4"/>
        <v>0</v>
      </c>
      <c r="LN87" s="1" t="e">
        <f t="shared" si="5"/>
        <v>#DIV/0!</v>
      </c>
    </row>
    <row r="88" spans="324:326" x14ac:dyDescent="0.2">
      <c r="LL88">
        <f t="shared" si="3"/>
        <v>0</v>
      </c>
      <c r="LM88">
        <f t="shared" si="4"/>
        <v>0</v>
      </c>
      <c r="LN88" s="1" t="e">
        <f t="shared" si="5"/>
        <v>#DIV/0!</v>
      </c>
    </row>
    <row r="89" spans="324:326" x14ac:dyDescent="0.2">
      <c r="LL89">
        <f t="shared" si="3"/>
        <v>0</v>
      </c>
      <c r="LM89">
        <f t="shared" si="4"/>
        <v>0</v>
      </c>
      <c r="LN89" s="1" t="e">
        <f t="shared" si="5"/>
        <v>#DIV/0!</v>
      </c>
    </row>
    <row r="90" spans="324:326" x14ac:dyDescent="0.2">
      <c r="LL90">
        <f t="shared" si="3"/>
        <v>0</v>
      </c>
      <c r="LM90">
        <f t="shared" si="4"/>
        <v>0</v>
      </c>
      <c r="LN90" s="1" t="e">
        <f t="shared" si="5"/>
        <v>#DIV/0!</v>
      </c>
    </row>
    <row r="91" spans="324:326" x14ac:dyDescent="0.2">
      <c r="LL91">
        <f t="shared" si="3"/>
        <v>0</v>
      </c>
      <c r="LM91">
        <f t="shared" si="4"/>
        <v>0</v>
      </c>
      <c r="LN91" s="1" t="e">
        <f t="shared" si="5"/>
        <v>#DIV/0!</v>
      </c>
    </row>
    <row r="92" spans="324:326" x14ac:dyDescent="0.2">
      <c r="LL92">
        <f t="shared" si="3"/>
        <v>0</v>
      </c>
      <c r="LM92">
        <f t="shared" si="4"/>
        <v>0</v>
      </c>
      <c r="LN92" s="1" t="e">
        <f t="shared" si="5"/>
        <v>#DIV/0!</v>
      </c>
    </row>
    <row r="93" spans="324:326" x14ac:dyDescent="0.2">
      <c r="LL93">
        <f t="shared" si="3"/>
        <v>0</v>
      </c>
      <c r="LM93">
        <f t="shared" si="4"/>
        <v>0</v>
      </c>
      <c r="LN93" s="1" t="e">
        <f t="shared" si="5"/>
        <v>#DIV/0!</v>
      </c>
    </row>
    <row r="94" spans="324:326" x14ac:dyDescent="0.2">
      <c r="LL94">
        <f t="shared" si="3"/>
        <v>0</v>
      </c>
      <c r="LM94">
        <f t="shared" si="4"/>
        <v>0</v>
      </c>
      <c r="LN94" s="1" t="e">
        <f t="shared" si="5"/>
        <v>#DIV/0!</v>
      </c>
    </row>
    <row r="95" spans="324:326" x14ac:dyDescent="0.2">
      <c r="LL95">
        <f t="shared" si="3"/>
        <v>0</v>
      </c>
      <c r="LM95">
        <f t="shared" si="4"/>
        <v>0</v>
      </c>
      <c r="LN95" s="1" t="e">
        <f t="shared" si="5"/>
        <v>#DIV/0!</v>
      </c>
    </row>
    <row r="96" spans="324:326" x14ac:dyDescent="0.2">
      <c r="LL96">
        <f t="shared" si="3"/>
        <v>0</v>
      </c>
      <c r="LM96">
        <f t="shared" si="4"/>
        <v>0</v>
      </c>
      <c r="LN96" s="1" t="e">
        <f t="shared" si="5"/>
        <v>#DIV/0!</v>
      </c>
    </row>
    <row r="97" spans="324:326" x14ac:dyDescent="0.2">
      <c r="LL97">
        <f t="shared" si="3"/>
        <v>0</v>
      </c>
      <c r="LM97">
        <f t="shared" si="4"/>
        <v>0</v>
      </c>
      <c r="LN97" s="1" t="e">
        <f t="shared" si="5"/>
        <v>#DIV/0!</v>
      </c>
    </row>
    <row r="98" spans="324:326" x14ac:dyDescent="0.2">
      <c r="LL98">
        <f t="shared" si="3"/>
        <v>0</v>
      </c>
      <c r="LM98">
        <f t="shared" si="4"/>
        <v>0</v>
      </c>
      <c r="LN98" s="1" t="e">
        <f t="shared" si="5"/>
        <v>#DIV/0!</v>
      </c>
    </row>
    <row r="99" spans="324:326" x14ac:dyDescent="0.2">
      <c r="LL99">
        <f t="shared" si="3"/>
        <v>0</v>
      </c>
      <c r="LM99">
        <f t="shared" si="4"/>
        <v>0</v>
      </c>
      <c r="LN99" s="1" t="e">
        <f t="shared" si="5"/>
        <v>#DIV/0!</v>
      </c>
    </row>
    <row r="100" spans="324:326" x14ac:dyDescent="0.2">
      <c r="LL100">
        <f t="shared" si="3"/>
        <v>0</v>
      </c>
      <c r="LM100">
        <f t="shared" si="4"/>
        <v>0</v>
      </c>
      <c r="LN100" s="1" t="e">
        <f t="shared" si="5"/>
        <v>#DIV/0!</v>
      </c>
    </row>
    <row r="101" spans="324:326" x14ac:dyDescent="0.2">
      <c r="LL101">
        <f t="shared" si="3"/>
        <v>0</v>
      </c>
      <c r="LM101">
        <f t="shared" si="4"/>
        <v>0</v>
      </c>
      <c r="LN101" s="1" t="e">
        <f t="shared" si="5"/>
        <v>#DIV/0!</v>
      </c>
    </row>
    <row r="102" spans="324:326" x14ac:dyDescent="0.2">
      <c r="LL102">
        <f t="shared" si="3"/>
        <v>0</v>
      </c>
      <c r="LM102">
        <f t="shared" si="4"/>
        <v>0</v>
      </c>
      <c r="LN102" s="1" t="e">
        <f t="shared" si="5"/>
        <v>#DIV/0!</v>
      </c>
    </row>
    <row r="103" spans="324:326" x14ac:dyDescent="0.2">
      <c r="LL103">
        <f t="shared" si="3"/>
        <v>0</v>
      </c>
      <c r="LM103">
        <f t="shared" si="4"/>
        <v>0</v>
      </c>
      <c r="LN103" s="1" t="e">
        <f t="shared" si="5"/>
        <v>#DIV/0!</v>
      </c>
    </row>
    <row r="104" spans="324:326" x14ac:dyDescent="0.2">
      <c r="LL104">
        <f t="shared" si="3"/>
        <v>0</v>
      </c>
      <c r="LM104">
        <f t="shared" si="4"/>
        <v>0</v>
      </c>
      <c r="LN104" s="1" t="e">
        <f t="shared" si="5"/>
        <v>#DIV/0!</v>
      </c>
    </row>
    <row r="105" spans="324:326" x14ac:dyDescent="0.2">
      <c r="LL105">
        <f t="shared" si="3"/>
        <v>0</v>
      </c>
      <c r="LM105">
        <f t="shared" si="4"/>
        <v>0</v>
      </c>
      <c r="LN105" s="1" t="e">
        <f t="shared" si="5"/>
        <v>#DIV/0!</v>
      </c>
    </row>
    <row r="106" spans="324:326" x14ac:dyDescent="0.2">
      <c r="LL106">
        <f t="shared" si="3"/>
        <v>0</v>
      </c>
      <c r="LM106">
        <f t="shared" si="4"/>
        <v>0</v>
      </c>
      <c r="LN106" s="1" t="e">
        <f t="shared" si="5"/>
        <v>#DIV/0!</v>
      </c>
    </row>
    <row r="107" spans="324:326" x14ac:dyDescent="0.2">
      <c r="LL107">
        <f t="shared" si="3"/>
        <v>0</v>
      </c>
      <c r="LM107">
        <f t="shared" si="4"/>
        <v>0</v>
      </c>
      <c r="LN107" s="1" t="e">
        <f t="shared" si="5"/>
        <v>#DIV/0!</v>
      </c>
    </row>
    <row r="108" spans="324:326" x14ac:dyDescent="0.2">
      <c r="LL108">
        <f t="shared" si="3"/>
        <v>0</v>
      </c>
      <c r="LM108">
        <f t="shared" si="4"/>
        <v>0</v>
      </c>
      <c r="LN108" s="1" t="e">
        <f t="shared" si="5"/>
        <v>#DIV/0!</v>
      </c>
    </row>
    <row r="109" spans="324:326" x14ac:dyDescent="0.2">
      <c r="LL109">
        <f t="shared" si="3"/>
        <v>0</v>
      </c>
      <c r="LM109">
        <f t="shared" si="4"/>
        <v>0</v>
      </c>
      <c r="LN109" s="1" t="e">
        <f t="shared" si="5"/>
        <v>#DIV/0!</v>
      </c>
    </row>
    <row r="110" spans="324:326" x14ac:dyDescent="0.2">
      <c r="LL110">
        <f t="shared" si="3"/>
        <v>0</v>
      </c>
      <c r="LM110">
        <f t="shared" si="4"/>
        <v>0</v>
      </c>
      <c r="LN110" s="1" t="e">
        <f t="shared" si="5"/>
        <v>#DIV/0!</v>
      </c>
    </row>
    <row r="111" spans="324:326" x14ac:dyDescent="0.2">
      <c r="LL111">
        <f t="shared" si="3"/>
        <v>0</v>
      </c>
      <c r="LM111">
        <f t="shared" si="4"/>
        <v>0</v>
      </c>
      <c r="LN111" s="1" t="e">
        <f t="shared" si="5"/>
        <v>#DIV/0!</v>
      </c>
    </row>
    <row r="112" spans="324:326" x14ac:dyDescent="0.2">
      <c r="LL112">
        <f t="shared" si="3"/>
        <v>0</v>
      </c>
      <c r="LM112">
        <f t="shared" si="4"/>
        <v>0</v>
      </c>
      <c r="LN112" s="1" t="e">
        <f t="shared" si="5"/>
        <v>#DIV/0!</v>
      </c>
    </row>
    <row r="113" spans="324:326" x14ac:dyDescent="0.2">
      <c r="LL113">
        <f t="shared" si="3"/>
        <v>0</v>
      </c>
      <c r="LM113">
        <f t="shared" si="4"/>
        <v>0</v>
      </c>
      <c r="LN113" s="1" t="e">
        <f t="shared" si="5"/>
        <v>#DIV/0!</v>
      </c>
    </row>
    <row r="114" spans="324:326" x14ac:dyDescent="0.2">
      <c r="LL114">
        <f t="shared" si="3"/>
        <v>0</v>
      </c>
      <c r="LM114">
        <f t="shared" si="4"/>
        <v>0</v>
      </c>
      <c r="LN114" s="1" t="e">
        <f t="shared" si="5"/>
        <v>#DIV/0!</v>
      </c>
    </row>
    <row r="115" spans="324:326" x14ac:dyDescent="0.2">
      <c r="LL115">
        <f t="shared" si="3"/>
        <v>0</v>
      </c>
      <c r="LM115">
        <f t="shared" si="4"/>
        <v>0</v>
      </c>
      <c r="LN115" s="1" t="e">
        <f t="shared" si="5"/>
        <v>#DIV/0!</v>
      </c>
    </row>
    <row r="116" spans="324:326" x14ac:dyDescent="0.2">
      <c r="LL116">
        <f t="shared" si="3"/>
        <v>0</v>
      </c>
      <c r="LM116">
        <f t="shared" si="4"/>
        <v>0</v>
      </c>
      <c r="LN116" s="1" t="e">
        <f t="shared" si="5"/>
        <v>#DIV/0!</v>
      </c>
    </row>
    <row r="117" spans="324:326" x14ac:dyDescent="0.2">
      <c r="LL117">
        <f t="shared" si="3"/>
        <v>0</v>
      </c>
      <c r="LM117">
        <f t="shared" si="4"/>
        <v>0</v>
      </c>
      <c r="LN117" s="1" t="e">
        <f t="shared" si="5"/>
        <v>#DIV/0!</v>
      </c>
    </row>
    <row r="118" spans="324:326" x14ac:dyDescent="0.2">
      <c r="LL118">
        <f t="shared" si="3"/>
        <v>0</v>
      </c>
      <c r="LM118">
        <f t="shared" si="4"/>
        <v>0</v>
      </c>
      <c r="LN118" s="1" t="e">
        <f t="shared" si="5"/>
        <v>#DIV/0!</v>
      </c>
    </row>
    <row r="119" spans="324:326" x14ac:dyDescent="0.2">
      <c r="LL119">
        <f t="shared" si="3"/>
        <v>0</v>
      </c>
      <c r="LM119">
        <f t="shared" si="4"/>
        <v>0</v>
      </c>
      <c r="LN119" s="1" t="e">
        <f t="shared" si="5"/>
        <v>#DIV/0!</v>
      </c>
    </row>
    <row r="120" spans="324:326" x14ac:dyDescent="0.2">
      <c r="LL120">
        <f t="shared" si="3"/>
        <v>0</v>
      </c>
      <c r="LM120">
        <f t="shared" si="4"/>
        <v>0</v>
      </c>
      <c r="LN120" s="1" t="e">
        <f t="shared" si="5"/>
        <v>#DIV/0!</v>
      </c>
    </row>
    <row r="121" spans="324:326" x14ac:dyDescent="0.2">
      <c r="LL121">
        <f t="shared" si="3"/>
        <v>0</v>
      </c>
      <c r="LM121">
        <f t="shared" si="4"/>
        <v>0</v>
      </c>
      <c r="LN121" s="1" t="e">
        <f t="shared" si="5"/>
        <v>#DIV/0!</v>
      </c>
    </row>
    <row r="122" spans="324:326" x14ac:dyDescent="0.2">
      <c r="LL122">
        <f t="shared" si="3"/>
        <v>0</v>
      </c>
      <c r="LM122">
        <f t="shared" si="4"/>
        <v>0</v>
      </c>
      <c r="LN122" s="1" t="e">
        <f t="shared" si="5"/>
        <v>#DIV/0!</v>
      </c>
    </row>
    <row r="123" spans="324:326" x14ac:dyDescent="0.2">
      <c r="LL123">
        <f t="shared" si="3"/>
        <v>0</v>
      </c>
      <c r="LM123">
        <f t="shared" si="4"/>
        <v>0</v>
      </c>
      <c r="LN123" s="1" t="e">
        <f t="shared" si="5"/>
        <v>#DIV/0!</v>
      </c>
    </row>
    <row r="124" spans="324:326" x14ac:dyDescent="0.2">
      <c r="LL124">
        <f t="shared" si="3"/>
        <v>0</v>
      </c>
      <c r="LM124">
        <f t="shared" si="4"/>
        <v>0</v>
      </c>
      <c r="LN124" s="1" t="e">
        <f t="shared" si="5"/>
        <v>#DIV/0!</v>
      </c>
    </row>
    <row r="125" spans="324:326" x14ac:dyDescent="0.2">
      <c r="LL125">
        <f t="shared" si="3"/>
        <v>0</v>
      </c>
      <c r="LM125">
        <f t="shared" si="4"/>
        <v>0</v>
      </c>
      <c r="LN125" s="1" t="e">
        <f t="shared" si="5"/>
        <v>#DIV/0!</v>
      </c>
    </row>
    <row r="126" spans="324:326" x14ac:dyDescent="0.2">
      <c r="LL126">
        <f t="shared" si="3"/>
        <v>0</v>
      </c>
      <c r="LM126">
        <f t="shared" si="4"/>
        <v>0</v>
      </c>
      <c r="LN126" s="1" t="e">
        <f t="shared" si="5"/>
        <v>#DIV/0!</v>
      </c>
    </row>
    <row r="127" spans="324:326" x14ac:dyDescent="0.2">
      <c r="LL127">
        <f t="shared" si="3"/>
        <v>0</v>
      </c>
      <c r="LM127">
        <f t="shared" si="4"/>
        <v>0</v>
      </c>
      <c r="LN127" s="1" t="e">
        <f t="shared" si="5"/>
        <v>#DIV/0!</v>
      </c>
    </row>
    <row r="128" spans="324:326" x14ac:dyDescent="0.2">
      <c r="LL128">
        <f t="shared" si="3"/>
        <v>0</v>
      </c>
      <c r="LM128">
        <f t="shared" si="4"/>
        <v>0</v>
      </c>
      <c r="LN128" s="1" t="e">
        <f t="shared" si="5"/>
        <v>#DIV/0!</v>
      </c>
    </row>
    <row r="129" spans="324:326" x14ac:dyDescent="0.2">
      <c r="LL129">
        <f t="shared" si="3"/>
        <v>0</v>
      </c>
      <c r="LM129">
        <f t="shared" si="4"/>
        <v>0</v>
      </c>
      <c r="LN129" s="1" t="e">
        <f t="shared" si="5"/>
        <v>#DIV/0!</v>
      </c>
    </row>
    <row r="130" spans="324:326" x14ac:dyDescent="0.2">
      <c r="LL130">
        <f t="shared" ref="LL130:LL193" si="6">SUM(D130:CE130)</f>
        <v>0</v>
      </c>
      <c r="LM130">
        <f t="shared" ref="LM130:LM193" si="7">SUM(X130:AQ130)</f>
        <v>0</v>
      </c>
      <c r="LN130" s="1" t="e">
        <f t="shared" si="5"/>
        <v>#DIV/0!</v>
      </c>
    </row>
    <row r="131" spans="324:326" x14ac:dyDescent="0.2">
      <c r="LL131">
        <f t="shared" si="6"/>
        <v>0</v>
      </c>
      <c r="LM131">
        <f t="shared" si="7"/>
        <v>0</v>
      </c>
      <c r="LN131" s="1" t="e">
        <f t="shared" ref="LN131:LN194" si="8">LM131/LL131</f>
        <v>#DIV/0!</v>
      </c>
    </row>
    <row r="132" spans="324:326" x14ac:dyDescent="0.2">
      <c r="LL132">
        <f t="shared" si="6"/>
        <v>0</v>
      </c>
      <c r="LM132">
        <f t="shared" si="7"/>
        <v>0</v>
      </c>
      <c r="LN132" s="1" t="e">
        <f t="shared" si="8"/>
        <v>#DIV/0!</v>
      </c>
    </row>
    <row r="133" spans="324:326" x14ac:dyDescent="0.2">
      <c r="LL133">
        <f t="shared" si="6"/>
        <v>0</v>
      </c>
      <c r="LM133">
        <f t="shared" si="7"/>
        <v>0</v>
      </c>
      <c r="LN133" s="1" t="e">
        <f t="shared" si="8"/>
        <v>#DIV/0!</v>
      </c>
    </row>
    <row r="134" spans="324:326" x14ac:dyDescent="0.2">
      <c r="LL134">
        <f t="shared" si="6"/>
        <v>0</v>
      </c>
      <c r="LM134">
        <f t="shared" si="7"/>
        <v>0</v>
      </c>
      <c r="LN134" s="1" t="e">
        <f t="shared" si="8"/>
        <v>#DIV/0!</v>
      </c>
    </row>
    <row r="135" spans="324:326" x14ac:dyDescent="0.2">
      <c r="LL135">
        <f t="shared" si="6"/>
        <v>0</v>
      </c>
      <c r="LM135">
        <f t="shared" si="7"/>
        <v>0</v>
      </c>
      <c r="LN135" s="1" t="e">
        <f t="shared" si="8"/>
        <v>#DIV/0!</v>
      </c>
    </row>
    <row r="136" spans="324:326" x14ac:dyDescent="0.2">
      <c r="LL136">
        <f t="shared" si="6"/>
        <v>0</v>
      </c>
      <c r="LM136">
        <f t="shared" si="7"/>
        <v>0</v>
      </c>
      <c r="LN136" s="1" t="e">
        <f t="shared" si="8"/>
        <v>#DIV/0!</v>
      </c>
    </row>
    <row r="137" spans="324:326" x14ac:dyDescent="0.2">
      <c r="LL137">
        <f t="shared" si="6"/>
        <v>0</v>
      </c>
      <c r="LM137">
        <f t="shared" si="7"/>
        <v>0</v>
      </c>
      <c r="LN137" s="1" t="e">
        <f t="shared" si="8"/>
        <v>#DIV/0!</v>
      </c>
    </row>
    <row r="138" spans="324:326" x14ac:dyDescent="0.2">
      <c r="LL138">
        <f t="shared" si="6"/>
        <v>0</v>
      </c>
      <c r="LM138">
        <f t="shared" si="7"/>
        <v>0</v>
      </c>
      <c r="LN138" s="1" t="e">
        <f t="shared" si="8"/>
        <v>#DIV/0!</v>
      </c>
    </row>
    <row r="139" spans="324:326" x14ac:dyDescent="0.2">
      <c r="LL139">
        <f t="shared" si="6"/>
        <v>0</v>
      </c>
      <c r="LM139">
        <f t="shared" si="7"/>
        <v>0</v>
      </c>
      <c r="LN139" s="1" t="e">
        <f t="shared" si="8"/>
        <v>#DIV/0!</v>
      </c>
    </row>
    <row r="140" spans="324:326" x14ac:dyDescent="0.2">
      <c r="LL140">
        <f t="shared" si="6"/>
        <v>0</v>
      </c>
      <c r="LM140">
        <f t="shared" si="7"/>
        <v>0</v>
      </c>
      <c r="LN140" s="1" t="e">
        <f t="shared" si="8"/>
        <v>#DIV/0!</v>
      </c>
    </row>
    <row r="141" spans="324:326" x14ac:dyDescent="0.2">
      <c r="LL141">
        <f t="shared" si="6"/>
        <v>0</v>
      </c>
      <c r="LM141">
        <f t="shared" si="7"/>
        <v>0</v>
      </c>
      <c r="LN141" s="1" t="e">
        <f t="shared" si="8"/>
        <v>#DIV/0!</v>
      </c>
    </row>
    <row r="142" spans="324:326" x14ac:dyDescent="0.2">
      <c r="LL142">
        <f t="shared" si="6"/>
        <v>0</v>
      </c>
      <c r="LM142">
        <f t="shared" si="7"/>
        <v>0</v>
      </c>
      <c r="LN142" s="1" t="e">
        <f t="shared" si="8"/>
        <v>#DIV/0!</v>
      </c>
    </row>
    <row r="143" spans="324:326" x14ac:dyDescent="0.2">
      <c r="LL143">
        <f t="shared" si="6"/>
        <v>0</v>
      </c>
      <c r="LM143">
        <f t="shared" si="7"/>
        <v>0</v>
      </c>
      <c r="LN143" s="1" t="e">
        <f t="shared" si="8"/>
        <v>#DIV/0!</v>
      </c>
    </row>
    <row r="144" spans="324:326" x14ac:dyDescent="0.2">
      <c r="LL144">
        <f t="shared" si="6"/>
        <v>0</v>
      </c>
      <c r="LM144">
        <f t="shared" si="7"/>
        <v>0</v>
      </c>
      <c r="LN144" s="1" t="e">
        <f t="shared" si="8"/>
        <v>#DIV/0!</v>
      </c>
    </row>
    <row r="145" spans="324:326" x14ac:dyDescent="0.2">
      <c r="LL145">
        <f t="shared" si="6"/>
        <v>0</v>
      </c>
      <c r="LM145">
        <f t="shared" si="7"/>
        <v>0</v>
      </c>
      <c r="LN145" s="1" t="e">
        <f t="shared" si="8"/>
        <v>#DIV/0!</v>
      </c>
    </row>
    <row r="146" spans="324:326" x14ac:dyDescent="0.2">
      <c r="LL146">
        <f t="shared" si="6"/>
        <v>0</v>
      </c>
      <c r="LM146">
        <f t="shared" si="7"/>
        <v>0</v>
      </c>
      <c r="LN146" s="1" t="e">
        <f t="shared" si="8"/>
        <v>#DIV/0!</v>
      </c>
    </row>
    <row r="147" spans="324:326" x14ac:dyDescent="0.2">
      <c r="LL147">
        <f t="shared" si="6"/>
        <v>0</v>
      </c>
      <c r="LM147">
        <f t="shared" si="7"/>
        <v>0</v>
      </c>
      <c r="LN147" s="1" t="e">
        <f t="shared" si="8"/>
        <v>#DIV/0!</v>
      </c>
    </row>
    <row r="148" spans="324:326" x14ac:dyDescent="0.2">
      <c r="LL148">
        <f t="shared" si="6"/>
        <v>0</v>
      </c>
      <c r="LM148">
        <f t="shared" si="7"/>
        <v>0</v>
      </c>
      <c r="LN148" s="1" t="e">
        <f t="shared" si="8"/>
        <v>#DIV/0!</v>
      </c>
    </row>
    <row r="149" spans="324:326" x14ac:dyDescent="0.2">
      <c r="LL149">
        <f t="shared" si="6"/>
        <v>0</v>
      </c>
      <c r="LM149">
        <f t="shared" si="7"/>
        <v>0</v>
      </c>
      <c r="LN149" s="1" t="e">
        <f t="shared" si="8"/>
        <v>#DIV/0!</v>
      </c>
    </row>
    <row r="150" spans="324:326" x14ac:dyDescent="0.2">
      <c r="LL150">
        <f t="shared" si="6"/>
        <v>0</v>
      </c>
      <c r="LM150">
        <f t="shared" si="7"/>
        <v>0</v>
      </c>
      <c r="LN150" s="1" t="e">
        <f t="shared" si="8"/>
        <v>#DIV/0!</v>
      </c>
    </row>
    <row r="151" spans="324:326" x14ac:dyDescent="0.2">
      <c r="LL151">
        <f t="shared" si="6"/>
        <v>0</v>
      </c>
      <c r="LM151">
        <f t="shared" si="7"/>
        <v>0</v>
      </c>
      <c r="LN151" s="1" t="e">
        <f t="shared" si="8"/>
        <v>#DIV/0!</v>
      </c>
    </row>
    <row r="152" spans="324:326" x14ac:dyDescent="0.2">
      <c r="LL152">
        <f t="shared" si="6"/>
        <v>0</v>
      </c>
      <c r="LM152">
        <f t="shared" si="7"/>
        <v>0</v>
      </c>
      <c r="LN152" s="1" t="e">
        <f t="shared" si="8"/>
        <v>#DIV/0!</v>
      </c>
    </row>
    <row r="153" spans="324:326" x14ac:dyDescent="0.2">
      <c r="LL153">
        <f t="shared" si="6"/>
        <v>0</v>
      </c>
      <c r="LM153">
        <f t="shared" si="7"/>
        <v>0</v>
      </c>
      <c r="LN153" s="1" t="e">
        <f t="shared" si="8"/>
        <v>#DIV/0!</v>
      </c>
    </row>
    <row r="154" spans="324:326" x14ac:dyDescent="0.2">
      <c r="LL154">
        <f t="shared" si="6"/>
        <v>0</v>
      </c>
      <c r="LM154">
        <f t="shared" si="7"/>
        <v>0</v>
      </c>
      <c r="LN154" s="1" t="e">
        <f t="shared" si="8"/>
        <v>#DIV/0!</v>
      </c>
    </row>
    <row r="155" spans="324:326" x14ac:dyDescent="0.2">
      <c r="LL155">
        <f t="shared" si="6"/>
        <v>0</v>
      </c>
      <c r="LM155">
        <f t="shared" si="7"/>
        <v>0</v>
      </c>
      <c r="LN155" s="1" t="e">
        <f t="shared" si="8"/>
        <v>#DIV/0!</v>
      </c>
    </row>
    <row r="156" spans="324:326" x14ac:dyDescent="0.2">
      <c r="LL156">
        <f t="shared" si="6"/>
        <v>0</v>
      </c>
      <c r="LM156">
        <f t="shared" si="7"/>
        <v>0</v>
      </c>
      <c r="LN156" s="1" t="e">
        <f t="shared" si="8"/>
        <v>#DIV/0!</v>
      </c>
    </row>
    <row r="157" spans="324:326" x14ac:dyDescent="0.2">
      <c r="LL157">
        <f t="shared" si="6"/>
        <v>0</v>
      </c>
      <c r="LM157">
        <f t="shared" si="7"/>
        <v>0</v>
      </c>
      <c r="LN157" s="1" t="e">
        <f t="shared" si="8"/>
        <v>#DIV/0!</v>
      </c>
    </row>
    <row r="158" spans="324:326" x14ac:dyDescent="0.2">
      <c r="LL158">
        <f t="shared" si="6"/>
        <v>0</v>
      </c>
      <c r="LM158">
        <f t="shared" si="7"/>
        <v>0</v>
      </c>
      <c r="LN158" s="1" t="e">
        <f t="shared" si="8"/>
        <v>#DIV/0!</v>
      </c>
    </row>
    <row r="159" spans="324:326" x14ac:dyDescent="0.2">
      <c r="LL159">
        <f t="shared" si="6"/>
        <v>0</v>
      </c>
      <c r="LM159">
        <f t="shared" si="7"/>
        <v>0</v>
      </c>
      <c r="LN159" s="1" t="e">
        <f t="shared" si="8"/>
        <v>#DIV/0!</v>
      </c>
    </row>
    <row r="160" spans="324:326" x14ac:dyDescent="0.2">
      <c r="LL160">
        <f t="shared" si="6"/>
        <v>0</v>
      </c>
      <c r="LM160">
        <f t="shared" si="7"/>
        <v>0</v>
      </c>
      <c r="LN160" s="1" t="e">
        <f t="shared" si="8"/>
        <v>#DIV/0!</v>
      </c>
    </row>
    <row r="161" spans="324:326" x14ac:dyDescent="0.2">
      <c r="LL161">
        <f t="shared" si="6"/>
        <v>0</v>
      </c>
      <c r="LM161">
        <f t="shared" si="7"/>
        <v>0</v>
      </c>
      <c r="LN161" s="1" t="e">
        <f t="shared" si="8"/>
        <v>#DIV/0!</v>
      </c>
    </row>
    <row r="162" spans="324:326" x14ac:dyDescent="0.2">
      <c r="LL162">
        <f t="shared" si="6"/>
        <v>0</v>
      </c>
      <c r="LM162">
        <f t="shared" si="7"/>
        <v>0</v>
      </c>
      <c r="LN162" s="1" t="e">
        <f t="shared" si="8"/>
        <v>#DIV/0!</v>
      </c>
    </row>
    <row r="163" spans="324:326" x14ac:dyDescent="0.2">
      <c r="LL163">
        <f t="shared" si="6"/>
        <v>0</v>
      </c>
      <c r="LM163">
        <f t="shared" si="7"/>
        <v>0</v>
      </c>
      <c r="LN163" s="1" t="e">
        <f t="shared" si="8"/>
        <v>#DIV/0!</v>
      </c>
    </row>
    <row r="164" spans="324:326" x14ac:dyDescent="0.2">
      <c r="LL164">
        <f t="shared" si="6"/>
        <v>0</v>
      </c>
      <c r="LM164">
        <f t="shared" si="7"/>
        <v>0</v>
      </c>
      <c r="LN164" s="1" t="e">
        <f t="shared" si="8"/>
        <v>#DIV/0!</v>
      </c>
    </row>
    <row r="165" spans="324:326" x14ac:dyDescent="0.2">
      <c r="LL165">
        <f t="shared" si="6"/>
        <v>0</v>
      </c>
      <c r="LM165">
        <f t="shared" si="7"/>
        <v>0</v>
      </c>
      <c r="LN165" s="1" t="e">
        <f t="shared" si="8"/>
        <v>#DIV/0!</v>
      </c>
    </row>
    <row r="166" spans="324:326" x14ac:dyDescent="0.2">
      <c r="LL166">
        <f t="shared" si="6"/>
        <v>0</v>
      </c>
      <c r="LM166">
        <f t="shared" si="7"/>
        <v>0</v>
      </c>
      <c r="LN166" s="1" t="e">
        <f t="shared" si="8"/>
        <v>#DIV/0!</v>
      </c>
    </row>
    <row r="167" spans="324:326" x14ac:dyDescent="0.2">
      <c r="LL167">
        <f t="shared" si="6"/>
        <v>0</v>
      </c>
      <c r="LM167">
        <f t="shared" si="7"/>
        <v>0</v>
      </c>
      <c r="LN167" s="1" t="e">
        <f t="shared" si="8"/>
        <v>#DIV/0!</v>
      </c>
    </row>
    <row r="168" spans="324:326" x14ac:dyDescent="0.2">
      <c r="LL168">
        <f t="shared" si="6"/>
        <v>0</v>
      </c>
      <c r="LM168">
        <f t="shared" si="7"/>
        <v>0</v>
      </c>
      <c r="LN168" s="1" t="e">
        <f t="shared" si="8"/>
        <v>#DIV/0!</v>
      </c>
    </row>
    <row r="169" spans="324:326" x14ac:dyDescent="0.2">
      <c r="LL169">
        <f t="shared" si="6"/>
        <v>0</v>
      </c>
      <c r="LM169">
        <f t="shared" si="7"/>
        <v>0</v>
      </c>
      <c r="LN169" s="1" t="e">
        <f t="shared" si="8"/>
        <v>#DIV/0!</v>
      </c>
    </row>
    <row r="170" spans="324:326" x14ac:dyDescent="0.2">
      <c r="LL170">
        <f t="shared" si="6"/>
        <v>0</v>
      </c>
      <c r="LM170">
        <f t="shared" si="7"/>
        <v>0</v>
      </c>
      <c r="LN170" s="1" t="e">
        <f t="shared" si="8"/>
        <v>#DIV/0!</v>
      </c>
    </row>
    <row r="171" spans="324:326" x14ac:dyDescent="0.2">
      <c r="LL171">
        <f t="shared" si="6"/>
        <v>0</v>
      </c>
      <c r="LM171">
        <f t="shared" si="7"/>
        <v>0</v>
      </c>
      <c r="LN171" s="1" t="e">
        <f t="shared" si="8"/>
        <v>#DIV/0!</v>
      </c>
    </row>
    <row r="172" spans="324:326" x14ac:dyDescent="0.2">
      <c r="LL172">
        <f t="shared" si="6"/>
        <v>0</v>
      </c>
      <c r="LM172">
        <f t="shared" si="7"/>
        <v>0</v>
      </c>
      <c r="LN172" s="1" t="e">
        <f t="shared" si="8"/>
        <v>#DIV/0!</v>
      </c>
    </row>
    <row r="173" spans="324:326" x14ac:dyDescent="0.2">
      <c r="LL173">
        <f t="shared" si="6"/>
        <v>0</v>
      </c>
      <c r="LM173">
        <f t="shared" si="7"/>
        <v>0</v>
      </c>
      <c r="LN173" s="1" t="e">
        <f t="shared" si="8"/>
        <v>#DIV/0!</v>
      </c>
    </row>
    <row r="174" spans="324:326" x14ac:dyDescent="0.2">
      <c r="LL174">
        <f t="shared" si="6"/>
        <v>0</v>
      </c>
      <c r="LM174">
        <f t="shared" si="7"/>
        <v>0</v>
      </c>
      <c r="LN174" s="1" t="e">
        <f t="shared" si="8"/>
        <v>#DIV/0!</v>
      </c>
    </row>
    <row r="175" spans="324:326" x14ac:dyDescent="0.2">
      <c r="LL175">
        <f t="shared" si="6"/>
        <v>0</v>
      </c>
      <c r="LM175">
        <f t="shared" si="7"/>
        <v>0</v>
      </c>
      <c r="LN175" s="1" t="e">
        <f t="shared" si="8"/>
        <v>#DIV/0!</v>
      </c>
    </row>
    <row r="176" spans="324:326" x14ac:dyDescent="0.2">
      <c r="LL176">
        <f t="shared" si="6"/>
        <v>0</v>
      </c>
      <c r="LM176">
        <f t="shared" si="7"/>
        <v>0</v>
      </c>
      <c r="LN176" s="1" t="e">
        <f t="shared" si="8"/>
        <v>#DIV/0!</v>
      </c>
    </row>
    <row r="177" spans="324:326" x14ac:dyDescent="0.2">
      <c r="LL177">
        <f t="shared" si="6"/>
        <v>0</v>
      </c>
      <c r="LM177">
        <f t="shared" si="7"/>
        <v>0</v>
      </c>
      <c r="LN177" s="1" t="e">
        <f t="shared" si="8"/>
        <v>#DIV/0!</v>
      </c>
    </row>
    <row r="178" spans="324:326" x14ac:dyDescent="0.2">
      <c r="LL178">
        <f t="shared" si="6"/>
        <v>0</v>
      </c>
      <c r="LM178">
        <f t="shared" si="7"/>
        <v>0</v>
      </c>
      <c r="LN178" s="1" t="e">
        <f t="shared" si="8"/>
        <v>#DIV/0!</v>
      </c>
    </row>
    <row r="179" spans="324:326" x14ac:dyDescent="0.2">
      <c r="LL179">
        <f t="shared" si="6"/>
        <v>0</v>
      </c>
      <c r="LM179">
        <f t="shared" si="7"/>
        <v>0</v>
      </c>
      <c r="LN179" s="1" t="e">
        <f t="shared" si="8"/>
        <v>#DIV/0!</v>
      </c>
    </row>
    <row r="180" spans="324:326" x14ac:dyDescent="0.2">
      <c r="LL180">
        <f t="shared" si="6"/>
        <v>0</v>
      </c>
      <c r="LM180">
        <f t="shared" si="7"/>
        <v>0</v>
      </c>
      <c r="LN180" s="1" t="e">
        <f t="shared" si="8"/>
        <v>#DIV/0!</v>
      </c>
    </row>
    <row r="181" spans="324:326" x14ac:dyDescent="0.2">
      <c r="LL181">
        <f t="shared" si="6"/>
        <v>0</v>
      </c>
      <c r="LM181">
        <f t="shared" si="7"/>
        <v>0</v>
      </c>
      <c r="LN181" s="1" t="e">
        <f t="shared" si="8"/>
        <v>#DIV/0!</v>
      </c>
    </row>
    <row r="182" spans="324:326" x14ac:dyDescent="0.2">
      <c r="LL182">
        <f t="shared" si="6"/>
        <v>0</v>
      </c>
      <c r="LM182">
        <f t="shared" si="7"/>
        <v>0</v>
      </c>
      <c r="LN182" s="1" t="e">
        <f t="shared" si="8"/>
        <v>#DIV/0!</v>
      </c>
    </row>
    <row r="183" spans="324:326" x14ac:dyDescent="0.2">
      <c r="LL183">
        <f t="shared" si="6"/>
        <v>0</v>
      </c>
      <c r="LM183">
        <f t="shared" si="7"/>
        <v>0</v>
      </c>
      <c r="LN183" s="1" t="e">
        <f t="shared" si="8"/>
        <v>#DIV/0!</v>
      </c>
    </row>
    <row r="184" spans="324:326" x14ac:dyDescent="0.2">
      <c r="LL184">
        <f t="shared" si="6"/>
        <v>0</v>
      </c>
      <c r="LM184">
        <f t="shared" si="7"/>
        <v>0</v>
      </c>
      <c r="LN184" s="1" t="e">
        <f t="shared" si="8"/>
        <v>#DIV/0!</v>
      </c>
    </row>
    <row r="185" spans="324:326" x14ac:dyDescent="0.2">
      <c r="LL185">
        <f t="shared" si="6"/>
        <v>0</v>
      </c>
      <c r="LM185">
        <f t="shared" si="7"/>
        <v>0</v>
      </c>
      <c r="LN185" s="1" t="e">
        <f t="shared" si="8"/>
        <v>#DIV/0!</v>
      </c>
    </row>
    <row r="186" spans="324:326" x14ac:dyDescent="0.2">
      <c r="LL186">
        <f t="shared" si="6"/>
        <v>0</v>
      </c>
      <c r="LM186">
        <f t="shared" si="7"/>
        <v>0</v>
      </c>
      <c r="LN186" s="1" t="e">
        <f t="shared" si="8"/>
        <v>#DIV/0!</v>
      </c>
    </row>
    <row r="187" spans="324:326" x14ac:dyDescent="0.2">
      <c r="LL187">
        <f t="shared" si="6"/>
        <v>0</v>
      </c>
      <c r="LM187">
        <f t="shared" si="7"/>
        <v>0</v>
      </c>
      <c r="LN187" s="1" t="e">
        <f t="shared" si="8"/>
        <v>#DIV/0!</v>
      </c>
    </row>
    <row r="188" spans="324:326" x14ac:dyDescent="0.2">
      <c r="LL188">
        <f t="shared" si="6"/>
        <v>0</v>
      </c>
      <c r="LM188">
        <f t="shared" si="7"/>
        <v>0</v>
      </c>
      <c r="LN188" s="1" t="e">
        <f t="shared" si="8"/>
        <v>#DIV/0!</v>
      </c>
    </row>
    <row r="189" spans="324:326" x14ac:dyDescent="0.2">
      <c r="LL189">
        <f t="shared" si="6"/>
        <v>0</v>
      </c>
      <c r="LM189">
        <f t="shared" si="7"/>
        <v>0</v>
      </c>
      <c r="LN189" s="1" t="e">
        <f t="shared" si="8"/>
        <v>#DIV/0!</v>
      </c>
    </row>
    <row r="190" spans="324:326" x14ac:dyDescent="0.2">
      <c r="LL190">
        <f t="shared" si="6"/>
        <v>0</v>
      </c>
      <c r="LM190">
        <f t="shared" si="7"/>
        <v>0</v>
      </c>
      <c r="LN190" s="1" t="e">
        <f t="shared" si="8"/>
        <v>#DIV/0!</v>
      </c>
    </row>
    <row r="191" spans="324:326" x14ac:dyDescent="0.2">
      <c r="LL191">
        <f t="shared" si="6"/>
        <v>0</v>
      </c>
      <c r="LM191">
        <f t="shared" si="7"/>
        <v>0</v>
      </c>
      <c r="LN191" s="1" t="e">
        <f t="shared" si="8"/>
        <v>#DIV/0!</v>
      </c>
    </row>
    <row r="192" spans="324:326" x14ac:dyDescent="0.2">
      <c r="LL192">
        <f t="shared" si="6"/>
        <v>0</v>
      </c>
      <c r="LM192">
        <f t="shared" si="7"/>
        <v>0</v>
      </c>
      <c r="LN192" s="1" t="e">
        <f t="shared" si="8"/>
        <v>#DIV/0!</v>
      </c>
    </row>
    <row r="193" spans="324:326" x14ac:dyDescent="0.2">
      <c r="LL193">
        <f t="shared" si="6"/>
        <v>0</v>
      </c>
      <c r="LM193">
        <f t="shared" si="7"/>
        <v>0</v>
      </c>
      <c r="LN193" s="1" t="e">
        <f t="shared" si="8"/>
        <v>#DIV/0!</v>
      </c>
    </row>
    <row r="194" spans="324:326" x14ac:dyDescent="0.2">
      <c r="LL194">
        <f t="shared" ref="LL194:LL257" si="9">SUM(D194:CE194)</f>
        <v>0</v>
      </c>
      <c r="LM194">
        <f t="shared" ref="LM194:LM257" si="10">SUM(X194:AQ194)</f>
        <v>0</v>
      </c>
      <c r="LN194" s="1" t="e">
        <f t="shared" si="8"/>
        <v>#DIV/0!</v>
      </c>
    </row>
    <row r="195" spans="324:326" x14ac:dyDescent="0.2">
      <c r="LL195">
        <f t="shared" si="9"/>
        <v>0</v>
      </c>
      <c r="LM195">
        <f t="shared" si="10"/>
        <v>0</v>
      </c>
      <c r="LN195" s="1" t="e">
        <f t="shared" ref="LN195:LN258" si="11">LM195/LL195</f>
        <v>#DIV/0!</v>
      </c>
    </row>
    <row r="196" spans="324:326" x14ac:dyDescent="0.2">
      <c r="LL196">
        <f t="shared" si="9"/>
        <v>0</v>
      </c>
      <c r="LM196">
        <f t="shared" si="10"/>
        <v>0</v>
      </c>
      <c r="LN196" s="1" t="e">
        <f t="shared" si="11"/>
        <v>#DIV/0!</v>
      </c>
    </row>
    <row r="197" spans="324:326" x14ac:dyDescent="0.2">
      <c r="LL197">
        <f t="shared" si="9"/>
        <v>0</v>
      </c>
      <c r="LM197">
        <f t="shared" si="10"/>
        <v>0</v>
      </c>
      <c r="LN197" s="1" t="e">
        <f t="shared" si="11"/>
        <v>#DIV/0!</v>
      </c>
    </row>
    <row r="198" spans="324:326" x14ac:dyDescent="0.2">
      <c r="LL198">
        <f t="shared" si="9"/>
        <v>0</v>
      </c>
      <c r="LM198">
        <f t="shared" si="10"/>
        <v>0</v>
      </c>
      <c r="LN198" s="1" t="e">
        <f t="shared" si="11"/>
        <v>#DIV/0!</v>
      </c>
    </row>
    <row r="199" spans="324:326" x14ac:dyDescent="0.2">
      <c r="LL199">
        <f t="shared" si="9"/>
        <v>0</v>
      </c>
      <c r="LM199">
        <f t="shared" si="10"/>
        <v>0</v>
      </c>
      <c r="LN199" s="1" t="e">
        <f t="shared" si="11"/>
        <v>#DIV/0!</v>
      </c>
    </row>
    <row r="200" spans="324:326" x14ac:dyDescent="0.2">
      <c r="LL200">
        <f t="shared" si="9"/>
        <v>0</v>
      </c>
      <c r="LM200">
        <f t="shared" si="10"/>
        <v>0</v>
      </c>
      <c r="LN200" s="1" t="e">
        <f t="shared" si="11"/>
        <v>#DIV/0!</v>
      </c>
    </row>
    <row r="201" spans="324:326" x14ac:dyDescent="0.2">
      <c r="LL201">
        <f t="shared" si="9"/>
        <v>0</v>
      </c>
      <c r="LM201">
        <f t="shared" si="10"/>
        <v>0</v>
      </c>
      <c r="LN201" s="1" t="e">
        <f t="shared" si="11"/>
        <v>#DIV/0!</v>
      </c>
    </row>
    <row r="202" spans="324:326" x14ac:dyDescent="0.2">
      <c r="LL202">
        <f t="shared" si="9"/>
        <v>0</v>
      </c>
      <c r="LM202">
        <f t="shared" si="10"/>
        <v>0</v>
      </c>
      <c r="LN202" s="1" t="e">
        <f t="shared" si="11"/>
        <v>#DIV/0!</v>
      </c>
    </row>
    <row r="203" spans="324:326" x14ac:dyDescent="0.2">
      <c r="LL203">
        <f t="shared" si="9"/>
        <v>0</v>
      </c>
      <c r="LM203">
        <f t="shared" si="10"/>
        <v>0</v>
      </c>
      <c r="LN203" s="1" t="e">
        <f t="shared" si="11"/>
        <v>#DIV/0!</v>
      </c>
    </row>
    <row r="204" spans="324:326" x14ac:dyDescent="0.2">
      <c r="LL204">
        <f t="shared" si="9"/>
        <v>0</v>
      </c>
      <c r="LM204">
        <f t="shared" si="10"/>
        <v>0</v>
      </c>
      <c r="LN204" s="1" t="e">
        <f t="shared" si="11"/>
        <v>#DIV/0!</v>
      </c>
    </row>
    <row r="205" spans="324:326" x14ac:dyDescent="0.2">
      <c r="LL205">
        <f t="shared" si="9"/>
        <v>0</v>
      </c>
      <c r="LM205">
        <f t="shared" si="10"/>
        <v>0</v>
      </c>
      <c r="LN205" s="1" t="e">
        <f t="shared" si="11"/>
        <v>#DIV/0!</v>
      </c>
    </row>
    <row r="206" spans="324:326" x14ac:dyDescent="0.2">
      <c r="LL206">
        <f t="shared" si="9"/>
        <v>0</v>
      </c>
      <c r="LM206">
        <f t="shared" si="10"/>
        <v>0</v>
      </c>
      <c r="LN206" s="1" t="e">
        <f t="shared" si="11"/>
        <v>#DIV/0!</v>
      </c>
    </row>
    <row r="207" spans="324:326" x14ac:dyDescent="0.2">
      <c r="LL207">
        <f t="shared" si="9"/>
        <v>0</v>
      </c>
      <c r="LM207">
        <f t="shared" si="10"/>
        <v>0</v>
      </c>
      <c r="LN207" s="1" t="e">
        <f t="shared" si="11"/>
        <v>#DIV/0!</v>
      </c>
    </row>
    <row r="208" spans="324:326" x14ac:dyDescent="0.2">
      <c r="LL208">
        <f t="shared" si="9"/>
        <v>0</v>
      </c>
      <c r="LM208">
        <f t="shared" si="10"/>
        <v>0</v>
      </c>
      <c r="LN208" s="1" t="e">
        <f t="shared" si="11"/>
        <v>#DIV/0!</v>
      </c>
    </row>
    <row r="209" spans="324:326" x14ac:dyDescent="0.2">
      <c r="LL209">
        <f t="shared" si="9"/>
        <v>0</v>
      </c>
      <c r="LM209">
        <f t="shared" si="10"/>
        <v>0</v>
      </c>
      <c r="LN209" s="1" t="e">
        <f t="shared" si="11"/>
        <v>#DIV/0!</v>
      </c>
    </row>
    <row r="210" spans="324:326" x14ac:dyDescent="0.2">
      <c r="LL210">
        <f t="shared" si="9"/>
        <v>0</v>
      </c>
      <c r="LM210">
        <f t="shared" si="10"/>
        <v>0</v>
      </c>
      <c r="LN210" s="1" t="e">
        <f t="shared" si="11"/>
        <v>#DIV/0!</v>
      </c>
    </row>
    <row r="211" spans="324:326" x14ac:dyDescent="0.2">
      <c r="LL211">
        <f t="shared" si="9"/>
        <v>0</v>
      </c>
      <c r="LM211">
        <f t="shared" si="10"/>
        <v>0</v>
      </c>
      <c r="LN211" s="1" t="e">
        <f t="shared" si="11"/>
        <v>#DIV/0!</v>
      </c>
    </row>
    <row r="212" spans="324:326" x14ac:dyDescent="0.2">
      <c r="LL212">
        <f t="shared" si="9"/>
        <v>0</v>
      </c>
      <c r="LM212">
        <f t="shared" si="10"/>
        <v>0</v>
      </c>
      <c r="LN212" s="1" t="e">
        <f t="shared" si="11"/>
        <v>#DIV/0!</v>
      </c>
    </row>
    <row r="213" spans="324:326" x14ac:dyDescent="0.2">
      <c r="LL213">
        <f t="shared" si="9"/>
        <v>0</v>
      </c>
      <c r="LM213">
        <f t="shared" si="10"/>
        <v>0</v>
      </c>
      <c r="LN213" s="1" t="e">
        <f t="shared" si="11"/>
        <v>#DIV/0!</v>
      </c>
    </row>
    <row r="214" spans="324:326" x14ac:dyDescent="0.2">
      <c r="LL214">
        <f t="shared" si="9"/>
        <v>0</v>
      </c>
      <c r="LM214">
        <f t="shared" si="10"/>
        <v>0</v>
      </c>
      <c r="LN214" s="1" t="e">
        <f t="shared" si="11"/>
        <v>#DIV/0!</v>
      </c>
    </row>
    <row r="215" spans="324:326" x14ac:dyDescent="0.2">
      <c r="LL215">
        <f t="shared" si="9"/>
        <v>0</v>
      </c>
      <c r="LM215">
        <f t="shared" si="10"/>
        <v>0</v>
      </c>
      <c r="LN215" s="1" t="e">
        <f t="shared" si="11"/>
        <v>#DIV/0!</v>
      </c>
    </row>
    <row r="216" spans="324:326" x14ac:dyDescent="0.2">
      <c r="LL216">
        <f t="shared" si="9"/>
        <v>0</v>
      </c>
      <c r="LM216">
        <f t="shared" si="10"/>
        <v>0</v>
      </c>
      <c r="LN216" s="1" t="e">
        <f t="shared" si="11"/>
        <v>#DIV/0!</v>
      </c>
    </row>
    <row r="217" spans="324:326" x14ac:dyDescent="0.2">
      <c r="LL217">
        <f t="shared" si="9"/>
        <v>0</v>
      </c>
      <c r="LM217">
        <f t="shared" si="10"/>
        <v>0</v>
      </c>
      <c r="LN217" s="1" t="e">
        <f t="shared" si="11"/>
        <v>#DIV/0!</v>
      </c>
    </row>
    <row r="218" spans="324:326" x14ac:dyDescent="0.2">
      <c r="LL218">
        <f t="shared" si="9"/>
        <v>0</v>
      </c>
      <c r="LM218">
        <f t="shared" si="10"/>
        <v>0</v>
      </c>
      <c r="LN218" s="1" t="e">
        <f t="shared" si="11"/>
        <v>#DIV/0!</v>
      </c>
    </row>
    <row r="219" spans="324:326" x14ac:dyDescent="0.2">
      <c r="LL219">
        <f t="shared" si="9"/>
        <v>0</v>
      </c>
      <c r="LM219">
        <f t="shared" si="10"/>
        <v>0</v>
      </c>
      <c r="LN219" s="1" t="e">
        <f t="shared" si="11"/>
        <v>#DIV/0!</v>
      </c>
    </row>
    <row r="220" spans="324:326" x14ac:dyDescent="0.2">
      <c r="LL220">
        <f t="shared" si="9"/>
        <v>0</v>
      </c>
      <c r="LM220">
        <f t="shared" si="10"/>
        <v>0</v>
      </c>
      <c r="LN220" s="1" t="e">
        <f t="shared" si="11"/>
        <v>#DIV/0!</v>
      </c>
    </row>
    <row r="221" spans="324:326" x14ac:dyDescent="0.2">
      <c r="LL221">
        <f t="shared" si="9"/>
        <v>0</v>
      </c>
      <c r="LM221">
        <f t="shared" si="10"/>
        <v>0</v>
      </c>
      <c r="LN221" s="1" t="e">
        <f t="shared" si="11"/>
        <v>#DIV/0!</v>
      </c>
    </row>
    <row r="222" spans="324:326" x14ac:dyDescent="0.2">
      <c r="LL222">
        <f t="shared" si="9"/>
        <v>0</v>
      </c>
      <c r="LM222">
        <f t="shared" si="10"/>
        <v>0</v>
      </c>
      <c r="LN222" s="1" t="e">
        <f t="shared" si="11"/>
        <v>#DIV/0!</v>
      </c>
    </row>
    <row r="223" spans="324:326" x14ac:dyDescent="0.2">
      <c r="LL223">
        <f t="shared" si="9"/>
        <v>0</v>
      </c>
      <c r="LM223">
        <f t="shared" si="10"/>
        <v>0</v>
      </c>
      <c r="LN223" s="1" t="e">
        <f t="shared" si="11"/>
        <v>#DIV/0!</v>
      </c>
    </row>
    <row r="224" spans="324:326" x14ac:dyDescent="0.2">
      <c r="LL224">
        <f t="shared" si="9"/>
        <v>0</v>
      </c>
      <c r="LM224">
        <f t="shared" si="10"/>
        <v>0</v>
      </c>
      <c r="LN224" s="1" t="e">
        <f t="shared" si="11"/>
        <v>#DIV/0!</v>
      </c>
    </row>
    <row r="225" spans="324:326" x14ac:dyDescent="0.2">
      <c r="LL225">
        <f t="shared" si="9"/>
        <v>0</v>
      </c>
      <c r="LM225">
        <f t="shared" si="10"/>
        <v>0</v>
      </c>
      <c r="LN225" s="1" t="e">
        <f t="shared" si="11"/>
        <v>#DIV/0!</v>
      </c>
    </row>
    <row r="226" spans="324:326" x14ac:dyDescent="0.2">
      <c r="LL226">
        <f t="shared" si="9"/>
        <v>0</v>
      </c>
      <c r="LM226">
        <f t="shared" si="10"/>
        <v>0</v>
      </c>
      <c r="LN226" s="1" t="e">
        <f t="shared" si="11"/>
        <v>#DIV/0!</v>
      </c>
    </row>
    <row r="227" spans="324:326" x14ac:dyDescent="0.2">
      <c r="LL227">
        <f t="shared" si="9"/>
        <v>0</v>
      </c>
      <c r="LM227">
        <f t="shared" si="10"/>
        <v>0</v>
      </c>
      <c r="LN227" s="1" t="e">
        <f t="shared" si="11"/>
        <v>#DIV/0!</v>
      </c>
    </row>
    <row r="228" spans="324:326" x14ac:dyDescent="0.2">
      <c r="LL228">
        <f t="shared" si="9"/>
        <v>0</v>
      </c>
      <c r="LM228">
        <f t="shared" si="10"/>
        <v>0</v>
      </c>
      <c r="LN228" s="1" t="e">
        <f t="shared" si="11"/>
        <v>#DIV/0!</v>
      </c>
    </row>
    <row r="229" spans="324:326" x14ac:dyDescent="0.2">
      <c r="LL229">
        <f t="shared" si="9"/>
        <v>0</v>
      </c>
      <c r="LM229">
        <f t="shared" si="10"/>
        <v>0</v>
      </c>
      <c r="LN229" s="1" t="e">
        <f t="shared" si="11"/>
        <v>#DIV/0!</v>
      </c>
    </row>
    <row r="230" spans="324:326" x14ac:dyDescent="0.2">
      <c r="LL230">
        <f t="shared" si="9"/>
        <v>0</v>
      </c>
      <c r="LM230">
        <f t="shared" si="10"/>
        <v>0</v>
      </c>
      <c r="LN230" s="1" t="e">
        <f t="shared" si="11"/>
        <v>#DIV/0!</v>
      </c>
    </row>
    <row r="231" spans="324:326" x14ac:dyDescent="0.2">
      <c r="LL231">
        <f t="shared" si="9"/>
        <v>0</v>
      </c>
      <c r="LM231">
        <f t="shared" si="10"/>
        <v>0</v>
      </c>
      <c r="LN231" s="1" t="e">
        <f t="shared" si="11"/>
        <v>#DIV/0!</v>
      </c>
    </row>
    <row r="232" spans="324:326" x14ac:dyDescent="0.2">
      <c r="LL232">
        <f t="shared" si="9"/>
        <v>0</v>
      </c>
      <c r="LM232">
        <f t="shared" si="10"/>
        <v>0</v>
      </c>
      <c r="LN232" s="1" t="e">
        <f t="shared" si="11"/>
        <v>#DIV/0!</v>
      </c>
    </row>
    <row r="233" spans="324:326" x14ac:dyDescent="0.2">
      <c r="LL233">
        <f t="shared" si="9"/>
        <v>0</v>
      </c>
      <c r="LM233">
        <f t="shared" si="10"/>
        <v>0</v>
      </c>
      <c r="LN233" s="1" t="e">
        <f t="shared" si="11"/>
        <v>#DIV/0!</v>
      </c>
    </row>
    <row r="234" spans="324:326" x14ac:dyDescent="0.2">
      <c r="LL234">
        <f t="shared" si="9"/>
        <v>0</v>
      </c>
      <c r="LM234">
        <f t="shared" si="10"/>
        <v>0</v>
      </c>
      <c r="LN234" s="1" t="e">
        <f t="shared" si="11"/>
        <v>#DIV/0!</v>
      </c>
    </row>
    <row r="235" spans="324:326" x14ac:dyDescent="0.2">
      <c r="LL235">
        <f t="shared" si="9"/>
        <v>0</v>
      </c>
      <c r="LM235">
        <f t="shared" si="10"/>
        <v>0</v>
      </c>
      <c r="LN235" s="1" t="e">
        <f t="shared" si="11"/>
        <v>#DIV/0!</v>
      </c>
    </row>
    <row r="236" spans="324:326" x14ac:dyDescent="0.2">
      <c r="LL236">
        <f t="shared" si="9"/>
        <v>0</v>
      </c>
      <c r="LM236">
        <f t="shared" si="10"/>
        <v>0</v>
      </c>
      <c r="LN236" s="1" t="e">
        <f t="shared" si="11"/>
        <v>#DIV/0!</v>
      </c>
    </row>
    <row r="237" spans="324:326" x14ac:dyDescent="0.2">
      <c r="LL237">
        <f t="shared" si="9"/>
        <v>0</v>
      </c>
      <c r="LM237">
        <f t="shared" si="10"/>
        <v>0</v>
      </c>
      <c r="LN237" s="1" t="e">
        <f t="shared" si="11"/>
        <v>#DIV/0!</v>
      </c>
    </row>
    <row r="238" spans="324:326" x14ac:dyDescent="0.2">
      <c r="LL238">
        <f t="shared" si="9"/>
        <v>0</v>
      </c>
      <c r="LM238">
        <f t="shared" si="10"/>
        <v>0</v>
      </c>
      <c r="LN238" s="1" t="e">
        <f t="shared" si="11"/>
        <v>#DIV/0!</v>
      </c>
    </row>
    <row r="239" spans="324:326" x14ac:dyDescent="0.2">
      <c r="LL239">
        <f t="shared" si="9"/>
        <v>0</v>
      </c>
      <c r="LM239">
        <f t="shared" si="10"/>
        <v>0</v>
      </c>
      <c r="LN239" s="1" t="e">
        <f t="shared" si="11"/>
        <v>#DIV/0!</v>
      </c>
    </row>
    <row r="240" spans="324:326" x14ac:dyDescent="0.2">
      <c r="LL240">
        <f t="shared" si="9"/>
        <v>0</v>
      </c>
      <c r="LM240">
        <f t="shared" si="10"/>
        <v>0</v>
      </c>
      <c r="LN240" s="1" t="e">
        <f t="shared" si="11"/>
        <v>#DIV/0!</v>
      </c>
    </row>
    <row r="241" spans="324:326" x14ac:dyDescent="0.2">
      <c r="LL241">
        <f t="shared" si="9"/>
        <v>0</v>
      </c>
      <c r="LM241">
        <f t="shared" si="10"/>
        <v>0</v>
      </c>
      <c r="LN241" s="1" t="e">
        <f t="shared" si="11"/>
        <v>#DIV/0!</v>
      </c>
    </row>
    <row r="242" spans="324:326" x14ac:dyDescent="0.2">
      <c r="LL242">
        <f t="shared" si="9"/>
        <v>0</v>
      </c>
      <c r="LM242">
        <f t="shared" si="10"/>
        <v>0</v>
      </c>
      <c r="LN242" s="1" t="e">
        <f t="shared" si="11"/>
        <v>#DIV/0!</v>
      </c>
    </row>
    <row r="243" spans="324:326" x14ac:dyDescent="0.2">
      <c r="LL243">
        <f t="shared" si="9"/>
        <v>0</v>
      </c>
      <c r="LM243">
        <f t="shared" si="10"/>
        <v>0</v>
      </c>
      <c r="LN243" s="1" t="e">
        <f t="shared" si="11"/>
        <v>#DIV/0!</v>
      </c>
    </row>
    <row r="244" spans="324:326" x14ac:dyDescent="0.2">
      <c r="LL244">
        <f t="shared" si="9"/>
        <v>0</v>
      </c>
      <c r="LM244">
        <f t="shared" si="10"/>
        <v>0</v>
      </c>
      <c r="LN244" s="1" t="e">
        <f t="shared" si="11"/>
        <v>#DIV/0!</v>
      </c>
    </row>
    <row r="245" spans="324:326" x14ac:dyDescent="0.2">
      <c r="LL245">
        <f t="shared" si="9"/>
        <v>0</v>
      </c>
      <c r="LM245">
        <f t="shared" si="10"/>
        <v>0</v>
      </c>
      <c r="LN245" s="1" t="e">
        <f t="shared" si="11"/>
        <v>#DIV/0!</v>
      </c>
    </row>
    <row r="246" spans="324:326" x14ac:dyDescent="0.2">
      <c r="LL246">
        <f t="shared" si="9"/>
        <v>0</v>
      </c>
      <c r="LM246">
        <f t="shared" si="10"/>
        <v>0</v>
      </c>
      <c r="LN246" s="1" t="e">
        <f t="shared" si="11"/>
        <v>#DIV/0!</v>
      </c>
    </row>
    <row r="247" spans="324:326" x14ac:dyDescent="0.2">
      <c r="LL247">
        <f t="shared" si="9"/>
        <v>0</v>
      </c>
      <c r="LM247">
        <f t="shared" si="10"/>
        <v>0</v>
      </c>
      <c r="LN247" s="1" t="e">
        <f t="shared" si="11"/>
        <v>#DIV/0!</v>
      </c>
    </row>
    <row r="248" spans="324:326" x14ac:dyDescent="0.2">
      <c r="LL248">
        <f t="shared" si="9"/>
        <v>0</v>
      </c>
      <c r="LM248">
        <f t="shared" si="10"/>
        <v>0</v>
      </c>
      <c r="LN248" s="1" t="e">
        <f t="shared" si="11"/>
        <v>#DIV/0!</v>
      </c>
    </row>
    <row r="249" spans="324:326" x14ac:dyDescent="0.2">
      <c r="LL249">
        <f t="shared" si="9"/>
        <v>0</v>
      </c>
      <c r="LM249">
        <f t="shared" si="10"/>
        <v>0</v>
      </c>
      <c r="LN249" s="1" t="e">
        <f t="shared" si="11"/>
        <v>#DIV/0!</v>
      </c>
    </row>
    <row r="250" spans="324:326" x14ac:dyDescent="0.2">
      <c r="LL250">
        <f t="shared" si="9"/>
        <v>0</v>
      </c>
      <c r="LM250">
        <f t="shared" si="10"/>
        <v>0</v>
      </c>
      <c r="LN250" s="1" t="e">
        <f t="shared" si="11"/>
        <v>#DIV/0!</v>
      </c>
    </row>
    <row r="251" spans="324:326" x14ac:dyDescent="0.2">
      <c r="LL251">
        <f t="shared" si="9"/>
        <v>0</v>
      </c>
      <c r="LM251">
        <f t="shared" si="10"/>
        <v>0</v>
      </c>
      <c r="LN251" s="1" t="e">
        <f t="shared" si="11"/>
        <v>#DIV/0!</v>
      </c>
    </row>
    <row r="252" spans="324:326" x14ac:dyDescent="0.2">
      <c r="LL252">
        <f t="shared" si="9"/>
        <v>0</v>
      </c>
      <c r="LM252">
        <f t="shared" si="10"/>
        <v>0</v>
      </c>
      <c r="LN252" s="1" t="e">
        <f t="shared" si="11"/>
        <v>#DIV/0!</v>
      </c>
    </row>
    <row r="253" spans="324:326" x14ac:dyDescent="0.2">
      <c r="LL253">
        <f t="shared" si="9"/>
        <v>0</v>
      </c>
      <c r="LM253">
        <f t="shared" si="10"/>
        <v>0</v>
      </c>
      <c r="LN253" s="1" t="e">
        <f t="shared" si="11"/>
        <v>#DIV/0!</v>
      </c>
    </row>
    <row r="254" spans="324:326" x14ac:dyDescent="0.2">
      <c r="LL254">
        <f t="shared" si="9"/>
        <v>0</v>
      </c>
      <c r="LM254">
        <f t="shared" si="10"/>
        <v>0</v>
      </c>
      <c r="LN254" s="1" t="e">
        <f t="shared" si="11"/>
        <v>#DIV/0!</v>
      </c>
    </row>
    <row r="255" spans="324:326" x14ac:dyDescent="0.2">
      <c r="LL255">
        <f t="shared" si="9"/>
        <v>0</v>
      </c>
      <c r="LM255">
        <f t="shared" si="10"/>
        <v>0</v>
      </c>
      <c r="LN255" s="1" t="e">
        <f t="shared" si="11"/>
        <v>#DIV/0!</v>
      </c>
    </row>
    <row r="256" spans="324:326" x14ac:dyDescent="0.2">
      <c r="LL256">
        <f t="shared" si="9"/>
        <v>0</v>
      </c>
      <c r="LM256">
        <f t="shared" si="10"/>
        <v>0</v>
      </c>
      <c r="LN256" s="1" t="e">
        <f t="shared" si="11"/>
        <v>#DIV/0!</v>
      </c>
    </row>
    <row r="257" spans="324:326" x14ac:dyDescent="0.2">
      <c r="LL257">
        <f t="shared" si="9"/>
        <v>0</v>
      </c>
      <c r="LM257">
        <f t="shared" si="10"/>
        <v>0</v>
      </c>
      <c r="LN257" s="1" t="e">
        <f t="shared" si="11"/>
        <v>#DIV/0!</v>
      </c>
    </row>
    <row r="258" spans="324:326" x14ac:dyDescent="0.2">
      <c r="LL258">
        <f t="shared" ref="LL258:LL321" si="12">SUM(D258:CE258)</f>
        <v>0</v>
      </c>
      <c r="LM258">
        <f t="shared" ref="LM258:LM321" si="13">SUM(X258:AQ258)</f>
        <v>0</v>
      </c>
      <c r="LN258" s="1" t="e">
        <f t="shared" si="11"/>
        <v>#DIV/0!</v>
      </c>
    </row>
    <row r="259" spans="324:326" x14ac:dyDescent="0.2">
      <c r="LL259">
        <f t="shared" si="12"/>
        <v>0</v>
      </c>
      <c r="LM259">
        <f t="shared" si="13"/>
        <v>0</v>
      </c>
      <c r="LN259" s="1" t="e">
        <f t="shared" ref="LN259:LN322" si="14">LM259/LL259</f>
        <v>#DIV/0!</v>
      </c>
    </row>
    <row r="260" spans="324:326" x14ac:dyDescent="0.2">
      <c r="LL260">
        <f t="shared" si="12"/>
        <v>0</v>
      </c>
      <c r="LM260">
        <f t="shared" si="13"/>
        <v>0</v>
      </c>
      <c r="LN260" s="1" t="e">
        <f t="shared" si="14"/>
        <v>#DIV/0!</v>
      </c>
    </row>
    <row r="261" spans="324:326" x14ac:dyDescent="0.2">
      <c r="LL261">
        <f t="shared" si="12"/>
        <v>0</v>
      </c>
      <c r="LM261">
        <f t="shared" si="13"/>
        <v>0</v>
      </c>
      <c r="LN261" s="1" t="e">
        <f t="shared" si="14"/>
        <v>#DIV/0!</v>
      </c>
    </row>
    <row r="262" spans="324:326" x14ac:dyDescent="0.2">
      <c r="LL262">
        <f t="shared" si="12"/>
        <v>0</v>
      </c>
      <c r="LM262">
        <f t="shared" si="13"/>
        <v>0</v>
      </c>
      <c r="LN262" s="1" t="e">
        <f t="shared" si="14"/>
        <v>#DIV/0!</v>
      </c>
    </row>
    <row r="263" spans="324:326" x14ac:dyDescent="0.2">
      <c r="LL263">
        <f t="shared" si="12"/>
        <v>0</v>
      </c>
      <c r="LM263">
        <f t="shared" si="13"/>
        <v>0</v>
      </c>
      <c r="LN263" s="1" t="e">
        <f t="shared" si="14"/>
        <v>#DIV/0!</v>
      </c>
    </row>
    <row r="264" spans="324:326" x14ac:dyDescent="0.2">
      <c r="LL264">
        <f t="shared" si="12"/>
        <v>0</v>
      </c>
      <c r="LM264">
        <f t="shared" si="13"/>
        <v>0</v>
      </c>
      <c r="LN264" s="1" t="e">
        <f t="shared" si="14"/>
        <v>#DIV/0!</v>
      </c>
    </row>
    <row r="265" spans="324:326" x14ac:dyDescent="0.2">
      <c r="LL265">
        <f t="shared" si="12"/>
        <v>0</v>
      </c>
      <c r="LM265">
        <f t="shared" si="13"/>
        <v>0</v>
      </c>
      <c r="LN265" s="1" t="e">
        <f t="shared" si="14"/>
        <v>#DIV/0!</v>
      </c>
    </row>
    <row r="266" spans="324:326" x14ac:dyDescent="0.2">
      <c r="LL266">
        <f t="shared" si="12"/>
        <v>0</v>
      </c>
      <c r="LM266">
        <f t="shared" si="13"/>
        <v>0</v>
      </c>
      <c r="LN266" s="1" t="e">
        <f t="shared" si="14"/>
        <v>#DIV/0!</v>
      </c>
    </row>
    <row r="267" spans="324:326" x14ac:dyDescent="0.2">
      <c r="LL267">
        <f t="shared" si="12"/>
        <v>0</v>
      </c>
      <c r="LM267">
        <f t="shared" si="13"/>
        <v>0</v>
      </c>
      <c r="LN267" s="1" t="e">
        <f t="shared" si="14"/>
        <v>#DIV/0!</v>
      </c>
    </row>
    <row r="268" spans="324:326" x14ac:dyDescent="0.2">
      <c r="LL268">
        <f t="shared" si="12"/>
        <v>0</v>
      </c>
      <c r="LM268">
        <f t="shared" si="13"/>
        <v>0</v>
      </c>
      <c r="LN268" s="1" t="e">
        <f t="shared" si="14"/>
        <v>#DIV/0!</v>
      </c>
    </row>
    <row r="269" spans="324:326" x14ac:dyDescent="0.2">
      <c r="LL269">
        <f t="shared" si="12"/>
        <v>0</v>
      </c>
      <c r="LM269">
        <f t="shared" si="13"/>
        <v>0</v>
      </c>
      <c r="LN269" s="1" t="e">
        <f t="shared" si="14"/>
        <v>#DIV/0!</v>
      </c>
    </row>
    <row r="270" spans="324:326" x14ac:dyDescent="0.2">
      <c r="LL270">
        <f t="shared" si="12"/>
        <v>0</v>
      </c>
      <c r="LM270">
        <f t="shared" si="13"/>
        <v>0</v>
      </c>
      <c r="LN270" s="1" t="e">
        <f t="shared" si="14"/>
        <v>#DIV/0!</v>
      </c>
    </row>
    <row r="271" spans="324:326" x14ac:dyDescent="0.2">
      <c r="LL271">
        <f t="shared" si="12"/>
        <v>0</v>
      </c>
      <c r="LM271">
        <f t="shared" si="13"/>
        <v>0</v>
      </c>
      <c r="LN271" s="1" t="e">
        <f t="shared" si="14"/>
        <v>#DIV/0!</v>
      </c>
    </row>
    <row r="272" spans="324:326" x14ac:dyDescent="0.2">
      <c r="LL272">
        <f t="shared" si="12"/>
        <v>0</v>
      </c>
      <c r="LM272">
        <f t="shared" si="13"/>
        <v>0</v>
      </c>
      <c r="LN272" s="1" t="e">
        <f t="shared" si="14"/>
        <v>#DIV/0!</v>
      </c>
    </row>
    <row r="273" spans="324:326" x14ac:dyDescent="0.2">
      <c r="LL273">
        <f t="shared" si="12"/>
        <v>0</v>
      </c>
      <c r="LM273">
        <f t="shared" si="13"/>
        <v>0</v>
      </c>
      <c r="LN273" s="1" t="e">
        <f t="shared" si="14"/>
        <v>#DIV/0!</v>
      </c>
    </row>
    <row r="274" spans="324:326" x14ac:dyDescent="0.2">
      <c r="LL274">
        <f t="shared" si="12"/>
        <v>0</v>
      </c>
      <c r="LM274">
        <f t="shared" si="13"/>
        <v>0</v>
      </c>
      <c r="LN274" s="1" t="e">
        <f t="shared" si="14"/>
        <v>#DIV/0!</v>
      </c>
    </row>
    <row r="275" spans="324:326" x14ac:dyDescent="0.2">
      <c r="LL275">
        <f t="shared" si="12"/>
        <v>0</v>
      </c>
      <c r="LM275">
        <f t="shared" si="13"/>
        <v>0</v>
      </c>
      <c r="LN275" s="1" t="e">
        <f t="shared" si="14"/>
        <v>#DIV/0!</v>
      </c>
    </row>
    <row r="276" spans="324:326" x14ac:dyDescent="0.2">
      <c r="LL276">
        <f t="shared" si="12"/>
        <v>0</v>
      </c>
      <c r="LM276">
        <f t="shared" si="13"/>
        <v>0</v>
      </c>
      <c r="LN276" s="1" t="e">
        <f t="shared" si="14"/>
        <v>#DIV/0!</v>
      </c>
    </row>
    <row r="277" spans="324:326" x14ac:dyDescent="0.2">
      <c r="LL277">
        <f t="shared" si="12"/>
        <v>0</v>
      </c>
      <c r="LM277">
        <f t="shared" si="13"/>
        <v>0</v>
      </c>
      <c r="LN277" s="1" t="e">
        <f t="shared" si="14"/>
        <v>#DIV/0!</v>
      </c>
    </row>
    <row r="278" spans="324:326" x14ac:dyDescent="0.2">
      <c r="LL278">
        <f t="shared" si="12"/>
        <v>0</v>
      </c>
      <c r="LM278">
        <f t="shared" si="13"/>
        <v>0</v>
      </c>
      <c r="LN278" s="1" t="e">
        <f t="shared" si="14"/>
        <v>#DIV/0!</v>
      </c>
    </row>
    <row r="279" spans="324:326" x14ac:dyDescent="0.2">
      <c r="LL279">
        <f t="shared" si="12"/>
        <v>0</v>
      </c>
      <c r="LM279">
        <f t="shared" si="13"/>
        <v>0</v>
      </c>
      <c r="LN279" s="1" t="e">
        <f t="shared" si="14"/>
        <v>#DIV/0!</v>
      </c>
    </row>
    <row r="280" spans="324:326" x14ac:dyDescent="0.2">
      <c r="LL280">
        <f t="shared" si="12"/>
        <v>0</v>
      </c>
      <c r="LM280">
        <f t="shared" si="13"/>
        <v>0</v>
      </c>
      <c r="LN280" s="1" t="e">
        <f t="shared" si="14"/>
        <v>#DIV/0!</v>
      </c>
    </row>
    <row r="281" spans="324:326" x14ac:dyDescent="0.2">
      <c r="LL281">
        <f t="shared" si="12"/>
        <v>0</v>
      </c>
      <c r="LM281">
        <f t="shared" si="13"/>
        <v>0</v>
      </c>
      <c r="LN281" s="1" t="e">
        <f t="shared" si="14"/>
        <v>#DIV/0!</v>
      </c>
    </row>
    <row r="282" spans="324:326" x14ac:dyDescent="0.2">
      <c r="LL282">
        <f t="shared" si="12"/>
        <v>0</v>
      </c>
      <c r="LM282">
        <f t="shared" si="13"/>
        <v>0</v>
      </c>
      <c r="LN282" s="1" t="e">
        <f t="shared" si="14"/>
        <v>#DIV/0!</v>
      </c>
    </row>
    <row r="283" spans="324:326" x14ac:dyDescent="0.2">
      <c r="LL283">
        <f t="shared" si="12"/>
        <v>0</v>
      </c>
      <c r="LM283">
        <f t="shared" si="13"/>
        <v>0</v>
      </c>
      <c r="LN283" s="1" t="e">
        <f t="shared" si="14"/>
        <v>#DIV/0!</v>
      </c>
    </row>
    <row r="284" spans="324:326" x14ac:dyDescent="0.2">
      <c r="LL284">
        <f t="shared" si="12"/>
        <v>0</v>
      </c>
      <c r="LM284">
        <f t="shared" si="13"/>
        <v>0</v>
      </c>
      <c r="LN284" s="1" t="e">
        <f t="shared" si="14"/>
        <v>#DIV/0!</v>
      </c>
    </row>
    <row r="285" spans="324:326" x14ac:dyDescent="0.2">
      <c r="LL285">
        <f t="shared" si="12"/>
        <v>0</v>
      </c>
      <c r="LM285">
        <f t="shared" si="13"/>
        <v>0</v>
      </c>
      <c r="LN285" s="1" t="e">
        <f t="shared" si="14"/>
        <v>#DIV/0!</v>
      </c>
    </row>
    <row r="286" spans="324:326" x14ac:dyDescent="0.2">
      <c r="LL286">
        <f t="shared" si="12"/>
        <v>0</v>
      </c>
      <c r="LM286">
        <f t="shared" si="13"/>
        <v>0</v>
      </c>
      <c r="LN286" s="1" t="e">
        <f t="shared" si="14"/>
        <v>#DIV/0!</v>
      </c>
    </row>
    <row r="287" spans="324:326" x14ac:dyDescent="0.2">
      <c r="LL287">
        <f t="shared" si="12"/>
        <v>0</v>
      </c>
      <c r="LM287">
        <f t="shared" si="13"/>
        <v>0</v>
      </c>
      <c r="LN287" s="1" t="e">
        <f t="shared" si="14"/>
        <v>#DIV/0!</v>
      </c>
    </row>
    <row r="288" spans="324:326" x14ac:dyDescent="0.2">
      <c r="LL288">
        <f t="shared" si="12"/>
        <v>0</v>
      </c>
      <c r="LM288">
        <f t="shared" si="13"/>
        <v>0</v>
      </c>
      <c r="LN288" s="1" t="e">
        <f t="shared" si="14"/>
        <v>#DIV/0!</v>
      </c>
    </row>
    <row r="289" spans="324:326" x14ac:dyDescent="0.2">
      <c r="LL289">
        <f t="shared" si="12"/>
        <v>0</v>
      </c>
      <c r="LM289">
        <f t="shared" si="13"/>
        <v>0</v>
      </c>
      <c r="LN289" s="1" t="e">
        <f t="shared" si="14"/>
        <v>#DIV/0!</v>
      </c>
    </row>
    <row r="290" spans="324:326" x14ac:dyDescent="0.2">
      <c r="LL290">
        <f t="shared" si="12"/>
        <v>0</v>
      </c>
      <c r="LM290">
        <f t="shared" si="13"/>
        <v>0</v>
      </c>
      <c r="LN290" s="1" t="e">
        <f t="shared" si="14"/>
        <v>#DIV/0!</v>
      </c>
    </row>
    <row r="291" spans="324:326" x14ac:dyDescent="0.2">
      <c r="LL291">
        <f t="shared" si="12"/>
        <v>0</v>
      </c>
      <c r="LM291">
        <f t="shared" si="13"/>
        <v>0</v>
      </c>
      <c r="LN291" s="1" t="e">
        <f t="shared" si="14"/>
        <v>#DIV/0!</v>
      </c>
    </row>
    <row r="292" spans="324:326" x14ac:dyDescent="0.2">
      <c r="LL292">
        <f t="shared" si="12"/>
        <v>0</v>
      </c>
      <c r="LM292">
        <f t="shared" si="13"/>
        <v>0</v>
      </c>
      <c r="LN292" s="1" t="e">
        <f t="shared" si="14"/>
        <v>#DIV/0!</v>
      </c>
    </row>
    <row r="293" spans="324:326" x14ac:dyDescent="0.2">
      <c r="LL293">
        <f t="shared" si="12"/>
        <v>0</v>
      </c>
      <c r="LM293">
        <f t="shared" si="13"/>
        <v>0</v>
      </c>
      <c r="LN293" s="1" t="e">
        <f t="shared" si="14"/>
        <v>#DIV/0!</v>
      </c>
    </row>
    <row r="294" spans="324:326" x14ac:dyDescent="0.2">
      <c r="LL294">
        <f t="shared" si="12"/>
        <v>0</v>
      </c>
      <c r="LM294">
        <f t="shared" si="13"/>
        <v>0</v>
      </c>
      <c r="LN294" s="1" t="e">
        <f t="shared" si="14"/>
        <v>#DIV/0!</v>
      </c>
    </row>
    <row r="295" spans="324:326" x14ac:dyDescent="0.2">
      <c r="LL295">
        <f t="shared" si="12"/>
        <v>0</v>
      </c>
      <c r="LM295">
        <f t="shared" si="13"/>
        <v>0</v>
      </c>
      <c r="LN295" s="1" t="e">
        <f t="shared" si="14"/>
        <v>#DIV/0!</v>
      </c>
    </row>
    <row r="296" spans="324:326" x14ac:dyDescent="0.2">
      <c r="LL296">
        <f t="shared" si="12"/>
        <v>0</v>
      </c>
      <c r="LM296">
        <f t="shared" si="13"/>
        <v>0</v>
      </c>
      <c r="LN296" s="1" t="e">
        <f t="shared" si="14"/>
        <v>#DIV/0!</v>
      </c>
    </row>
    <row r="297" spans="324:326" x14ac:dyDescent="0.2">
      <c r="LL297">
        <f t="shared" si="12"/>
        <v>0</v>
      </c>
      <c r="LM297">
        <f t="shared" si="13"/>
        <v>0</v>
      </c>
      <c r="LN297" s="1" t="e">
        <f t="shared" si="14"/>
        <v>#DIV/0!</v>
      </c>
    </row>
    <row r="298" spans="324:326" x14ac:dyDescent="0.2">
      <c r="LL298">
        <f t="shared" si="12"/>
        <v>0</v>
      </c>
      <c r="LM298">
        <f t="shared" si="13"/>
        <v>0</v>
      </c>
      <c r="LN298" s="1" t="e">
        <f t="shared" si="14"/>
        <v>#DIV/0!</v>
      </c>
    </row>
    <row r="299" spans="324:326" x14ac:dyDescent="0.2">
      <c r="LL299">
        <f t="shared" si="12"/>
        <v>0</v>
      </c>
      <c r="LM299">
        <f t="shared" si="13"/>
        <v>0</v>
      </c>
      <c r="LN299" s="1" t="e">
        <f t="shared" si="14"/>
        <v>#DIV/0!</v>
      </c>
    </row>
    <row r="300" spans="324:326" x14ac:dyDescent="0.2">
      <c r="LL300">
        <f t="shared" si="12"/>
        <v>0</v>
      </c>
      <c r="LM300">
        <f t="shared" si="13"/>
        <v>0</v>
      </c>
      <c r="LN300" s="1" t="e">
        <f t="shared" si="14"/>
        <v>#DIV/0!</v>
      </c>
    </row>
    <row r="301" spans="324:326" x14ac:dyDescent="0.2">
      <c r="LL301">
        <f t="shared" si="12"/>
        <v>0</v>
      </c>
      <c r="LM301">
        <f t="shared" si="13"/>
        <v>0</v>
      </c>
      <c r="LN301" s="1" t="e">
        <f t="shared" si="14"/>
        <v>#DIV/0!</v>
      </c>
    </row>
    <row r="302" spans="324:326" x14ac:dyDescent="0.2">
      <c r="LL302">
        <f t="shared" si="12"/>
        <v>0</v>
      </c>
      <c r="LM302">
        <f t="shared" si="13"/>
        <v>0</v>
      </c>
      <c r="LN302" s="1" t="e">
        <f t="shared" si="14"/>
        <v>#DIV/0!</v>
      </c>
    </row>
    <row r="303" spans="324:326" x14ac:dyDescent="0.2">
      <c r="LL303">
        <f t="shared" si="12"/>
        <v>0</v>
      </c>
      <c r="LM303">
        <f t="shared" si="13"/>
        <v>0</v>
      </c>
      <c r="LN303" s="1" t="e">
        <f t="shared" si="14"/>
        <v>#DIV/0!</v>
      </c>
    </row>
    <row r="304" spans="324:326" x14ac:dyDescent="0.2">
      <c r="LL304">
        <f t="shared" si="12"/>
        <v>0</v>
      </c>
      <c r="LM304">
        <f t="shared" si="13"/>
        <v>0</v>
      </c>
      <c r="LN304" s="1" t="e">
        <f t="shared" si="14"/>
        <v>#DIV/0!</v>
      </c>
    </row>
    <row r="305" spans="324:326" x14ac:dyDescent="0.2">
      <c r="LL305">
        <f t="shared" si="12"/>
        <v>0</v>
      </c>
      <c r="LM305">
        <f t="shared" si="13"/>
        <v>0</v>
      </c>
      <c r="LN305" s="1" t="e">
        <f t="shared" si="14"/>
        <v>#DIV/0!</v>
      </c>
    </row>
    <row r="306" spans="324:326" x14ac:dyDescent="0.2">
      <c r="LL306">
        <f t="shared" si="12"/>
        <v>0</v>
      </c>
      <c r="LM306">
        <f t="shared" si="13"/>
        <v>0</v>
      </c>
      <c r="LN306" s="1" t="e">
        <f t="shared" si="14"/>
        <v>#DIV/0!</v>
      </c>
    </row>
    <row r="307" spans="324:326" x14ac:dyDescent="0.2">
      <c r="LL307">
        <f t="shared" si="12"/>
        <v>0</v>
      </c>
      <c r="LM307">
        <f t="shared" si="13"/>
        <v>0</v>
      </c>
      <c r="LN307" s="1" t="e">
        <f t="shared" si="14"/>
        <v>#DIV/0!</v>
      </c>
    </row>
    <row r="308" spans="324:326" x14ac:dyDescent="0.2">
      <c r="LL308">
        <f t="shared" si="12"/>
        <v>0</v>
      </c>
      <c r="LM308">
        <f t="shared" si="13"/>
        <v>0</v>
      </c>
      <c r="LN308" s="1" t="e">
        <f t="shared" si="14"/>
        <v>#DIV/0!</v>
      </c>
    </row>
    <row r="309" spans="324:326" x14ac:dyDescent="0.2">
      <c r="LL309">
        <f t="shared" si="12"/>
        <v>0</v>
      </c>
      <c r="LM309">
        <f t="shared" si="13"/>
        <v>0</v>
      </c>
      <c r="LN309" s="1" t="e">
        <f t="shared" si="14"/>
        <v>#DIV/0!</v>
      </c>
    </row>
    <row r="310" spans="324:326" x14ac:dyDescent="0.2">
      <c r="LL310">
        <f t="shared" si="12"/>
        <v>0</v>
      </c>
      <c r="LM310">
        <f t="shared" si="13"/>
        <v>0</v>
      </c>
      <c r="LN310" s="1" t="e">
        <f t="shared" si="14"/>
        <v>#DIV/0!</v>
      </c>
    </row>
    <row r="311" spans="324:326" x14ac:dyDescent="0.2">
      <c r="LL311">
        <f t="shared" si="12"/>
        <v>0</v>
      </c>
      <c r="LM311">
        <f t="shared" si="13"/>
        <v>0</v>
      </c>
      <c r="LN311" s="1" t="e">
        <f t="shared" si="14"/>
        <v>#DIV/0!</v>
      </c>
    </row>
    <row r="312" spans="324:326" x14ac:dyDescent="0.2">
      <c r="LL312">
        <f t="shared" si="12"/>
        <v>0</v>
      </c>
      <c r="LM312">
        <f t="shared" si="13"/>
        <v>0</v>
      </c>
      <c r="LN312" s="1" t="e">
        <f t="shared" si="14"/>
        <v>#DIV/0!</v>
      </c>
    </row>
    <row r="313" spans="324:326" x14ac:dyDescent="0.2">
      <c r="LL313">
        <f t="shared" si="12"/>
        <v>0</v>
      </c>
      <c r="LM313">
        <f t="shared" si="13"/>
        <v>0</v>
      </c>
      <c r="LN313" s="1" t="e">
        <f t="shared" si="14"/>
        <v>#DIV/0!</v>
      </c>
    </row>
    <row r="314" spans="324:326" x14ac:dyDescent="0.2">
      <c r="LL314">
        <f t="shared" si="12"/>
        <v>0</v>
      </c>
      <c r="LM314">
        <f t="shared" si="13"/>
        <v>0</v>
      </c>
      <c r="LN314" s="1" t="e">
        <f t="shared" si="14"/>
        <v>#DIV/0!</v>
      </c>
    </row>
    <row r="315" spans="324:326" x14ac:dyDescent="0.2">
      <c r="LL315">
        <f t="shared" si="12"/>
        <v>0</v>
      </c>
      <c r="LM315">
        <f t="shared" si="13"/>
        <v>0</v>
      </c>
      <c r="LN315" s="1" t="e">
        <f t="shared" si="14"/>
        <v>#DIV/0!</v>
      </c>
    </row>
    <row r="316" spans="324:326" x14ac:dyDescent="0.2">
      <c r="LL316">
        <f t="shared" si="12"/>
        <v>0</v>
      </c>
      <c r="LM316">
        <f t="shared" si="13"/>
        <v>0</v>
      </c>
      <c r="LN316" s="1" t="e">
        <f t="shared" si="14"/>
        <v>#DIV/0!</v>
      </c>
    </row>
    <row r="317" spans="324:326" x14ac:dyDescent="0.2">
      <c r="LL317">
        <f t="shared" si="12"/>
        <v>0</v>
      </c>
      <c r="LM317">
        <f t="shared" si="13"/>
        <v>0</v>
      </c>
      <c r="LN317" s="1" t="e">
        <f t="shared" si="14"/>
        <v>#DIV/0!</v>
      </c>
    </row>
    <row r="318" spans="324:326" x14ac:dyDescent="0.2">
      <c r="LL318">
        <f t="shared" si="12"/>
        <v>0</v>
      </c>
      <c r="LM318">
        <f t="shared" si="13"/>
        <v>0</v>
      </c>
      <c r="LN318" s="1" t="e">
        <f t="shared" si="14"/>
        <v>#DIV/0!</v>
      </c>
    </row>
    <row r="319" spans="324:326" x14ac:dyDescent="0.2">
      <c r="LL319">
        <f t="shared" si="12"/>
        <v>0</v>
      </c>
      <c r="LM319">
        <f t="shared" si="13"/>
        <v>0</v>
      </c>
      <c r="LN319" s="1" t="e">
        <f t="shared" si="14"/>
        <v>#DIV/0!</v>
      </c>
    </row>
    <row r="320" spans="324:326" x14ac:dyDescent="0.2">
      <c r="LL320">
        <f t="shared" si="12"/>
        <v>0</v>
      </c>
      <c r="LM320">
        <f t="shared" si="13"/>
        <v>0</v>
      </c>
      <c r="LN320" s="1" t="e">
        <f t="shared" si="14"/>
        <v>#DIV/0!</v>
      </c>
    </row>
    <row r="321" spans="324:326" x14ac:dyDescent="0.2">
      <c r="LL321">
        <f t="shared" si="12"/>
        <v>0</v>
      </c>
      <c r="LM321">
        <f t="shared" si="13"/>
        <v>0</v>
      </c>
      <c r="LN321" s="1" t="e">
        <f t="shared" si="14"/>
        <v>#DIV/0!</v>
      </c>
    </row>
    <row r="322" spans="324:326" x14ac:dyDescent="0.2">
      <c r="LL322">
        <f t="shared" ref="LL322:LL385" si="15">SUM(D322:CE322)</f>
        <v>0</v>
      </c>
      <c r="LM322">
        <f t="shared" ref="LM322:LM385" si="16">SUM(X322:AQ322)</f>
        <v>0</v>
      </c>
      <c r="LN322" s="1" t="e">
        <f t="shared" si="14"/>
        <v>#DIV/0!</v>
      </c>
    </row>
    <row r="323" spans="324:326" x14ac:dyDescent="0.2">
      <c r="LL323">
        <f t="shared" si="15"/>
        <v>0</v>
      </c>
      <c r="LM323">
        <f t="shared" si="16"/>
        <v>0</v>
      </c>
      <c r="LN323" s="1" t="e">
        <f t="shared" ref="LN323:LN386" si="17">LM323/LL323</f>
        <v>#DIV/0!</v>
      </c>
    </row>
    <row r="324" spans="324:326" x14ac:dyDescent="0.2">
      <c r="LL324">
        <f t="shared" si="15"/>
        <v>0</v>
      </c>
      <c r="LM324">
        <f t="shared" si="16"/>
        <v>0</v>
      </c>
      <c r="LN324" s="1" t="e">
        <f t="shared" si="17"/>
        <v>#DIV/0!</v>
      </c>
    </row>
    <row r="325" spans="324:326" x14ac:dyDescent="0.2">
      <c r="LL325">
        <f t="shared" si="15"/>
        <v>0</v>
      </c>
      <c r="LM325">
        <f t="shared" si="16"/>
        <v>0</v>
      </c>
      <c r="LN325" s="1" t="e">
        <f t="shared" si="17"/>
        <v>#DIV/0!</v>
      </c>
    </row>
    <row r="326" spans="324:326" x14ac:dyDescent="0.2">
      <c r="LL326">
        <f t="shared" si="15"/>
        <v>0</v>
      </c>
      <c r="LM326">
        <f t="shared" si="16"/>
        <v>0</v>
      </c>
      <c r="LN326" s="1" t="e">
        <f t="shared" si="17"/>
        <v>#DIV/0!</v>
      </c>
    </row>
    <row r="327" spans="324:326" x14ac:dyDescent="0.2">
      <c r="LL327">
        <f t="shared" si="15"/>
        <v>0</v>
      </c>
      <c r="LM327">
        <f t="shared" si="16"/>
        <v>0</v>
      </c>
      <c r="LN327" s="1" t="e">
        <f t="shared" si="17"/>
        <v>#DIV/0!</v>
      </c>
    </row>
    <row r="328" spans="324:326" x14ac:dyDescent="0.2">
      <c r="LL328">
        <f t="shared" si="15"/>
        <v>0</v>
      </c>
      <c r="LM328">
        <f t="shared" si="16"/>
        <v>0</v>
      </c>
      <c r="LN328" s="1" t="e">
        <f t="shared" si="17"/>
        <v>#DIV/0!</v>
      </c>
    </row>
    <row r="329" spans="324:326" x14ac:dyDescent="0.2">
      <c r="LL329">
        <f t="shared" si="15"/>
        <v>0</v>
      </c>
      <c r="LM329">
        <f t="shared" si="16"/>
        <v>0</v>
      </c>
      <c r="LN329" s="1" t="e">
        <f t="shared" si="17"/>
        <v>#DIV/0!</v>
      </c>
    </row>
    <row r="330" spans="324:326" x14ac:dyDescent="0.2">
      <c r="LL330">
        <f t="shared" si="15"/>
        <v>0</v>
      </c>
      <c r="LM330">
        <f t="shared" si="16"/>
        <v>0</v>
      </c>
      <c r="LN330" s="1" t="e">
        <f t="shared" si="17"/>
        <v>#DIV/0!</v>
      </c>
    </row>
    <row r="331" spans="324:326" x14ac:dyDescent="0.2">
      <c r="LL331">
        <f t="shared" si="15"/>
        <v>0</v>
      </c>
      <c r="LM331">
        <f t="shared" si="16"/>
        <v>0</v>
      </c>
      <c r="LN331" s="1" t="e">
        <f t="shared" si="17"/>
        <v>#DIV/0!</v>
      </c>
    </row>
    <row r="332" spans="324:326" x14ac:dyDescent="0.2">
      <c r="LL332">
        <f t="shared" si="15"/>
        <v>0</v>
      </c>
      <c r="LM332">
        <f t="shared" si="16"/>
        <v>0</v>
      </c>
      <c r="LN332" s="1" t="e">
        <f t="shared" si="17"/>
        <v>#DIV/0!</v>
      </c>
    </row>
    <row r="333" spans="324:326" x14ac:dyDescent="0.2">
      <c r="LL333">
        <f t="shared" si="15"/>
        <v>0</v>
      </c>
      <c r="LM333">
        <f t="shared" si="16"/>
        <v>0</v>
      </c>
      <c r="LN333" s="1" t="e">
        <f t="shared" si="17"/>
        <v>#DIV/0!</v>
      </c>
    </row>
    <row r="334" spans="324:326" x14ac:dyDescent="0.2">
      <c r="LL334">
        <f t="shared" si="15"/>
        <v>0</v>
      </c>
      <c r="LM334">
        <f t="shared" si="16"/>
        <v>0</v>
      </c>
      <c r="LN334" s="1" t="e">
        <f t="shared" si="17"/>
        <v>#DIV/0!</v>
      </c>
    </row>
    <row r="335" spans="324:326" x14ac:dyDescent="0.2">
      <c r="LL335">
        <f t="shared" si="15"/>
        <v>0</v>
      </c>
      <c r="LM335">
        <f t="shared" si="16"/>
        <v>0</v>
      </c>
      <c r="LN335" s="1" t="e">
        <f t="shared" si="17"/>
        <v>#DIV/0!</v>
      </c>
    </row>
    <row r="336" spans="324:326" x14ac:dyDescent="0.2">
      <c r="LL336">
        <f t="shared" si="15"/>
        <v>0</v>
      </c>
      <c r="LM336">
        <f t="shared" si="16"/>
        <v>0</v>
      </c>
      <c r="LN336" s="1" t="e">
        <f t="shared" si="17"/>
        <v>#DIV/0!</v>
      </c>
    </row>
    <row r="337" spans="324:326" x14ac:dyDescent="0.2">
      <c r="LL337">
        <f t="shared" si="15"/>
        <v>0</v>
      </c>
      <c r="LM337">
        <f t="shared" si="16"/>
        <v>0</v>
      </c>
      <c r="LN337" s="1" t="e">
        <f t="shared" si="17"/>
        <v>#DIV/0!</v>
      </c>
    </row>
    <row r="338" spans="324:326" x14ac:dyDescent="0.2">
      <c r="LL338">
        <f t="shared" si="15"/>
        <v>0</v>
      </c>
      <c r="LM338">
        <f t="shared" si="16"/>
        <v>0</v>
      </c>
      <c r="LN338" s="1" t="e">
        <f t="shared" si="17"/>
        <v>#DIV/0!</v>
      </c>
    </row>
    <row r="339" spans="324:326" x14ac:dyDescent="0.2">
      <c r="LL339">
        <f t="shared" si="15"/>
        <v>0</v>
      </c>
      <c r="LM339">
        <f t="shared" si="16"/>
        <v>0</v>
      </c>
      <c r="LN339" s="1" t="e">
        <f t="shared" si="17"/>
        <v>#DIV/0!</v>
      </c>
    </row>
    <row r="340" spans="324:326" x14ac:dyDescent="0.2">
      <c r="LL340">
        <f t="shared" si="15"/>
        <v>0</v>
      </c>
      <c r="LM340">
        <f t="shared" si="16"/>
        <v>0</v>
      </c>
      <c r="LN340" s="1" t="e">
        <f t="shared" si="17"/>
        <v>#DIV/0!</v>
      </c>
    </row>
    <row r="341" spans="324:326" x14ac:dyDescent="0.2">
      <c r="LL341">
        <f t="shared" si="15"/>
        <v>0</v>
      </c>
      <c r="LM341">
        <f t="shared" si="16"/>
        <v>0</v>
      </c>
      <c r="LN341" s="1" t="e">
        <f t="shared" si="17"/>
        <v>#DIV/0!</v>
      </c>
    </row>
    <row r="342" spans="324:326" x14ac:dyDescent="0.2">
      <c r="LL342">
        <f t="shared" si="15"/>
        <v>0</v>
      </c>
      <c r="LM342">
        <f t="shared" si="16"/>
        <v>0</v>
      </c>
      <c r="LN342" s="1" t="e">
        <f t="shared" si="17"/>
        <v>#DIV/0!</v>
      </c>
    </row>
    <row r="343" spans="324:326" x14ac:dyDescent="0.2">
      <c r="LL343">
        <f t="shared" si="15"/>
        <v>0</v>
      </c>
      <c r="LM343">
        <f t="shared" si="16"/>
        <v>0</v>
      </c>
      <c r="LN343" s="1" t="e">
        <f t="shared" si="17"/>
        <v>#DIV/0!</v>
      </c>
    </row>
    <row r="344" spans="324:326" x14ac:dyDescent="0.2">
      <c r="LL344">
        <f t="shared" si="15"/>
        <v>0</v>
      </c>
      <c r="LM344">
        <f t="shared" si="16"/>
        <v>0</v>
      </c>
      <c r="LN344" s="1" t="e">
        <f t="shared" si="17"/>
        <v>#DIV/0!</v>
      </c>
    </row>
    <row r="345" spans="324:326" x14ac:dyDescent="0.2">
      <c r="LL345">
        <f t="shared" si="15"/>
        <v>0</v>
      </c>
      <c r="LM345">
        <f t="shared" si="16"/>
        <v>0</v>
      </c>
      <c r="LN345" s="1" t="e">
        <f t="shared" si="17"/>
        <v>#DIV/0!</v>
      </c>
    </row>
    <row r="346" spans="324:326" x14ac:dyDescent="0.2">
      <c r="LL346">
        <f t="shared" si="15"/>
        <v>0</v>
      </c>
      <c r="LM346">
        <f t="shared" si="16"/>
        <v>0</v>
      </c>
      <c r="LN346" s="1" t="e">
        <f t="shared" si="17"/>
        <v>#DIV/0!</v>
      </c>
    </row>
    <row r="347" spans="324:326" x14ac:dyDescent="0.2">
      <c r="LL347">
        <f t="shared" si="15"/>
        <v>0</v>
      </c>
      <c r="LM347">
        <f t="shared" si="16"/>
        <v>0</v>
      </c>
      <c r="LN347" s="1" t="e">
        <f t="shared" si="17"/>
        <v>#DIV/0!</v>
      </c>
    </row>
    <row r="348" spans="324:326" x14ac:dyDescent="0.2">
      <c r="LL348">
        <f t="shared" si="15"/>
        <v>0</v>
      </c>
      <c r="LM348">
        <f t="shared" si="16"/>
        <v>0</v>
      </c>
      <c r="LN348" s="1" t="e">
        <f t="shared" si="17"/>
        <v>#DIV/0!</v>
      </c>
    </row>
    <row r="349" spans="324:326" x14ac:dyDescent="0.2">
      <c r="LL349">
        <f t="shared" si="15"/>
        <v>0</v>
      </c>
      <c r="LM349">
        <f t="shared" si="16"/>
        <v>0</v>
      </c>
      <c r="LN349" s="1" t="e">
        <f t="shared" si="17"/>
        <v>#DIV/0!</v>
      </c>
    </row>
    <row r="350" spans="324:326" x14ac:dyDescent="0.2">
      <c r="LL350">
        <f t="shared" si="15"/>
        <v>0</v>
      </c>
      <c r="LM350">
        <f t="shared" si="16"/>
        <v>0</v>
      </c>
      <c r="LN350" s="1" t="e">
        <f t="shared" si="17"/>
        <v>#DIV/0!</v>
      </c>
    </row>
    <row r="351" spans="324:326" x14ac:dyDescent="0.2">
      <c r="LL351">
        <f t="shared" si="15"/>
        <v>0</v>
      </c>
      <c r="LM351">
        <f t="shared" si="16"/>
        <v>0</v>
      </c>
      <c r="LN351" s="1" t="e">
        <f t="shared" si="17"/>
        <v>#DIV/0!</v>
      </c>
    </row>
    <row r="352" spans="324:326" x14ac:dyDescent="0.2">
      <c r="LL352">
        <f t="shared" si="15"/>
        <v>0</v>
      </c>
      <c r="LM352">
        <f t="shared" si="16"/>
        <v>0</v>
      </c>
      <c r="LN352" s="1" t="e">
        <f t="shared" si="17"/>
        <v>#DIV/0!</v>
      </c>
    </row>
    <row r="353" spans="324:326" x14ac:dyDescent="0.2">
      <c r="LL353">
        <f t="shared" si="15"/>
        <v>0</v>
      </c>
      <c r="LM353">
        <f t="shared" si="16"/>
        <v>0</v>
      </c>
      <c r="LN353" s="1" t="e">
        <f t="shared" si="17"/>
        <v>#DIV/0!</v>
      </c>
    </row>
    <row r="354" spans="324:326" x14ac:dyDescent="0.2">
      <c r="LL354">
        <f t="shared" si="15"/>
        <v>0</v>
      </c>
      <c r="LM354">
        <f t="shared" si="16"/>
        <v>0</v>
      </c>
      <c r="LN354" s="1" t="e">
        <f t="shared" si="17"/>
        <v>#DIV/0!</v>
      </c>
    </row>
    <row r="355" spans="324:326" x14ac:dyDescent="0.2">
      <c r="LL355">
        <f t="shared" si="15"/>
        <v>0</v>
      </c>
      <c r="LM355">
        <f t="shared" si="16"/>
        <v>0</v>
      </c>
      <c r="LN355" s="1" t="e">
        <f t="shared" si="17"/>
        <v>#DIV/0!</v>
      </c>
    </row>
    <row r="356" spans="324:326" x14ac:dyDescent="0.2">
      <c r="LL356">
        <f t="shared" si="15"/>
        <v>0</v>
      </c>
      <c r="LM356">
        <f t="shared" si="16"/>
        <v>0</v>
      </c>
      <c r="LN356" s="1" t="e">
        <f t="shared" si="17"/>
        <v>#DIV/0!</v>
      </c>
    </row>
    <row r="357" spans="324:326" x14ac:dyDescent="0.2">
      <c r="LL357">
        <f t="shared" si="15"/>
        <v>0</v>
      </c>
      <c r="LM357">
        <f t="shared" si="16"/>
        <v>0</v>
      </c>
      <c r="LN357" s="1" t="e">
        <f t="shared" si="17"/>
        <v>#DIV/0!</v>
      </c>
    </row>
    <row r="358" spans="324:326" x14ac:dyDescent="0.2">
      <c r="LL358">
        <f t="shared" si="15"/>
        <v>0</v>
      </c>
      <c r="LM358">
        <f t="shared" si="16"/>
        <v>0</v>
      </c>
      <c r="LN358" s="1" t="e">
        <f t="shared" si="17"/>
        <v>#DIV/0!</v>
      </c>
    </row>
    <row r="359" spans="324:326" x14ac:dyDescent="0.2">
      <c r="LL359">
        <f t="shared" si="15"/>
        <v>0</v>
      </c>
      <c r="LM359">
        <f t="shared" si="16"/>
        <v>0</v>
      </c>
      <c r="LN359" s="1" t="e">
        <f t="shared" si="17"/>
        <v>#DIV/0!</v>
      </c>
    </row>
    <row r="360" spans="324:326" x14ac:dyDescent="0.2">
      <c r="LL360">
        <f t="shared" si="15"/>
        <v>0</v>
      </c>
      <c r="LM360">
        <f t="shared" si="16"/>
        <v>0</v>
      </c>
      <c r="LN360" s="1" t="e">
        <f t="shared" si="17"/>
        <v>#DIV/0!</v>
      </c>
    </row>
    <row r="361" spans="324:326" x14ac:dyDescent="0.2">
      <c r="LL361">
        <f t="shared" si="15"/>
        <v>0</v>
      </c>
      <c r="LM361">
        <f t="shared" si="16"/>
        <v>0</v>
      </c>
      <c r="LN361" s="1" t="e">
        <f t="shared" si="17"/>
        <v>#DIV/0!</v>
      </c>
    </row>
    <row r="362" spans="324:326" x14ac:dyDescent="0.2">
      <c r="LL362">
        <f t="shared" si="15"/>
        <v>0</v>
      </c>
      <c r="LM362">
        <f t="shared" si="16"/>
        <v>0</v>
      </c>
      <c r="LN362" s="1" t="e">
        <f t="shared" si="17"/>
        <v>#DIV/0!</v>
      </c>
    </row>
    <row r="363" spans="324:326" x14ac:dyDescent="0.2">
      <c r="LL363">
        <f t="shared" si="15"/>
        <v>0</v>
      </c>
      <c r="LM363">
        <f t="shared" si="16"/>
        <v>0</v>
      </c>
      <c r="LN363" s="1" t="e">
        <f t="shared" si="17"/>
        <v>#DIV/0!</v>
      </c>
    </row>
    <row r="364" spans="324:326" x14ac:dyDescent="0.2">
      <c r="LL364">
        <f t="shared" si="15"/>
        <v>0</v>
      </c>
      <c r="LM364">
        <f t="shared" si="16"/>
        <v>0</v>
      </c>
      <c r="LN364" s="1" t="e">
        <f t="shared" si="17"/>
        <v>#DIV/0!</v>
      </c>
    </row>
    <row r="365" spans="324:326" x14ac:dyDescent="0.2">
      <c r="LL365">
        <f t="shared" si="15"/>
        <v>0</v>
      </c>
      <c r="LM365">
        <f t="shared" si="16"/>
        <v>0</v>
      </c>
      <c r="LN365" s="1" t="e">
        <f t="shared" si="17"/>
        <v>#DIV/0!</v>
      </c>
    </row>
    <row r="366" spans="324:326" x14ac:dyDescent="0.2">
      <c r="LL366">
        <f t="shared" si="15"/>
        <v>0</v>
      </c>
      <c r="LM366">
        <f t="shared" si="16"/>
        <v>0</v>
      </c>
      <c r="LN366" s="1" t="e">
        <f t="shared" si="17"/>
        <v>#DIV/0!</v>
      </c>
    </row>
    <row r="367" spans="324:326" x14ac:dyDescent="0.2">
      <c r="LL367">
        <f t="shared" si="15"/>
        <v>0</v>
      </c>
      <c r="LM367">
        <f t="shared" si="16"/>
        <v>0</v>
      </c>
      <c r="LN367" s="1" t="e">
        <f t="shared" si="17"/>
        <v>#DIV/0!</v>
      </c>
    </row>
    <row r="368" spans="324:326" x14ac:dyDescent="0.2">
      <c r="LL368">
        <f t="shared" si="15"/>
        <v>0</v>
      </c>
      <c r="LM368">
        <f t="shared" si="16"/>
        <v>0</v>
      </c>
      <c r="LN368" s="1" t="e">
        <f t="shared" si="17"/>
        <v>#DIV/0!</v>
      </c>
    </row>
    <row r="369" spans="324:326" x14ac:dyDescent="0.2">
      <c r="LL369">
        <f t="shared" si="15"/>
        <v>0</v>
      </c>
      <c r="LM369">
        <f t="shared" si="16"/>
        <v>0</v>
      </c>
      <c r="LN369" s="1" t="e">
        <f t="shared" si="17"/>
        <v>#DIV/0!</v>
      </c>
    </row>
    <row r="370" spans="324:326" x14ac:dyDescent="0.2">
      <c r="LL370">
        <f t="shared" si="15"/>
        <v>0</v>
      </c>
      <c r="LM370">
        <f t="shared" si="16"/>
        <v>0</v>
      </c>
      <c r="LN370" s="1" t="e">
        <f t="shared" si="17"/>
        <v>#DIV/0!</v>
      </c>
    </row>
    <row r="371" spans="324:326" x14ac:dyDescent="0.2">
      <c r="LL371">
        <f t="shared" si="15"/>
        <v>0</v>
      </c>
      <c r="LM371">
        <f t="shared" si="16"/>
        <v>0</v>
      </c>
      <c r="LN371" s="1" t="e">
        <f t="shared" si="17"/>
        <v>#DIV/0!</v>
      </c>
    </row>
    <row r="372" spans="324:326" x14ac:dyDescent="0.2">
      <c r="LL372">
        <f t="shared" si="15"/>
        <v>0</v>
      </c>
      <c r="LM372">
        <f t="shared" si="16"/>
        <v>0</v>
      </c>
      <c r="LN372" s="1" t="e">
        <f t="shared" si="17"/>
        <v>#DIV/0!</v>
      </c>
    </row>
    <row r="373" spans="324:326" x14ac:dyDescent="0.2">
      <c r="LL373">
        <f t="shared" si="15"/>
        <v>0</v>
      </c>
      <c r="LM373">
        <f t="shared" si="16"/>
        <v>0</v>
      </c>
      <c r="LN373" s="1" t="e">
        <f t="shared" si="17"/>
        <v>#DIV/0!</v>
      </c>
    </row>
    <row r="374" spans="324:326" x14ac:dyDescent="0.2">
      <c r="LL374">
        <f t="shared" si="15"/>
        <v>0</v>
      </c>
      <c r="LM374">
        <f t="shared" si="16"/>
        <v>0</v>
      </c>
      <c r="LN374" s="1" t="e">
        <f t="shared" si="17"/>
        <v>#DIV/0!</v>
      </c>
    </row>
    <row r="375" spans="324:326" x14ac:dyDescent="0.2">
      <c r="LL375">
        <f t="shared" si="15"/>
        <v>0</v>
      </c>
      <c r="LM375">
        <f t="shared" si="16"/>
        <v>0</v>
      </c>
      <c r="LN375" s="1" t="e">
        <f t="shared" si="17"/>
        <v>#DIV/0!</v>
      </c>
    </row>
    <row r="376" spans="324:326" x14ac:dyDescent="0.2">
      <c r="LL376">
        <f t="shared" si="15"/>
        <v>0</v>
      </c>
      <c r="LM376">
        <f t="shared" si="16"/>
        <v>0</v>
      </c>
      <c r="LN376" s="1" t="e">
        <f t="shared" si="17"/>
        <v>#DIV/0!</v>
      </c>
    </row>
    <row r="377" spans="324:326" x14ac:dyDescent="0.2">
      <c r="LL377">
        <f t="shared" si="15"/>
        <v>0</v>
      </c>
      <c r="LM377">
        <f t="shared" si="16"/>
        <v>0</v>
      </c>
      <c r="LN377" s="1" t="e">
        <f t="shared" si="17"/>
        <v>#DIV/0!</v>
      </c>
    </row>
    <row r="378" spans="324:326" x14ac:dyDescent="0.2">
      <c r="LL378">
        <f t="shared" si="15"/>
        <v>0</v>
      </c>
      <c r="LM378">
        <f t="shared" si="16"/>
        <v>0</v>
      </c>
      <c r="LN378" s="1" t="e">
        <f t="shared" si="17"/>
        <v>#DIV/0!</v>
      </c>
    </row>
    <row r="379" spans="324:326" x14ac:dyDescent="0.2">
      <c r="LL379">
        <f t="shared" si="15"/>
        <v>0</v>
      </c>
      <c r="LM379">
        <f t="shared" si="16"/>
        <v>0</v>
      </c>
      <c r="LN379" s="1" t="e">
        <f t="shared" si="17"/>
        <v>#DIV/0!</v>
      </c>
    </row>
    <row r="380" spans="324:326" x14ac:dyDescent="0.2">
      <c r="LL380">
        <f t="shared" si="15"/>
        <v>0</v>
      </c>
      <c r="LM380">
        <f t="shared" si="16"/>
        <v>0</v>
      </c>
      <c r="LN380" s="1" t="e">
        <f t="shared" si="17"/>
        <v>#DIV/0!</v>
      </c>
    </row>
    <row r="381" spans="324:326" x14ac:dyDescent="0.2">
      <c r="LL381">
        <f t="shared" si="15"/>
        <v>0</v>
      </c>
      <c r="LM381">
        <f t="shared" si="16"/>
        <v>0</v>
      </c>
      <c r="LN381" s="1" t="e">
        <f t="shared" si="17"/>
        <v>#DIV/0!</v>
      </c>
    </row>
    <row r="382" spans="324:326" x14ac:dyDescent="0.2">
      <c r="LL382">
        <f t="shared" si="15"/>
        <v>0</v>
      </c>
      <c r="LM382">
        <f t="shared" si="16"/>
        <v>0</v>
      </c>
      <c r="LN382" s="1" t="e">
        <f t="shared" si="17"/>
        <v>#DIV/0!</v>
      </c>
    </row>
    <row r="383" spans="324:326" x14ac:dyDescent="0.2">
      <c r="LL383">
        <f t="shared" si="15"/>
        <v>0</v>
      </c>
      <c r="LM383">
        <f t="shared" si="16"/>
        <v>0</v>
      </c>
      <c r="LN383" s="1" t="e">
        <f t="shared" si="17"/>
        <v>#DIV/0!</v>
      </c>
    </row>
    <row r="384" spans="324:326" x14ac:dyDescent="0.2">
      <c r="LL384">
        <f t="shared" si="15"/>
        <v>0</v>
      </c>
      <c r="LM384">
        <f t="shared" si="16"/>
        <v>0</v>
      </c>
      <c r="LN384" s="1" t="e">
        <f t="shared" si="17"/>
        <v>#DIV/0!</v>
      </c>
    </row>
    <row r="385" spans="324:326" x14ac:dyDescent="0.2">
      <c r="LL385">
        <f t="shared" si="15"/>
        <v>0</v>
      </c>
      <c r="LM385">
        <f t="shared" si="16"/>
        <v>0</v>
      </c>
      <c r="LN385" s="1" t="e">
        <f t="shared" si="17"/>
        <v>#DIV/0!</v>
      </c>
    </row>
    <row r="386" spans="324:326" x14ac:dyDescent="0.2">
      <c r="LL386">
        <f t="shared" ref="LL386:LL449" si="18">SUM(D386:CE386)</f>
        <v>0</v>
      </c>
      <c r="LM386">
        <f t="shared" ref="LM386:LM449" si="19">SUM(X386:AQ386)</f>
        <v>0</v>
      </c>
      <c r="LN386" s="1" t="e">
        <f t="shared" si="17"/>
        <v>#DIV/0!</v>
      </c>
    </row>
    <row r="387" spans="324:326" x14ac:dyDescent="0.2">
      <c r="LL387">
        <f t="shared" si="18"/>
        <v>0</v>
      </c>
      <c r="LM387">
        <f t="shared" si="19"/>
        <v>0</v>
      </c>
      <c r="LN387" s="1" t="e">
        <f t="shared" ref="LN387:LN450" si="20">LM387/LL387</f>
        <v>#DIV/0!</v>
      </c>
    </row>
    <row r="388" spans="324:326" x14ac:dyDescent="0.2">
      <c r="LL388">
        <f t="shared" si="18"/>
        <v>0</v>
      </c>
      <c r="LM388">
        <f t="shared" si="19"/>
        <v>0</v>
      </c>
      <c r="LN388" s="1" t="e">
        <f t="shared" si="20"/>
        <v>#DIV/0!</v>
      </c>
    </row>
    <row r="389" spans="324:326" x14ac:dyDescent="0.2">
      <c r="LL389">
        <f t="shared" si="18"/>
        <v>0</v>
      </c>
      <c r="LM389">
        <f t="shared" si="19"/>
        <v>0</v>
      </c>
      <c r="LN389" s="1" t="e">
        <f t="shared" si="20"/>
        <v>#DIV/0!</v>
      </c>
    </row>
    <row r="390" spans="324:326" x14ac:dyDescent="0.2">
      <c r="LL390">
        <f t="shared" si="18"/>
        <v>0</v>
      </c>
      <c r="LM390">
        <f t="shared" si="19"/>
        <v>0</v>
      </c>
      <c r="LN390" s="1" t="e">
        <f t="shared" si="20"/>
        <v>#DIV/0!</v>
      </c>
    </row>
    <row r="391" spans="324:326" x14ac:dyDescent="0.2">
      <c r="LL391">
        <f t="shared" si="18"/>
        <v>0</v>
      </c>
      <c r="LM391">
        <f t="shared" si="19"/>
        <v>0</v>
      </c>
      <c r="LN391" s="1" t="e">
        <f t="shared" si="20"/>
        <v>#DIV/0!</v>
      </c>
    </row>
    <row r="392" spans="324:326" x14ac:dyDescent="0.2">
      <c r="LL392">
        <f t="shared" si="18"/>
        <v>0</v>
      </c>
      <c r="LM392">
        <f t="shared" si="19"/>
        <v>0</v>
      </c>
      <c r="LN392" s="1" t="e">
        <f t="shared" si="20"/>
        <v>#DIV/0!</v>
      </c>
    </row>
    <row r="393" spans="324:326" x14ac:dyDescent="0.2">
      <c r="LL393">
        <f t="shared" si="18"/>
        <v>0</v>
      </c>
      <c r="LM393">
        <f t="shared" si="19"/>
        <v>0</v>
      </c>
      <c r="LN393" s="1" t="e">
        <f t="shared" si="20"/>
        <v>#DIV/0!</v>
      </c>
    </row>
    <row r="394" spans="324:326" x14ac:dyDescent="0.2">
      <c r="LL394">
        <f t="shared" si="18"/>
        <v>0</v>
      </c>
      <c r="LM394">
        <f t="shared" si="19"/>
        <v>0</v>
      </c>
      <c r="LN394" s="1" t="e">
        <f t="shared" si="20"/>
        <v>#DIV/0!</v>
      </c>
    </row>
    <row r="395" spans="324:326" x14ac:dyDescent="0.2">
      <c r="LL395">
        <f t="shared" si="18"/>
        <v>0</v>
      </c>
      <c r="LM395">
        <f t="shared" si="19"/>
        <v>0</v>
      </c>
      <c r="LN395" s="1" t="e">
        <f t="shared" si="20"/>
        <v>#DIV/0!</v>
      </c>
    </row>
    <row r="396" spans="324:326" x14ac:dyDescent="0.2">
      <c r="LL396">
        <f t="shared" si="18"/>
        <v>0</v>
      </c>
      <c r="LM396">
        <f t="shared" si="19"/>
        <v>0</v>
      </c>
      <c r="LN396" s="1" t="e">
        <f t="shared" si="20"/>
        <v>#DIV/0!</v>
      </c>
    </row>
    <row r="397" spans="324:326" x14ac:dyDescent="0.2">
      <c r="LL397">
        <f t="shared" si="18"/>
        <v>0</v>
      </c>
      <c r="LM397">
        <f t="shared" si="19"/>
        <v>0</v>
      </c>
      <c r="LN397" s="1" t="e">
        <f t="shared" si="20"/>
        <v>#DIV/0!</v>
      </c>
    </row>
    <row r="398" spans="324:326" x14ac:dyDescent="0.2">
      <c r="LL398">
        <f t="shared" si="18"/>
        <v>0</v>
      </c>
      <c r="LM398">
        <f t="shared" si="19"/>
        <v>0</v>
      </c>
      <c r="LN398" s="1" t="e">
        <f t="shared" si="20"/>
        <v>#DIV/0!</v>
      </c>
    </row>
    <row r="399" spans="324:326" x14ac:dyDescent="0.2">
      <c r="LL399">
        <f t="shared" si="18"/>
        <v>0</v>
      </c>
      <c r="LM399">
        <f t="shared" si="19"/>
        <v>0</v>
      </c>
      <c r="LN399" s="1" t="e">
        <f t="shared" si="20"/>
        <v>#DIV/0!</v>
      </c>
    </row>
    <row r="400" spans="324:326" x14ac:dyDescent="0.2">
      <c r="LL400">
        <f t="shared" si="18"/>
        <v>0</v>
      </c>
      <c r="LM400">
        <f t="shared" si="19"/>
        <v>0</v>
      </c>
      <c r="LN400" s="1" t="e">
        <f t="shared" si="20"/>
        <v>#DIV/0!</v>
      </c>
    </row>
    <row r="401" spans="324:326" x14ac:dyDescent="0.2">
      <c r="LL401">
        <f t="shared" si="18"/>
        <v>0</v>
      </c>
      <c r="LM401">
        <f t="shared" si="19"/>
        <v>0</v>
      </c>
      <c r="LN401" s="1" t="e">
        <f t="shared" si="20"/>
        <v>#DIV/0!</v>
      </c>
    </row>
    <row r="402" spans="324:326" x14ac:dyDescent="0.2">
      <c r="LL402">
        <f t="shared" si="18"/>
        <v>0</v>
      </c>
      <c r="LM402">
        <f t="shared" si="19"/>
        <v>0</v>
      </c>
      <c r="LN402" s="1" t="e">
        <f t="shared" si="20"/>
        <v>#DIV/0!</v>
      </c>
    </row>
    <row r="403" spans="324:326" x14ac:dyDescent="0.2">
      <c r="LL403">
        <f t="shared" si="18"/>
        <v>0</v>
      </c>
      <c r="LM403">
        <f t="shared" si="19"/>
        <v>0</v>
      </c>
      <c r="LN403" s="1" t="e">
        <f t="shared" si="20"/>
        <v>#DIV/0!</v>
      </c>
    </row>
    <row r="404" spans="324:326" x14ac:dyDescent="0.2">
      <c r="LL404">
        <f t="shared" si="18"/>
        <v>0</v>
      </c>
      <c r="LM404">
        <f t="shared" si="19"/>
        <v>0</v>
      </c>
      <c r="LN404" s="1" t="e">
        <f t="shared" si="20"/>
        <v>#DIV/0!</v>
      </c>
    </row>
    <row r="405" spans="324:326" x14ac:dyDescent="0.2">
      <c r="LL405">
        <f t="shared" si="18"/>
        <v>0</v>
      </c>
      <c r="LM405">
        <f t="shared" si="19"/>
        <v>0</v>
      </c>
      <c r="LN405" s="1" t="e">
        <f t="shared" si="20"/>
        <v>#DIV/0!</v>
      </c>
    </row>
    <row r="406" spans="324:326" x14ac:dyDescent="0.2">
      <c r="LL406">
        <f t="shared" si="18"/>
        <v>0</v>
      </c>
      <c r="LM406">
        <f t="shared" si="19"/>
        <v>0</v>
      </c>
      <c r="LN406" s="1" t="e">
        <f t="shared" si="20"/>
        <v>#DIV/0!</v>
      </c>
    </row>
    <row r="407" spans="324:326" x14ac:dyDescent="0.2">
      <c r="LL407">
        <f t="shared" si="18"/>
        <v>0</v>
      </c>
      <c r="LM407">
        <f t="shared" si="19"/>
        <v>0</v>
      </c>
      <c r="LN407" s="1" t="e">
        <f t="shared" si="20"/>
        <v>#DIV/0!</v>
      </c>
    </row>
    <row r="408" spans="324:326" x14ac:dyDescent="0.2">
      <c r="LL408">
        <f t="shared" si="18"/>
        <v>0</v>
      </c>
      <c r="LM408">
        <f t="shared" si="19"/>
        <v>0</v>
      </c>
      <c r="LN408" s="1" t="e">
        <f t="shared" si="20"/>
        <v>#DIV/0!</v>
      </c>
    </row>
    <row r="409" spans="324:326" x14ac:dyDescent="0.2">
      <c r="LL409">
        <f t="shared" si="18"/>
        <v>0</v>
      </c>
      <c r="LM409">
        <f t="shared" si="19"/>
        <v>0</v>
      </c>
      <c r="LN409" s="1" t="e">
        <f t="shared" si="20"/>
        <v>#DIV/0!</v>
      </c>
    </row>
    <row r="410" spans="324:326" x14ac:dyDescent="0.2">
      <c r="LL410">
        <f t="shared" si="18"/>
        <v>0</v>
      </c>
      <c r="LM410">
        <f t="shared" si="19"/>
        <v>0</v>
      </c>
      <c r="LN410" s="1" t="e">
        <f t="shared" si="20"/>
        <v>#DIV/0!</v>
      </c>
    </row>
    <row r="411" spans="324:326" x14ac:dyDescent="0.2">
      <c r="LL411">
        <f t="shared" si="18"/>
        <v>0</v>
      </c>
      <c r="LM411">
        <f t="shared" si="19"/>
        <v>0</v>
      </c>
      <c r="LN411" s="1" t="e">
        <f t="shared" si="20"/>
        <v>#DIV/0!</v>
      </c>
    </row>
    <row r="412" spans="324:326" x14ac:dyDescent="0.2">
      <c r="LL412">
        <f t="shared" si="18"/>
        <v>0</v>
      </c>
      <c r="LM412">
        <f t="shared" si="19"/>
        <v>0</v>
      </c>
      <c r="LN412" s="1" t="e">
        <f t="shared" si="20"/>
        <v>#DIV/0!</v>
      </c>
    </row>
    <row r="413" spans="324:326" x14ac:dyDescent="0.2">
      <c r="LL413">
        <f t="shared" si="18"/>
        <v>0</v>
      </c>
      <c r="LM413">
        <f t="shared" si="19"/>
        <v>0</v>
      </c>
      <c r="LN413" s="1" t="e">
        <f t="shared" si="20"/>
        <v>#DIV/0!</v>
      </c>
    </row>
    <row r="414" spans="324:326" x14ac:dyDescent="0.2">
      <c r="LL414">
        <f t="shared" si="18"/>
        <v>0</v>
      </c>
      <c r="LM414">
        <f t="shared" si="19"/>
        <v>0</v>
      </c>
      <c r="LN414" s="1" t="e">
        <f t="shared" si="20"/>
        <v>#DIV/0!</v>
      </c>
    </row>
    <row r="415" spans="324:326" x14ac:dyDescent="0.2">
      <c r="LL415">
        <f t="shared" si="18"/>
        <v>0</v>
      </c>
      <c r="LM415">
        <f t="shared" si="19"/>
        <v>0</v>
      </c>
      <c r="LN415" s="1" t="e">
        <f t="shared" si="20"/>
        <v>#DIV/0!</v>
      </c>
    </row>
    <row r="416" spans="324:326" x14ac:dyDescent="0.2">
      <c r="LL416">
        <f t="shared" si="18"/>
        <v>0</v>
      </c>
      <c r="LM416">
        <f t="shared" si="19"/>
        <v>0</v>
      </c>
      <c r="LN416" s="1" t="e">
        <f t="shared" si="20"/>
        <v>#DIV/0!</v>
      </c>
    </row>
    <row r="417" spans="324:326" x14ac:dyDescent="0.2">
      <c r="LL417">
        <f t="shared" si="18"/>
        <v>0</v>
      </c>
      <c r="LM417">
        <f t="shared" si="19"/>
        <v>0</v>
      </c>
      <c r="LN417" s="1" t="e">
        <f t="shared" si="20"/>
        <v>#DIV/0!</v>
      </c>
    </row>
    <row r="418" spans="324:326" x14ac:dyDescent="0.2">
      <c r="LL418">
        <f t="shared" si="18"/>
        <v>0</v>
      </c>
      <c r="LM418">
        <f t="shared" si="19"/>
        <v>0</v>
      </c>
      <c r="LN418" s="1" t="e">
        <f t="shared" si="20"/>
        <v>#DIV/0!</v>
      </c>
    </row>
    <row r="419" spans="324:326" x14ac:dyDescent="0.2">
      <c r="LL419">
        <f t="shared" si="18"/>
        <v>0</v>
      </c>
      <c r="LM419">
        <f t="shared" si="19"/>
        <v>0</v>
      </c>
      <c r="LN419" s="1" t="e">
        <f t="shared" si="20"/>
        <v>#DIV/0!</v>
      </c>
    </row>
    <row r="420" spans="324:326" x14ac:dyDescent="0.2">
      <c r="LL420">
        <f t="shared" si="18"/>
        <v>0</v>
      </c>
      <c r="LM420">
        <f t="shared" si="19"/>
        <v>0</v>
      </c>
      <c r="LN420" s="1" t="e">
        <f t="shared" si="20"/>
        <v>#DIV/0!</v>
      </c>
    </row>
    <row r="421" spans="324:326" x14ac:dyDescent="0.2">
      <c r="LL421">
        <f t="shared" si="18"/>
        <v>0</v>
      </c>
      <c r="LM421">
        <f t="shared" si="19"/>
        <v>0</v>
      </c>
      <c r="LN421" s="1" t="e">
        <f t="shared" si="20"/>
        <v>#DIV/0!</v>
      </c>
    </row>
    <row r="422" spans="324:326" x14ac:dyDescent="0.2">
      <c r="LL422">
        <f t="shared" si="18"/>
        <v>0</v>
      </c>
      <c r="LM422">
        <f t="shared" si="19"/>
        <v>0</v>
      </c>
      <c r="LN422" s="1" t="e">
        <f t="shared" si="20"/>
        <v>#DIV/0!</v>
      </c>
    </row>
    <row r="423" spans="324:326" x14ac:dyDescent="0.2">
      <c r="LL423">
        <f t="shared" si="18"/>
        <v>0</v>
      </c>
      <c r="LM423">
        <f t="shared" si="19"/>
        <v>0</v>
      </c>
      <c r="LN423" s="1" t="e">
        <f t="shared" si="20"/>
        <v>#DIV/0!</v>
      </c>
    </row>
    <row r="424" spans="324:326" x14ac:dyDescent="0.2">
      <c r="LL424">
        <f t="shared" si="18"/>
        <v>0</v>
      </c>
      <c r="LM424">
        <f t="shared" si="19"/>
        <v>0</v>
      </c>
      <c r="LN424" s="1" t="e">
        <f t="shared" si="20"/>
        <v>#DIV/0!</v>
      </c>
    </row>
    <row r="425" spans="324:326" x14ac:dyDescent="0.2">
      <c r="LL425">
        <f t="shared" si="18"/>
        <v>0</v>
      </c>
      <c r="LM425">
        <f t="shared" si="19"/>
        <v>0</v>
      </c>
      <c r="LN425" s="1" t="e">
        <f t="shared" si="20"/>
        <v>#DIV/0!</v>
      </c>
    </row>
    <row r="426" spans="324:326" x14ac:dyDescent="0.2">
      <c r="LL426">
        <f t="shared" si="18"/>
        <v>0</v>
      </c>
      <c r="LM426">
        <f t="shared" si="19"/>
        <v>0</v>
      </c>
      <c r="LN426" s="1" t="e">
        <f t="shared" si="20"/>
        <v>#DIV/0!</v>
      </c>
    </row>
    <row r="427" spans="324:326" x14ac:dyDescent="0.2">
      <c r="LL427">
        <f t="shared" si="18"/>
        <v>0</v>
      </c>
      <c r="LM427">
        <f t="shared" si="19"/>
        <v>0</v>
      </c>
      <c r="LN427" s="1" t="e">
        <f t="shared" si="20"/>
        <v>#DIV/0!</v>
      </c>
    </row>
    <row r="428" spans="324:326" x14ac:dyDescent="0.2">
      <c r="LL428">
        <f t="shared" si="18"/>
        <v>0</v>
      </c>
      <c r="LM428">
        <f t="shared" si="19"/>
        <v>0</v>
      </c>
      <c r="LN428" s="1" t="e">
        <f t="shared" si="20"/>
        <v>#DIV/0!</v>
      </c>
    </row>
    <row r="429" spans="324:326" x14ac:dyDescent="0.2">
      <c r="LL429">
        <f t="shared" si="18"/>
        <v>0</v>
      </c>
      <c r="LM429">
        <f t="shared" si="19"/>
        <v>0</v>
      </c>
      <c r="LN429" s="1" t="e">
        <f t="shared" si="20"/>
        <v>#DIV/0!</v>
      </c>
    </row>
    <row r="430" spans="324:326" x14ac:dyDescent="0.2">
      <c r="LL430">
        <f t="shared" si="18"/>
        <v>0</v>
      </c>
      <c r="LM430">
        <f t="shared" si="19"/>
        <v>0</v>
      </c>
      <c r="LN430" s="1" t="e">
        <f t="shared" si="20"/>
        <v>#DIV/0!</v>
      </c>
    </row>
    <row r="431" spans="324:326" x14ac:dyDescent="0.2">
      <c r="LL431">
        <f t="shared" si="18"/>
        <v>0</v>
      </c>
      <c r="LM431">
        <f t="shared" si="19"/>
        <v>0</v>
      </c>
      <c r="LN431" s="1" t="e">
        <f t="shared" si="20"/>
        <v>#DIV/0!</v>
      </c>
    </row>
    <row r="432" spans="324:326" x14ac:dyDescent="0.2">
      <c r="LL432">
        <f t="shared" si="18"/>
        <v>0</v>
      </c>
      <c r="LM432">
        <f t="shared" si="19"/>
        <v>0</v>
      </c>
      <c r="LN432" s="1" t="e">
        <f t="shared" si="20"/>
        <v>#DIV/0!</v>
      </c>
    </row>
    <row r="433" spans="324:326" x14ac:dyDescent="0.2">
      <c r="LL433">
        <f t="shared" si="18"/>
        <v>0</v>
      </c>
      <c r="LM433">
        <f t="shared" si="19"/>
        <v>0</v>
      </c>
      <c r="LN433" s="1" t="e">
        <f t="shared" si="20"/>
        <v>#DIV/0!</v>
      </c>
    </row>
    <row r="434" spans="324:326" x14ac:dyDescent="0.2">
      <c r="LL434">
        <f t="shared" si="18"/>
        <v>0</v>
      </c>
      <c r="LM434">
        <f t="shared" si="19"/>
        <v>0</v>
      </c>
      <c r="LN434" s="1" t="e">
        <f t="shared" si="20"/>
        <v>#DIV/0!</v>
      </c>
    </row>
    <row r="435" spans="324:326" x14ac:dyDescent="0.2">
      <c r="LL435">
        <f t="shared" si="18"/>
        <v>0</v>
      </c>
      <c r="LM435">
        <f t="shared" si="19"/>
        <v>0</v>
      </c>
      <c r="LN435" s="1" t="e">
        <f t="shared" si="20"/>
        <v>#DIV/0!</v>
      </c>
    </row>
    <row r="436" spans="324:326" x14ac:dyDescent="0.2">
      <c r="LL436">
        <f t="shared" si="18"/>
        <v>0</v>
      </c>
      <c r="LM436">
        <f t="shared" si="19"/>
        <v>0</v>
      </c>
      <c r="LN436" s="1" t="e">
        <f t="shared" si="20"/>
        <v>#DIV/0!</v>
      </c>
    </row>
    <row r="437" spans="324:326" x14ac:dyDescent="0.2">
      <c r="LL437">
        <f t="shared" si="18"/>
        <v>0</v>
      </c>
      <c r="LM437">
        <f t="shared" si="19"/>
        <v>0</v>
      </c>
      <c r="LN437" s="1" t="e">
        <f t="shared" si="20"/>
        <v>#DIV/0!</v>
      </c>
    </row>
    <row r="438" spans="324:326" x14ac:dyDescent="0.2">
      <c r="LL438">
        <f t="shared" si="18"/>
        <v>0</v>
      </c>
      <c r="LM438">
        <f t="shared" si="19"/>
        <v>0</v>
      </c>
      <c r="LN438" s="1" t="e">
        <f t="shared" si="20"/>
        <v>#DIV/0!</v>
      </c>
    </row>
    <row r="439" spans="324:326" x14ac:dyDescent="0.2">
      <c r="LL439">
        <f t="shared" si="18"/>
        <v>0</v>
      </c>
      <c r="LM439">
        <f t="shared" si="19"/>
        <v>0</v>
      </c>
      <c r="LN439" s="1" t="e">
        <f t="shared" si="20"/>
        <v>#DIV/0!</v>
      </c>
    </row>
    <row r="440" spans="324:326" x14ac:dyDescent="0.2">
      <c r="LL440">
        <f t="shared" si="18"/>
        <v>0</v>
      </c>
      <c r="LM440">
        <f t="shared" si="19"/>
        <v>0</v>
      </c>
      <c r="LN440" s="1" t="e">
        <f t="shared" si="20"/>
        <v>#DIV/0!</v>
      </c>
    </row>
    <row r="441" spans="324:326" x14ac:dyDescent="0.2">
      <c r="LL441">
        <f t="shared" si="18"/>
        <v>0</v>
      </c>
      <c r="LM441">
        <f t="shared" si="19"/>
        <v>0</v>
      </c>
      <c r="LN441" s="1" t="e">
        <f t="shared" si="20"/>
        <v>#DIV/0!</v>
      </c>
    </row>
    <row r="442" spans="324:326" x14ac:dyDescent="0.2">
      <c r="LL442">
        <f t="shared" si="18"/>
        <v>0</v>
      </c>
      <c r="LM442">
        <f t="shared" si="19"/>
        <v>0</v>
      </c>
      <c r="LN442" s="1" t="e">
        <f t="shared" si="20"/>
        <v>#DIV/0!</v>
      </c>
    </row>
    <row r="443" spans="324:326" x14ac:dyDescent="0.2">
      <c r="LL443">
        <f t="shared" si="18"/>
        <v>0</v>
      </c>
      <c r="LM443">
        <f t="shared" si="19"/>
        <v>0</v>
      </c>
      <c r="LN443" s="1" t="e">
        <f t="shared" si="20"/>
        <v>#DIV/0!</v>
      </c>
    </row>
    <row r="444" spans="324:326" x14ac:dyDescent="0.2">
      <c r="LL444">
        <f t="shared" si="18"/>
        <v>0</v>
      </c>
      <c r="LM444">
        <f t="shared" si="19"/>
        <v>0</v>
      </c>
      <c r="LN444" s="1" t="e">
        <f t="shared" si="20"/>
        <v>#DIV/0!</v>
      </c>
    </row>
    <row r="445" spans="324:326" x14ac:dyDescent="0.2">
      <c r="LL445">
        <f t="shared" si="18"/>
        <v>0</v>
      </c>
      <c r="LM445">
        <f t="shared" si="19"/>
        <v>0</v>
      </c>
      <c r="LN445" s="1" t="e">
        <f t="shared" si="20"/>
        <v>#DIV/0!</v>
      </c>
    </row>
    <row r="446" spans="324:326" x14ac:dyDescent="0.2">
      <c r="LL446">
        <f t="shared" si="18"/>
        <v>0</v>
      </c>
      <c r="LM446">
        <f t="shared" si="19"/>
        <v>0</v>
      </c>
      <c r="LN446" s="1" t="e">
        <f t="shared" si="20"/>
        <v>#DIV/0!</v>
      </c>
    </row>
    <row r="447" spans="324:326" x14ac:dyDescent="0.2">
      <c r="LL447">
        <f t="shared" si="18"/>
        <v>0</v>
      </c>
      <c r="LM447">
        <f t="shared" si="19"/>
        <v>0</v>
      </c>
      <c r="LN447" s="1" t="e">
        <f t="shared" si="20"/>
        <v>#DIV/0!</v>
      </c>
    </row>
    <row r="448" spans="324:326" x14ac:dyDescent="0.2">
      <c r="LL448">
        <f t="shared" si="18"/>
        <v>0</v>
      </c>
      <c r="LM448">
        <f t="shared" si="19"/>
        <v>0</v>
      </c>
      <c r="LN448" s="1" t="e">
        <f t="shared" si="20"/>
        <v>#DIV/0!</v>
      </c>
    </row>
    <row r="449" spans="324:326" x14ac:dyDescent="0.2">
      <c r="LL449">
        <f t="shared" si="18"/>
        <v>0</v>
      </c>
      <c r="LM449">
        <f t="shared" si="19"/>
        <v>0</v>
      </c>
      <c r="LN449" s="1" t="e">
        <f t="shared" si="20"/>
        <v>#DIV/0!</v>
      </c>
    </row>
    <row r="450" spans="324:326" x14ac:dyDescent="0.2">
      <c r="LL450">
        <f t="shared" ref="LL450:LL513" si="21">SUM(D450:CE450)</f>
        <v>0</v>
      </c>
      <c r="LM450">
        <f t="shared" ref="LM450:LM513" si="22">SUM(X450:AQ450)</f>
        <v>0</v>
      </c>
      <c r="LN450" s="1" t="e">
        <f t="shared" si="20"/>
        <v>#DIV/0!</v>
      </c>
    </row>
    <row r="451" spans="324:326" x14ac:dyDescent="0.2">
      <c r="LL451">
        <f t="shared" si="21"/>
        <v>0</v>
      </c>
      <c r="LM451">
        <f t="shared" si="22"/>
        <v>0</v>
      </c>
      <c r="LN451" s="1" t="e">
        <f t="shared" ref="LN451:LN514" si="23">LM451/LL451</f>
        <v>#DIV/0!</v>
      </c>
    </row>
    <row r="452" spans="324:326" x14ac:dyDescent="0.2">
      <c r="LL452">
        <f t="shared" si="21"/>
        <v>0</v>
      </c>
      <c r="LM452">
        <f t="shared" si="22"/>
        <v>0</v>
      </c>
      <c r="LN452" s="1" t="e">
        <f t="shared" si="23"/>
        <v>#DIV/0!</v>
      </c>
    </row>
    <row r="453" spans="324:326" x14ac:dyDescent="0.2">
      <c r="LL453">
        <f t="shared" si="21"/>
        <v>0</v>
      </c>
      <c r="LM453">
        <f t="shared" si="22"/>
        <v>0</v>
      </c>
      <c r="LN453" s="1" t="e">
        <f t="shared" si="23"/>
        <v>#DIV/0!</v>
      </c>
    </row>
    <row r="454" spans="324:326" x14ac:dyDescent="0.2">
      <c r="LL454">
        <f t="shared" si="21"/>
        <v>0</v>
      </c>
      <c r="LM454">
        <f t="shared" si="22"/>
        <v>0</v>
      </c>
      <c r="LN454" s="1" t="e">
        <f t="shared" si="23"/>
        <v>#DIV/0!</v>
      </c>
    </row>
    <row r="455" spans="324:326" x14ac:dyDescent="0.2">
      <c r="LL455">
        <f t="shared" si="21"/>
        <v>0</v>
      </c>
      <c r="LM455">
        <f t="shared" si="22"/>
        <v>0</v>
      </c>
      <c r="LN455" s="1" t="e">
        <f t="shared" si="23"/>
        <v>#DIV/0!</v>
      </c>
    </row>
    <row r="456" spans="324:326" x14ac:dyDescent="0.2">
      <c r="LL456">
        <f t="shared" si="21"/>
        <v>0</v>
      </c>
      <c r="LM456">
        <f t="shared" si="22"/>
        <v>0</v>
      </c>
      <c r="LN456" s="1" t="e">
        <f t="shared" si="23"/>
        <v>#DIV/0!</v>
      </c>
    </row>
    <row r="457" spans="324:326" x14ac:dyDescent="0.2">
      <c r="LL457">
        <f t="shared" si="21"/>
        <v>0</v>
      </c>
      <c r="LM457">
        <f t="shared" si="22"/>
        <v>0</v>
      </c>
      <c r="LN457" s="1" t="e">
        <f t="shared" si="23"/>
        <v>#DIV/0!</v>
      </c>
    </row>
    <row r="458" spans="324:326" x14ac:dyDescent="0.2">
      <c r="LL458">
        <f t="shared" si="21"/>
        <v>0</v>
      </c>
      <c r="LM458">
        <f t="shared" si="22"/>
        <v>0</v>
      </c>
      <c r="LN458" s="1" t="e">
        <f t="shared" si="23"/>
        <v>#DIV/0!</v>
      </c>
    </row>
    <row r="459" spans="324:326" x14ac:dyDescent="0.2">
      <c r="LL459">
        <f t="shared" si="21"/>
        <v>0</v>
      </c>
      <c r="LM459">
        <f t="shared" si="22"/>
        <v>0</v>
      </c>
      <c r="LN459" s="1" t="e">
        <f t="shared" si="23"/>
        <v>#DIV/0!</v>
      </c>
    </row>
    <row r="460" spans="324:326" x14ac:dyDescent="0.2">
      <c r="LL460">
        <f t="shared" si="21"/>
        <v>0</v>
      </c>
      <c r="LM460">
        <f t="shared" si="22"/>
        <v>0</v>
      </c>
      <c r="LN460" s="1" t="e">
        <f t="shared" si="23"/>
        <v>#DIV/0!</v>
      </c>
    </row>
    <row r="461" spans="324:326" x14ac:dyDescent="0.2">
      <c r="LL461">
        <f t="shared" si="21"/>
        <v>0</v>
      </c>
      <c r="LM461">
        <f t="shared" si="22"/>
        <v>0</v>
      </c>
      <c r="LN461" s="1" t="e">
        <f t="shared" si="23"/>
        <v>#DIV/0!</v>
      </c>
    </row>
    <row r="462" spans="324:326" x14ac:dyDescent="0.2">
      <c r="LL462">
        <f t="shared" si="21"/>
        <v>0</v>
      </c>
      <c r="LM462">
        <f t="shared" si="22"/>
        <v>0</v>
      </c>
      <c r="LN462" s="1" t="e">
        <f t="shared" si="23"/>
        <v>#DIV/0!</v>
      </c>
    </row>
    <row r="463" spans="324:326" x14ac:dyDescent="0.2">
      <c r="LL463">
        <f t="shared" si="21"/>
        <v>0</v>
      </c>
      <c r="LM463">
        <f t="shared" si="22"/>
        <v>0</v>
      </c>
      <c r="LN463" s="1" t="e">
        <f t="shared" si="23"/>
        <v>#DIV/0!</v>
      </c>
    </row>
    <row r="464" spans="324:326" x14ac:dyDescent="0.2">
      <c r="LL464">
        <f t="shared" si="21"/>
        <v>0</v>
      </c>
      <c r="LM464">
        <f t="shared" si="22"/>
        <v>0</v>
      </c>
      <c r="LN464" s="1" t="e">
        <f t="shared" si="23"/>
        <v>#DIV/0!</v>
      </c>
    </row>
    <row r="465" spans="324:326" x14ac:dyDescent="0.2">
      <c r="LL465">
        <f t="shared" si="21"/>
        <v>0</v>
      </c>
      <c r="LM465">
        <f t="shared" si="22"/>
        <v>0</v>
      </c>
      <c r="LN465" s="1" t="e">
        <f t="shared" si="23"/>
        <v>#DIV/0!</v>
      </c>
    </row>
    <row r="466" spans="324:326" x14ac:dyDescent="0.2">
      <c r="LL466">
        <f t="shared" si="21"/>
        <v>0</v>
      </c>
      <c r="LM466">
        <f t="shared" si="22"/>
        <v>0</v>
      </c>
      <c r="LN466" s="1" t="e">
        <f t="shared" si="23"/>
        <v>#DIV/0!</v>
      </c>
    </row>
    <row r="467" spans="324:326" x14ac:dyDescent="0.2">
      <c r="LL467">
        <f t="shared" si="21"/>
        <v>0</v>
      </c>
      <c r="LM467">
        <f t="shared" si="22"/>
        <v>0</v>
      </c>
      <c r="LN467" s="1" t="e">
        <f t="shared" si="23"/>
        <v>#DIV/0!</v>
      </c>
    </row>
    <row r="468" spans="324:326" x14ac:dyDescent="0.2">
      <c r="LL468">
        <f t="shared" si="21"/>
        <v>0</v>
      </c>
      <c r="LM468">
        <f t="shared" si="22"/>
        <v>0</v>
      </c>
      <c r="LN468" s="1" t="e">
        <f t="shared" si="23"/>
        <v>#DIV/0!</v>
      </c>
    </row>
    <row r="469" spans="324:326" x14ac:dyDescent="0.2">
      <c r="LL469">
        <f t="shared" si="21"/>
        <v>0</v>
      </c>
      <c r="LM469">
        <f t="shared" si="22"/>
        <v>0</v>
      </c>
      <c r="LN469" s="1" t="e">
        <f t="shared" si="23"/>
        <v>#DIV/0!</v>
      </c>
    </row>
    <row r="470" spans="324:326" x14ac:dyDescent="0.2">
      <c r="LL470">
        <f t="shared" si="21"/>
        <v>0</v>
      </c>
      <c r="LM470">
        <f t="shared" si="22"/>
        <v>0</v>
      </c>
      <c r="LN470" s="1" t="e">
        <f t="shared" si="23"/>
        <v>#DIV/0!</v>
      </c>
    </row>
    <row r="471" spans="324:326" x14ac:dyDescent="0.2">
      <c r="LL471">
        <f t="shared" si="21"/>
        <v>0</v>
      </c>
      <c r="LM471">
        <f t="shared" si="22"/>
        <v>0</v>
      </c>
      <c r="LN471" s="1" t="e">
        <f t="shared" si="23"/>
        <v>#DIV/0!</v>
      </c>
    </row>
    <row r="472" spans="324:326" x14ac:dyDescent="0.2">
      <c r="LL472">
        <f t="shared" si="21"/>
        <v>0</v>
      </c>
      <c r="LM472">
        <f t="shared" si="22"/>
        <v>0</v>
      </c>
      <c r="LN472" s="1" t="e">
        <f t="shared" si="23"/>
        <v>#DIV/0!</v>
      </c>
    </row>
    <row r="473" spans="324:326" x14ac:dyDescent="0.2">
      <c r="LL473">
        <f t="shared" si="21"/>
        <v>0</v>
      </c>
      <c r="LM473">
        <f t="shared" si="22"/>
        <v>0</v>
      </c>
      <c r="LN473" s="1" t="e">
        <f t="shared" si="23"/>
        <v>#DIV/0!</v>
      </c>
    </row>
    <row r="474" spans="324:326" x14ac:dyDescent="0.2">
      <c r="LL474">
        <f t="shared" si="21"/>
        <v>0</v>
      </c>
      <c r="LM474">
        <f t="shared" si="22"/>
        <v>0</v>
      </c>
      <c r="LN474" s="1" t="e">
        <f t="shared" si="23"/>
        <v>#DIV/0!</v>
      </c>
    </row>
    <row r="475" spans="324:326" x14ac:dyDescent="0.2">
      <c r="LL475">
        <f t="shared" si="21"/>
        <v>0</v>
      </c>
      <c r="LM475">
        <f t="shared" si="22"/>
        <v>0</v>
      </c>
      <c r="LN475" s="1" t="e">
        <f t="shared" si="23"/>
        <v>#DIV/0!</v>
      </c>
    </row>
    <row r="476" spans="324:326" x14ac:dyDescent="0.2">
      <c r="LL476">
        <f t="shared" si="21"/>
        <v>0</v>
      </c>
      <c r="LM476">
        <f t="shared" si="22"/>
        <v>0</v>
      </c>
      <c r="LN476" s="1" t="e">
        <f t="shared" si="23"/>
        <v>#DIV/0!</v>
      </c>
    </row>
    <row r="477" spans="324:326" x14ac:dyDescent="0.2">
      <c r="LL477">
        <f t="shared" si="21"/>
        <v>0</v>
      </c>
      <c r="LM477">
        <f t="shared" si="22"/>
        <v>0</v>
      </c>
      <c r="LN477" s="1" t="e">
        <f t="shared" si="23"/>
        <v>#DIV/0!</v>
      </c>
    </row>
    <row r="478" spans="324:326" x14ac:dyDescent="0.2">
      <c r="LL478">
        <f t="shared" si="21"/>
        <v>0</v>
      </c>
      <c r="LM478">
        <f t="shared" si="22"/>
        <v>0</v>
      </c>
      <c r="LN478" s="1" t="e">
        <f t="shared" si="23"/>
        <v>#DIV/0!</v>
      </c>
    </row>
    <row r="479" spans="324:326" x14ac:dyDescent="0.2">
      <c r="LL479">
        <f t="shared" si="21"/>
        <v>0</v>
      </c>
      <c r="LM479">
        <f t="shared" si="22"/>
        <v>0</v>
      </c>
      <c r="LN479" s="1" t="e">
        <f t="shared" si="23"/>
        <v>#DIV/0!</v>
      </c>
    </row>
    <row r="480" spans="324:326" x14ac:dyDescent="0.2">
      <c r="LL480">
        <f t="shared" si="21"/>
        <v>0</v>
      </c>
      <c r="LM480">
        <f t="shared" si="22"/>
        <v>0</v>
      </c>
      <c r="LN480" s="1" t="e">
        <f t="shared" si="23"/>
        <v>#DIV/0!</v>
      </c>
    </row>
    <row r="481" spans="324:326" x14ac:dyDescent="0.2">
      <c r="LL481">
        <f t="shared" si="21"/>
        <v>0</v>
      </c>
      <c r="LM481">
        <f t="shared" si="22"/>
        <v>0</v>
      </c>
      <c r="LN481" s="1" t="e">
        <f t="shared" si="23"/>
        <v>#DIV/0!</v>
      </c>
    </row>
    <row r="482" spans="324:326" x14ac:dyDescent="0.2">
      <c r="LL482">
        <f t="shared" si="21"/>
        <v>0</v>
      </c>
      <c r="LM482">
        <f t="shared" si="22"/>
        <v>0</v>
      </c>
      <c r="LN482" s="1" t="e">
        <f t="shared" si="23"/>
        <v>#DIV/0!</v>
      </c>
    </row>
    <row r="483" spans="324:326" x14ac:dyDescent="0.2">
      <c r="LL483">
        <f t="shared" si="21"/>
        <v>0</v>
      </c>
      <c r="LM483">
        <f t="shared" si="22"/>
        <v>0</v>
      </c>
      <c r="LN483" s="1" t="e">
        <f t="shared" si="23"/>
        <v>#DIV/0!</v>
      </c>
    </row>
    <row r="484" spans="324:326" x14ac:dyDescent="0.2">
      <c r="LL484">
        <f t="shared" si="21"/>
        <v>0</v>
      </c>
      <c r="LM484">
        <f t="shared" si="22"/>
        <v>0</v>
      </c>
      <c r="LN484" s="1" t="e">
        <f t="shared" si="23"/>
        <v>#DIV/0!</v>
      </c>
    </row>
    <row r="485" spans="324:326" x14ac:dyDescent="0.2">
      <c r="LL485">
        <f t="shared" si="21"/>
        <v>0</v>
      </c>
      <c r="LM485">
        <f t="shared" si="22"/>
        <v>0</v>
      </c>
      <c r="LN485" s="1" t="e">
        <f t="shared" si="23"/>
        <v>#DIV/0!</v>
      </c>
    </row>
    <row r="486" spans="324:326" x14ac:dyDescent="0.2">
      <c r="LL486">
        <f t="shared" si="21"/>
        <v>0</v>
      </c>
      <c r="LM486">
        <f t="shared" si="22"/>
        <v>0</v>
      </c>
      <c r="LN486" s="1" t="e">
        <f t="shared" si="23"/>
        <v>#DIV/0!</v>
      </c>
    </row>
    <row r="487" spans="324:326" x14ac:dyDescent="0.2">
      <c r="LL487">
        <f t="shared" si="21"/>
        <v>0</v>
      </c>
      <c r="LM487">
        <f t="shared" si="22"/>
        <v>0</v>
      </c>
      <c r="LN487" s="1" t="e">
        <f t="shared" si="23"/>
        <v>#DIV/0!</v>
      </c>
    </row>
    <row r="488" spans="324:326" x14ac:dyDescent="0.2">
      <c r="LL488">
        <f t="shared" si="21"/>
        <v>0</v>
      </c>
      <c r="LM488">
        <f t="shared" si="22"/>
        <v>0</v>
      </c>
      <c r="LN488" s="1" t="e">
        <f t="shared" si="23"/>
        <v>#DIV/0!</v>
      </c>
    </row>
    <row r="489" spans="324:326" x14ac:dyDescent="0.2">
      <c r="LL489">
        <f t="shared" si="21"/>
        <v>0</v>
      </c>
      <c r="LM489">
        <f t="shared" si="22"/>
        <v>0</v>
      </c>
      <c r="LN489" s="1" t="e">
        <f t="shared" si="23"/>
        <v>#DIV/0!</v>
      </c>
    </row>
    <row r="490" spans="324:326" x14ac:dyDescent="0.2">
      <c r="LL490">
        <f t="shared" si="21"/>
        <v>0</v>
      </c>
      <c r="LM490">
        <f t="shared" si="22"/>
        <v>0</v>
      </c>
      <c r="LN490" s="1" t="e">
        <f t="shared" si="23"/>
        <v>#DIV/0!</v>
      </c>
    </row>
    <row r="491" spans="324:326" x14ac:dyDescent="0.2">
      <c r="LL491">
        <f t="shared" si="21"/>
        <v>0</v>
      </c>
      <c r="LM491">
        <f t="shared" si="22"/>
        <v>0</v>
      </c>
      <c r="LN491" s="1" t="e">
        <f t="shared" si="23"/>
        <v>#DIV/0!</v>
      </c>
    </row>
    <row r="492" spans="324:326" x14ac:dyDescent="0.2">
      <c r="LL492">
        <f t="shared" si="21"/>
        <v>0</v>
      </c>
      <c r="LM492">
        <f t="shared" si="22"/>
        <v>0</v>
      </c>
      <c r="LN492" s="1" t="e">
        <f t="shared" si="23"/>
        <v>#DIV/0!</v>
      </c>
    </row>
    <row r="493" spans="324:326" x14ac:dyDescent="0.2">
      <c r="LL493">
        <f t="shared" si="21"/>
        <v>0</v>
      </c>
      <c r="LM493">
        <f t="shared" si="22"/>
        <v>0</v>
      </c>
      <c r="LN493" s="1" t="e">
        <f t="shared" si="23"/>
        <v>#DIV/0!</v>
      </c>
    </row>
    <row r="494" spans="324:326" x14ac:dyDescent="0.2">
      <c r="LL494">
        <f t="shared" si="21"/>
        <v>0</v>
      </c>
      <c r="LM494">
        <f t="shared" si="22"/>
        <v>0</v>
      </c>
      <c r="LN494" s="1" t="e">
        <f t="shared" si="23"/>
        <v>#DIV/0!</v>
      </c>
    </row>
    <row r="495" spans="324:326" x14ac:dyDescent="0.2">
      <c r="LL495">
        <f t="shared" si="21"/>
        <v>0</v>
      </c>
      <c r="LM495">
        <f t="shared" si="22"/>
        <v>0</v>
      </c>
      <c r="LN495" s="1" t="e">
        <f t="shared" si="23"/>
        <v>#DIV/0!</v>
      </c>
    </row>
    <row r="496" spans="324:326" x14ac:dyDescent="0.2">
      <c r="LL496">
        <f t="shared" si="21"/>
        <v>0</v>
      </c>
      <c r="LM496">
        <f t="shared" si="22"/>
        <v>0</v>
      </c>
      <c r="LN496" s="1" t="e">
        <f t="shared" si="23"/>
        <v>#DIV/0!</v>
      </c>
    </row>
    <row r="497" spans="324:326" x14ac:dyDescent="0.2">
      <c r="LL497">
        <f t="shared" si="21"/>
        <v>0</v>
      </c>
      <c r="LM497">
        <f t="shared" si="22"/>
        <v>0</v>
      </c>
      <c r="LN497" s="1" t="e">
        <f t="shared" si="23"/>
        <v>#DIV/0!</v>
      </c>
    </row>
    <row r="498" spans="324:326" x14ac:dyDescent="0.2">
      <c r="LL498">
        <f t="shared" si="21"/>
        <v>0</v>
      </c>
      <c r="LM498">
        <f t="shared" si="22"/>
        <v>0</v>
      </c>
      <c r="LN498" s="1" t="e">
        <f t="shared" si="23"/>
        <v>#DIV/0!</v>
      </c>
    </row>
    <row r="499" spans="324:326" x14ac:dyDescent="0.2">
      <c r="LL499">
        <f t="shared" si="21"/>
        <v>0</v>
      </c>
      <c r="LM499">
        <f t="shared" si="22"/>
        <v>0</v>
      </c>
      <c r="LN499" s="1" t="e">
        <f t="shared" si="23"/>
        <v>#DIV/0!</v>
      </c>
    </row>
    <row r="500" spans="324:326" x14ac:dyDescent="0.2">
      <c r="LL500">
        <f t="shared" si="21"/>
        <v>0</v>
      </c>
      <c r="LM500">
        <f t="shared" si="22"/>
        <v>0</v>
      </c>
      <c r="LN500" s="1" t="e">
        <f t="shared" si="23"/>
        <v>#DIV/0!</v>
      </c>
    </row>
    <row r="501" spans="324:326" x14ac:dyDescent="0.2">
      <c r="LL501">
        <f t="shared" si="21"/>
        <v>0</v>
      </c>
      <c r="LM501">
        <f t="shared" si="22"/>
        <v>0</v>
      </c>
      <c r="LN501" s="1" t="e">
        <f t="shared" si="23"/>
        <v>#DIV/0!</v>
      </c>
    </row>
    <row r="502" spans="324:326" x14ac:dyDescent="0.2">
      <c r="LL502">
        <f t="shared" si="21"/>
        <v>0</v>
      </c>
      <c r="LM502">
        <f t="shared" si="22"/>
        <v>0</v>
      </c>
      <c r="LN502" s="1" t="e">
        <f t="shared" si="23"/>
        <v>#DIV/0!</v>
      </c>
    </row>
    <row r="503" spans="324:326" x14ac:dyDescent="0.2">
      <c r="LL503">
        <f t="shared" si="21"/>
        <v>0</v>
      </c>
      <c r="LM503">
        <f t="shared" si="22"/>
        <v>0</v>
      </c>
      <c r="LN503" s="1" t="e">
        <f t="shared" si="23"/>
        <v>#DIV/0!</v>
      </c>
    </row>
    <row r="504" spans="324:326" x14ac:dyDescent="0.2">
      <c r="LL504">
        <f t="shared" si="21"/>
        <v>0</v>
      </c>
      <c r="LM504">
        <f t="shared" si="22"/>
        <v>0</v>
      </c>
      <c r="LN504" s="1" t="e">
        <f t="shared" si="23"/>
        <v>#DIV/0!</v>
      </c>
    </row>
    <row r="505" spans="324:326" x14ac:dyDescent="0.2">
      <c r="LL505">
        <f t="shared" si="21"/>
        <v>0</v>
      </c>
      <c r="LM505">
        <f t="shared" si="22"/>
        <v>0</v>
      </c>
      <c r="LN505" s="1" t="e">
        <f t="shared" si="23"/>
        <v>#DIV/0!</v>
      </c>
    </row>
    <row r="506" spans="324:326" x14ac:dyDescent="0.2">
      <c r="LL506">
        <f t="shared" si="21"/>
        <v>0</v>
      </c>
      <c r="LM506">
        <f t="shared" si="22"/>
        <v>0</v>
      </c>
      <c r="LN506" s="1" t="e">
        <f t="shared" si="23"/>
        <v>#DIV/0!</v>
      </c>
    </row>
    <row r="507" spans="324:326" x14ac:dyDescent="0.2">
      <c r="LL507">
        <f t="shared" si="21"/>
        <v>0</v>
      </c>
      <c r="LM507">
        <f t="shared" si="22"/>
        <v>0</v>
      </c>
      <c r="LN507" s="1" t="e">
        <f t="shared" si="23"/>
        <v>#DIV/0!</v>
      </c>
    </row>
    <row r="508" spans="324:326" x14ac:dyDescent="0.2">
      <c r="LL508">
        <f t="shared" si="21"/>
        <v>0</v>
      </c>
      <c r="LM508">
        <f t="shared" si="22"/>
        <v>0</v>
      </c>
      <c r="LN508" s="1" t="e">
        <f t="shared" si="23"/>
        <v>#DIV/0!</v>
      </c>
    </row>
    <row r="509" spans="324:326" x14ac:dyDescent="0.2">
      <c r="LL509">
        <f t="shared" si="21"/>
        <v>0</v>
      </c>
      <c r="LM509">
        <f t="shared" si="22"/>
        <v>0</v>
      </c>
      <c r="LN509" s="1" t="e">
        <f t="shared" si="23"/>
        <v>#DIV/0!</v>
      </c>
    </row>
    <row r="510" spans="324:326" x14ac:dyDescent="0.2">
      <c r="LL510">
        <f t="shared" si="21"/>
        <v>0</v>
      </c>
      <c r="LM510">
        <f t="shared" si="22"/>
        <v>0</v>
      </c>
      <c r="LN510" s="1" t="e">
        <f t="shared" si="23"/>
        <v>#DIV/0!</v>
      </c>
    </row>
    <row r="511" spans="324:326" x14ac:dyDescent="0.2">
      <c r="LL511">
        <f t="shared" si="21"/>
        <v>0</v>
      </c>
      <c r="LM511">
        <f t="shared" si="22"/>
        <v>0</v>
      </c>
      <c r="LN511" s="1" t="e">
        <f t="shared" si="23"/>
        <v>#DIV/0!</v>
      </c>
    </row>
    <row r="512" spans="324:326" x14ac:dyDescent="0.2">
      <c r="LL512">
        <f t="shared" si="21"/>
        <v>0</v>
      </c>
      <c r="LM512">
        <f t="shared" si="22"/>
        <v>0</v>
      </c>
      <c r="LN512" s="1" t="e">
        <f t="shared" si="23"/>
        <v>#DIV/0!</v>
      </c>
    </row>
    <row r="513" spans="324:326" x14ac:dyDescent="0.2">
      <c r="LL513">
        <f t="shared" si="21"/>
        <v>0</v>
      </c>
      <c r="LM513">
        <f t="shared" si="22"/>
        <v>0</v>
      </c>
      <c r="LN513" s="1" t="e">
        <f t="shared" si="23"/>
        <v>#DIV/0!</v>
      </c>
    </row>
    <row r="514" spans="324:326" x14ac:dyDescent="0.2">
      <c r="LL514">
        <f t="shared" ref="LL514:LL577" si="24">SUM(D514:CE514)</f>
        <v>0</v>
      </c>
      <c r="LM514">
        <f t="shared" ref="LM514:LM577" si="25">SUM(X514:AQ514)</f>
        <v>0</v>
      </c>
      <c r="LN514" s="1" t="e">
        <f t="shared" si="23"/>
        <v>#DIV/0!</v>
      </c>
    </row>
    <row r="515" spans="324:326" x14ac:dyDescent="0.2">
      <c r="LL515">
        <f t="shared" si="24"/>
        <v>0</v>
      </c>
      <c r="LM515">
        <f t="shared" si="25"/>
        <v>0</v>
      </c>
      <c r="LN515" s="1" t="e">
        <f t="shared" ref="LN515:LN578" si="26">LM515/LL515</f>
        <v>#DIV/0!</v>
      </c>
    </row>
    <row r="516" spans="324:326" x14ac:dyDescent="0.2">
      <c r="LL516">
        <f t="shared" si="24"/>
        <v>0</v>
      </c>
      <c r="LM516">
        <f t="shared" si="25"/>
        <v>0</v>
      </c>
      <c r="LN516" s="1" t="e">
        <f t="shared" si="26"/>
        <v>#DIV/0!</v>
      </c>
    </row>
    <row r="517" spans="324:326" x14ac:dyDescent="0.2">
      <c r="LL517">
        <f t="shared" si="24"/>
        <v>0</v>
      </c>
      <c r="LM517">
        <f t="shared" si="25"/>
        <v>0</v>
      </c>
      <c r="LN517" s="1" t="e">
        <f t="shared" si="26"/>
        <v>#DIV/0!</v>
      </c>
    </row>
    <row r="518" spans="324:326" x14ac:dyDescent="0.2">
      <c r="LL518">
        <f t="shared" si="24"/>
        <v>0</v>
      </c>
      <c r="LM518">
        <f t="shared" si="25"/>
        <v>0</v>
      </c>
      <c r="LN518" s="1" t="e">
        <f t="shared" si="26"/>
        <v>#DIV/0!</v>
      </c>
    </row>
    <row r="519" spans="324:326" x14ac:dyDescent="0.2">
      <c r="LL519">
        <f t="shared" si="24"/>
        <v>0</v>
      </c>
      <c r="LM519">
        <f t="shared" si="25"/>
        <v>0</v>
      </c>
      <c r="LN519" s="1" t="e">
        <f t="shared" si="26"/>
        <v>#DIV/0!</v>
      </c>
    </row>
    <row r="520" spans="324:326" x14ac:dyDescent="0.2">
      <c r="LL520">
        <f t="shared" si="24"/>
        <v>0</v>
      </c>
      <c r="LM520">
        <f t="shared" si="25"/>
        <v>0</v>
      </c>
      <c r="LN520" s="1" t="e">
        <f t="shared" si="26"/>
        <v>#DIV/0!</v>
      </c>
    </row>
    <row r="521" spans="324:326" x14ac:dyDescent="0.2">
      <c r="LL521">
        <f t="shared" si="24"/>
        <v>0</v>
      </c>
      <c r="LM521">
        <f t="shared" si="25"/>
        <v>0</v>
      </c>
      <c r="LN521" s="1" t="e">
        <f t="shared" si="26"/>
        <v>#DIV/0!</v>
      </c>
    </row>
    <row r="522" spans="324:326" x14ac:dyDescent="0.2">
      <c r="LL522">
        <f t="shared" si="24"/>
        <v>0</v>
      </c>
      <c r="LM522">
        <f t="shared" si="25"/>
        <v>0</v>
      </c>
      <c r="LN522" s="1" t="e">
        <f t="shared" si="26"/>
        <v>#DIV/0!</v>
      </c>
    </row>
    <row r="523" spans="324:326" x14ac:dyDescent="0.2">
      <c r="LL523">
        <f t="shared" si="24"/>
        <v>0</v>
      </c>
      <c r="LM523">
        <f t="shared" si="25"/>
        <v>0</v>
      </c>
      <c r="LN523" s="1" t="e">
        <f t="shared" si="26"/>
        <v>#DIV/0!</v>
      </c>
    </row>
    <row r="524" spans="324:326" x14ac:dyDescent="0.2">
      <c r="LL524">
        <f t="shared" si="24"/>
        <v>0</v>
      </c>
      <c r="LM524">
        <f t="shared" si="25"/>
        <v>0</v>
      </c>
      <c r="LN524" s="1" t="e">
        <f t="shared" si="26"/>
        <v>#DIV/0!</v>
      </c>
    </row>
    <row r="525" spans="324:326" x14ac:dyDescent="0.2">
      <c r="LL525">
        <f t="shared" si="24"/>
        <v>0</v>
      </c>
      <c r="LM525">
        <f t="shared" si="25"/>
        <v>0</v>
      </c>
      <c r="LN525" s="1" t="e">
        <f t="shared" si="26"/>
        <v>#DIV/0!</v>
      </c>
    </row>
    <row r="526" spans="324:326" x14ac:dyDescent="0.2">
      <c r="LL526">
        <f t="shared" si="24"/>
        <v>0</v>
      </c>
      <c r="LM526">
        <f t="shared" si="25"/>
        <v>0</v>
      </c>
      <c r="LN526" s="1" t="e">
        <f t="shared" si="26"/>
        <v>#DIV/0!</v>
      </c>
    </row>
    <row r="527" spans="324:326" x14ac:dyDescent="0.2">
      <c r="LL527">
        <f t="shared" si="24"/>
        <v>0</v>
      </c>
      <c r="LM527">
        <f t="shared" si="25"/>
        <v>0</v>
      </c>
      <c r="LN527" s="1" t="e">
        <f t="shared" si="26"/>
        <v>#DIV/0!</v>
      </c>
    </row>
    <row r="528" spans="324:326" x14ac:dyDescent="0.2">
      <c r="LL528">
        <f t="shared" si="24"/>
        <v>0</v>
      </c>
      <c r="LM528">
        <f t="shared" si="25"/>
        <v>0</v>
      </c>
      <c r="LN528" s="1" t="e">
        <f t="shared" si="26"/>
        <v>#DIV/0!</v>
      </c>
    </row>
    <row r="529" spans="324:326" x14ac:dyDescent="0.2">
      <c r="LL529">
        <f t="shared" si="24"/>
        <v>0</v>
      </c>
      <c r="LM529">
        <f t="shared" si="25"/>
        <v>0</v>
      </c>
      <c r="LN529" s="1" t="e">
        <f t="shared" si="26"/>
        <v>#DIV/0!</v>
      </c>
    </row>
    <row r="530" spans="324:326" x14ac:dyDescent="0.2">
      <c r="LL530">
        <f t="shared" si="24"/>
        <v>0</v>
      </c>
      <c r="LM530">
        <f t="shared" si="25"/>
        <v>0</v>
      </c>
      <c r="LN530" s="1" t="e">
        <f t="shared" si="26"/>
        <v>#DIV/0!</v>
      </c>
    </row>
    <row r="531" spans="324:326" x14ac:dyDescent="0.2">
      <c r="LL531">
        <f t="shared" si="24"/>
        <v>0</v>
      </c>
      <c r="LM531">
        <f t="shared" si="25"/>
        <v>0</v>
      </c>
      <c r="LN531" s="1" t="e">
        <f t="shared" si="26"/>
        <v>#DIV/0!</v>
      </c>
    </row>
    <row r="532" spans="324:326" x14ac:dyDescent="0.2">
      <c r="LL532">
        <f t="shared" si="24"/>
        <v>0</v>
      </c>
      <c r="LM532">
        <f t="shared" si="25"/>
        <v>0</v>
      </c>
      <c r="LN532" s="1" t="e">
        <f t="shared" si="26"/>
        <v>#DIV/0!</v>
      </c>
    </row>
    <row r="533" spans="324:326" x14ac:dyDescent="0.2">
      <c r="LL533">
        <f t="shared" si="24"/>
        <v>0</v>
      </c>
      <c r="LM533">
        <f t="shared" si="25"/>
        <v>0</v>
      </c>
      <c r="LN533" s="1" t="e">
        <f t="shared" si="26"/>
        <v>#DIV/0!</v>
      </c>
    </row>
    <row r="534" spans="324:326" x14ac:dyDescent="0.2">
      <c r="LL534">
        <f t="shared" si="24"/>
        <v>0</v>
      </c>
      <c r="LM534">
        <f t="shared" si="25"/>
        <v>0</v>
      </c>
      <c r="LN534" s="1" t="e">
        <f t="shared" si="26"/>
        <v>#DIV/0!</v>
      </c>
    </row>
    <row r="535" spans="324:326" x14ac:dyDescent="0.2">
      <c r="LL535">
        <f t="shared" si="24"/>
        <v>0</v>
      </c>
      <c r="LM535">
        <f t="shared" si="25"/>
        <v>0</v>
      </c>
      <c r="LN535" s="1" t="e">
        <f t="shared" si="26"/>
        <v>#DIV/0!</v>
      </c>
    </row>
    <row r="536" spans="324:326" x14ac:dyDescent="0.2">
      <c r="LL536">
        <f t="shared" si="24"/>
        <v>0</v>
      </c>
      <c r="LM536">
        <f t="shared" si="25"/>
        <v>0</v>
      </c>
      <c r="LN536" s="1" t="e">
        <f t="shared" si="26"/>
        <v>#DIV/0!</v>
      </c>
    </row>
    <row r="537" spans="324:326" x14ac:dyDescent="0.2">
      <c r="LL537">
        <f t="shared" si="24"/>
        <v>0</v>
      </c>
      <c r="LM537">
        <f t="shared" si="25"/>
        <v>0</v>
      </c>
      <c r="LN537" s="1" t="e">
        <f t="shared" si="26"/>
        <v>#DIV/0!</v>
      </c>
    </row>
    <row r="538" spans="324:326" x14ac:dyDescent="0.2">
      <c r="LL538">
        <f t="shared" si="24"/>
        <v>0</v>
      </c>
      <c r="LM538">
        <f t="shared" si="25"/>
        <v>0</v>
      </c>
      <c r="LN538" s="1" t="e">
        <f t="shared" si="26"/>
        <v>#DIV/0!</v>
      </c>
    </row>
    <row r="539" spans="324:326" x14ac:dyDescent="0.2">
      <c r="LL539">
        <f t="shared" si="24"/>
        <v>0</v>
      </c>
      <c r="LM539">
        <f t="shared" si="25"/>
        <v>0</v>
      </c>
      <c r="LN539" s="1" t="e">
        <f t="shared" si="26"/>
        <v>#DIV/0!</v>
      </c>
    </row>
    <row r="540" spans="324:326" x14ac:dyDescent="0.2">
      <c r="LL540">
        <f t="shared" si="24"/>
        <v>0</v>
      </c>
      <c r="LM540">
        <f t="shared" si="25"/>
        <v>0</v>
      </c>
      <c r="LN540" s="1" t="e">
        <f t="shared" si="26"/>
        <v>#DIV/0!</v>
      </c>
    </row>
    <row r="541" spans="324:326" x14ac:dyDescent="0.2">
      <c r="LL541">
        <f t="shared" si="24"/>
        <v>0</v>
      </c>
      <c r="LM541">
        <f t="shared" si="25"/>
        <v>0</v>
      </c>
      <c r="LN541" s="1" t="e">
        <f t="shared" si="26"/>
        <v>#DIV/0!</v>
      </c>
    </row>
    <row r="542" spans="324:326" x14ac:dyDescent="0.2">
      <c r="LL542">
        <f t="shared" si="24"/>
        <v>0</v>
      </c>
      <c r="LM542">
        <f t="shared" si="25"/>
        <v>0</v>
      </c>
      <c r="LN542" s="1" t="e">
        <f t="shared" si="26"/>
        <v>#DIV/0!</v>
      </c>
    </row>
    <row r="543" spans="324:326" x14ac:dyDescent="0.2">
      <c r="LL543">
        <f t="shared" si="24"/>
        <v>0</v>
      </c>
      <c r="LM543">
        <f t="shared" si="25"/>
        <v>0</v>
      </c>
      <c r="LN543" s="1" t="e">
        <f t="shared" si="26"/>
        <v>#DIV/0!</v>
      </c>
    </row>
    <row r="544" spans="324:326" x14ac:dyDescent="0.2">
      <c r="LL544">
        <f t="shared" si="24"/>
        <v>0</v>
      </c>
      <c r="LM544">
        <f t="shared" si="25"/>
        <v>0</v>
      </c>
      <c r="LN544" s="1" t="e">
        <f t="shared" si="26"/>
        <v>#DIV/0!</v>
      </c>
    </row>
    <row r="545" spans="324:326" x14ac:dyDescent="0.2">
      <c r="LL545">
        <f t="shared" si="24"/>
        <v>0</v>
      </c>
      <c r="LM545">
        <f t="shared" si="25"/>
        <v>0</v>
      </c>
      <c r="LN545" s="1" t="e">
        <f t="shared" si="26"/>
        <v>#DIV/0!</v>
      </c>
    </row>
    <row r="546" spans="324:326" x14ac:dyDescent="0.2">
      <c r="LL546">
        <f t="shared" si="24"/>
        <v>0</v>
      </c>
      <c r="LM546">
        <f t="shared" si="25"/>
        <v>0</v>
      </c>
      <c r="LN546" s="1" t="e">
        <f t="shared" si="26"/>
        <v>#DIV/0!</v>
      </c>
    </row>
    <row r="547" spans="324:326" x14ac:dyDescent="0.2">
      <c r="LL547">
        <f t="shared" si="24"/>
        <v>0</v>
      </c>
      <c r="LM547">
        <f t="shared" si="25"/>
        <v>0</v>
      </c>
      <c r="LN547" s="1" t="e">
        <f t="shared" si="26"/>
        <v>#DIV/0!</v>
      </c>
    </row>
    <row r="548" spans="324:326" x14ac:dyDescent="0.2">
      <c r="LL548">
        <f t="shared" si="24"/>
        <v>0</v>
      </c>
      <c r="LM548">
        <f t="shared" si="25"/>
        <v>0</v>
      </c>
      <c r="LN548" s="1" t="e">
        <f t="shared" si="26"/>
        <v>#DIV/0!</v>
      </c>
    </row>
    <row r="549" spans="324:326" x14ac:dyDescent="0.2">
      <c r="LL549">
        <f t="shared" si="24"/>
        <v>0</v>
      </c>
      <c r="LM549">
        <f t="shared" si="25"/>
        <v>0</v>
      </c>
      <c r="LN549" s="1" t="e">
        <f t="shared" si="26"/>
        <v>#DIV/0!</v>
      </c>
    </row>
    <row r="550" spans="324:326" x14ac:dyDescent="0.2">
      <c r="LL550">
        <f t="shared" si="24"/>
        <v>0</v>
      </c>
      <c r="LM550">
        <f t="shared" si="25"/>
        <v>0</v>
      </c>
      <c r="LN550" s="1" t="e">
        <f t="shared" si="26"/>
        <v>#DIV/0!</v>
      </c>
    </row>
    <row r="551" spans="324:326" x14ac:dyDescent="0.2">
      <c r="LL551">
        <f t="shared" si="24"/>
        <v>0</v>
      </c>
      <c r="LM551">
        <f t="shared" si="25"/>
        <v>0</v>
      </c>
      <c r="LN551" s="1" t="e">
        <f t="shared" si="26"/>
        <v>#DIV/0!</v>
      </c>
    </row>
    <row r="552" spans="324:326" x14ac:dyDescent="0.2">
      <c r="LL552">
        <f t="shared" si="24"/>
        <v>0</v>
      </c>
      <c r="LM552">
        <f t="shared" si="25"/>
        <v>0</v>
      </c>
      <c r="LN552" s="1" t="e">
        <f t="shared" si="26"/>
        <v>#DIV/0!</v>
      </c>
    </row>
    <row r="553" spans="324:326" x14ac:dyDescent="0.2">
      <c r="LL553">
        <f t="shared" si="24"/>
        <v>0</v>
      </c>
      <c r="LM553">
        <f t="shared" si="25"/>
        <v>0</v>
      </c>
      <c r="LN553" s="1" t="e">
        <f t="shared" si="26"/>
        <v>#DIV/0!</v>
      </c>
    </row>
    <row r="554" spans="324:326" x14ac:dyDescent="0.2">
      <c r="LL554">
        <f t="shared" si="24"/>
        <v>0</v>
      </c>
      <c r="LM554">
        <f t="shared" si="25"/>
        <v>0</v>
      </c>
      <c r="LN554" s="1" t="e">
        <f t="shared" si="26"/>
        <v>#DIV/0!</v>
      </c>
    </row>
    <row r="555" spans="324:326" x14ac:dyDescent="0.2">
      <c r="LL555">
        <f t="shared" si="24"/>
        <v>0</v>
      </c>
      <c r="LM555">
        <f t="shared" si="25"/>
        <v>0</v>
      </c>
      <c r="LN555" s="1" t="e">
        <f t="shared" si="26"/>
        <v>#DIV/0!</v>
      </c>
    </row>
    <row r="556" spans="324:326" x14ac:dyDescent="0.2">
      <c r="LL556">
        <f t="shared" si="24"/>
        <v>0</v>
      </c>
      <c r="LM556">
        <f t="shared" si="25"/>
        <v>0</v>
      </c>
      <c r="LN556" s="1" t="e">
        <f t="shared" si="26"/>
        <v>#DIV/0!</v>
      </c>
    </row>
    <row r="557" spans="324:326" x14ac:dyDescent="0.2">
      <c r="LL557">
        <f t="shared" si="24"/>
        <v>0</v>
      </c>
      <c r="LM557">
        <f t="shared" si="25"/>
        <v>0</v>
      </c>
      <c r="LN557" s="1" t="e">
        <f t="shared" si="26"/>
        <v>#DIV/0!</v>
      </c>
    </row>
    <row r="558" spans="324:326" x14ac:dyDescent="0.2">
      <c r="LL558">
        <f t="shared" si="24"/>
        <v>0</v>
      </c>
      <c r="LM558">
        <f t="shared" si="25"/>
        <v>0</v>
      </c>
      <c r="LN558" s="1" t="e">
        <f t="shared" si="26"/>
        <v>#DIV/0!</v>
      </c>
    </row>
    <row r="559" spans="324:326" x14ac:dyDescent="0.2">
      <c r="LL559">
        <f t="shared" si="24"/>
        <v>0</v>
      </c>
      <c r="LM559">
        <f t="shared" si="25"/>
        <v>0</v>
      </c>
      <c r="LN559" s="1" t="e">
        <f t="shared" si="26"/>
        <v>#DIV/0!</v>
      </c>
    </row>
    <row r="560" spans="324:326" x14ac:dyDescent="0.2">
      <c r="LL560">
        <f t="shared" si="24"/>
        <v>0</v>
      </c>
      <c r="LM560">
        <f t="shared" si="25"/>
        <v>0</v>
      </c>
      <c r="LN560" s="1" t="e">
        <f t="shared" si="26"/>
        <v>#DIV/0!</v>
      </c>
    </row>
    <row r="561" spans="324:326" x14ac:dyDescent="0.2">
      <c r="LL561">
        <f t="shared" si="24"/>
        <v>0</v>
      </c>
      <c r="LM561">
        <f t="shared" si="25"/>
        <v>0</v>
      </c>
      <c r="LN561" s="1" t="e">
        <f t="shared" si="26"/>
        <v>#DIV/0!</v>
      </c>
    </row>
    <row r="562" spans="324:326" x14ac:dyDescent="0.2">
      <c r="LL562">
        <f t="shared" si="24"/>
        <v>0</v>
      </c>
      <c r="LM562">
        <f t="shared" si="25"/>
        <v>0</v>
      </c>
      <c r="LN562" s="1" t="e">
        <f t="shared" si="26"/>
        <v>#DIV/0!</v>
      </c>
    </row>
    <row r="563" spans="324:326" x14ac:dyDescent="0.2">
      <c r="LL563">
        <f t="shared" si="24"/>
        <v>0</v>
      </c>
      <c r="LM563">
        <f t="shared" si="25"/>
        <v>0</v>
      </c>
      <c r="LN563" s="1" t="e">
        <f t="shared" si="26"/>
        <v>#DIV/0!</v>
      </c>
    </row>
    <row r="564" spans="324:326" x14ac:dyDescent="0.2">
      <c r="LL564">
        <f t="shared" si="24"/>
        <v>0</v>
      </c>
      <c r="LM564">
        <f t="shared" si="25"/>
        <v>0</v>
      </c>
      <c r="LN564" s="1" t="e">
        <f t="shared" si="26"/>
        <v>#DIV/0!</v>
      </c>
    </row>
    <row r="565" spans="324:326" x14ac:dyDescent="0.2">
      <c r="LL565">
        <f t="shared" si="24"/>
        <v>0</v>
      </c>
      <c r="LM565">
        <f t="shared" si="25"/>
        <v>0</v>
      </c>
      <c r="LN565" s="1" t="e">
        <f t="shared" si="26"/>
        <v>#DIV/0!</v>
      </c>
    </row>
    <row r="566" spans="324:326" x14ac:dyDescent="0.2">
      <c r="LL566">
        <f t="shared" si="24"/>
        <v>0</v>
      </c>
      <c r="LM566">
        <f t="shared" si="25"/>
        <v>0</v>
      </c>
      <c r="LN566" s="1" t="e">
        <f t="shared" si="26"/>
        <v>#DIV/0!</v>
      </c>
    </row>
    <row r="567" spans="324:326" x14ac:dyDescent="0.2">
      <c r="LL567">
        <f t="shared" si="24"/>
        <v>0</v>
      </c>
      <c r="LM567">
        <f t="shared" si="25"/>
        <v>0</v>
      </c>
      <c r="LN567" s="1" t="e">
        <f t="shared" si="26"/>
        <v>#DIV/0!</v>
      </c>
    </row>
    <row r="568" spans="324:326" x14ac:dyDescent="0.2">
      <c r="LL568">
        <f t="shared" si="24"/>
        <v>0</v>
      </c>
      <c r="LM568">
        <f t="shared" si="25"/>
        <v>0</v>
      </c>
      <c r="LN568" s="1" t="e">
        <f t="shared" si="26"/>
        <v>#DIV/0!</v>
      </c>
    </row>
    <row r="569" spans="324:326" x14ac:dyDescent="0.2">
      <c r="LL569">
        <f t="shared" si="24"/>
        <v>0</v>
      </c>
      <c r="LM569">
        <f t="shared" si="25"/>
        <v>0</v>
      </c>
      <c r="LN569" s="1" t="e">
        <f t="shared" si="26"/>
        <v>#DIV/0!</v>
      </c>
    </row>
    <row r="570" spans="324:326" x14ac:dyDescent="0.2">
      <c r="LL570">
        <f t="shared" si="24"/>
        <v>0</v>
      </c>
      <c r="LM570">
        <f t="shared" si="25"/>
        <v>0</v>
      </c>
      <c r="LN570" s="1" t="e">
        <f t="shared" si="26"/>
        <v>#DIV/0!</v>
      </c>
    </row>
    <row r="571" spans="324:326" x14ac:dyDescent="0.2">
      <c r="LL571">
        <f t="shared" si="24"/>
        <v>0</v>
      </c>
      <c r="LM571">
        <f t="shared" si="25"/>
        <v>0</v>
      </c>
      <c r="LN571" s="1" t="e">
        <f t="shared" si="26"/>
        <v>#DIV/0!</v>
      </c>
    </row>
    <row r="572" spans="324:326" x14ac:dyDescent="0.2">
      <c r="LL572">
        <f t="shared" si="24"/>
        <v>0</v>
      </c>
      <c r="LM572">
        <f t="shared" si="25"/>
        <v>0</v>
      </c>
      <c r="LN572" s="1" t="e">
        <f t="shared" si="26"/>
        <v>#DIV/0!</v>
      </c>
    </row>
    <row r="573" spans="324:326" x14ac:dyDescent="0.2">
      <c r="LL573">
        <f t="shared" si="24"/>
        <v>0</v>
      </c>
      <c r="LM573">
        <f t="shared" si="25"/>
        <v>0</v>
      </c>
      <c r="LN573" s="1" t="e">
        <f t="shared" si="26"/>
        <v>#DIV/0!</v>
      </c>
    </row>
    <row r="574" spans="324:326" x14ac:dyDescent="0.2">
      <c r="LL574">
        <f t="shared" si="24"/>
        <v>0</v>
      </c>
      <c r="LM574">
        <f t="shared" si="25"/>
        <v>0</v>
      </c>
      <c r="LN574" s="1" t="e">
        <f t="shared" si="26"/>
        <v>#DIV/0!</v>
      </c>
    </row>
    <row r="575" spans="324:326" x14ac:dyDescent="0.2">
      <c r="LL575">
        <f t="shared" si="24"/>
        <v>0</v>
      </c>
      <c r="LM575">
        <f t="shared" si="25"/>
        <v>0</v>
      </c>
      <c r="LN575" s="1" t="e">
        <f t="shared" si="26"/>
        <v>#DIV/0!</v>
      </c>
    </row>
    <row r="576" spans="324:326" x14ac:dyDescent="0.2">
      <c r="LL576">
        <f t="shared" si="24"/>
        <v>0</v>
      </c>
      <c r="LM576">
        <f t="shared" si="25"/>
        <v>0</v>
      </c>
      <c r="LN576" s="1" t="e">
        <f t="shared" si="26"/>
        <v>#DIV/0!</v>
      </c>
    </row>
    <row r="577" spans="324:326" x14ac:dyDescent="0.2">
      <c r="LL577">
        <f t="shared" si="24"/>
        <v>0</v>
      </c>
      <c r="LM577">
        <f t="shared" si="25"/>
        <v>0</v>
      </c>
      <c r="LN577" s="1" t="e">
        <f t="shared" si="26"/>
        <v>#DIV/0!</v>
      </c>
    </row>
    <row r="578" spans="324:326" x14ac:dyDescent="0.2">
      <c r="LL578">
        <f t="shared" ref="LL578:LL641" si="27">SUM(D578:CE578)</f>
        <v>0</v>
      </c>
      <c r="LM578">
        <f t="shared" ref="LM578:LM641" si="28">SUM(X578:AQ578)</f>
        <v>0</v>
      </c>
      <c r="LN578" s="1" t="e">
        <f t="shared" si="26"/>
        <v>#DIV/0!</v>
      </c>
    </row>
    <row r="579" spans="324:326" x14ac:dyDescent="0.2">
      <c r="LL579">
        <f t="shared" si="27"/>
        <v>0</v>
      </c>
      <c r="LM579">
        <f t="shared" si="28"/>
        <v>0</v>
      </c>
      <c r="LN579" s="1" t="e">
        <f t="shared" ref="LN579:LN642" si="29">LM579/LL579</f>
        <v>#DIV/0!</v>
      </c>
    </row>
    <row r="580" spans="324:326" x14ac:dyDescent="0.2">
      <c r="LL580">
        <f t="shared" si="27"/>
        <v>0</v>
      </c>
      <c r="LM580">
        <f t="shared" si="28"/>
        <v>0</v>
      </c>
      <c r="LN580" s="1" t="e">
        <f t="shared" si="29"/>
        <v>#DIV/0!</v>
      </c>
    </row>
    <row r="581" spans="324:326" x14ac:dyDescent="0.2">
      <c r="LL581">
        <f t="shared" si="27"/>
        <v>0</v>
      </c>
      <c r="LM581">
        <f t="shared" si="28"/>
        <v>0</v>
      </c>
      <c r="LN581" s="1" t="e">
        <f t="shared" si="29"/>
        <v>#DIV/0!</v>
      </c>
    </row>
    <row r="582" spans="324:326" x14ac:dyDescent="0.2">
      <c r="LL582">
        <f t="shared" si="27"/>
        <v>0</v>
      </c>
      <c r="LM582">
        <f t="shared" si="28"/>
        <v>0</v>
      </c>
      <c r="LN582" s="1" t="e">
        <f t="shared" si="29"/>
        <v>#DIV/0!</v>
      </c>
    </row>
    <row r="583" spans="324:326" x14ac:dyDescent="0.2">
      <c r="LL583">
        <f t="shared" si="27"/>
        <v>0</v>
      </c>
      <c r="LM583">
        <f t="shared" si="28"/>
        <v>0</v>
      </c>
      <c r="LN583" s="1" t="e">
        <f t="shared" si="29"/>
        <v>#DIV/0!</v>
      </c>
    </row>
    <row r="584" spans="324:326" x14ac:dyDescent="0.2">
      <c r="LL584">
        <f t="shared" si="27"/>
        <v>0</v>
      </c>
      <c r="LM584">
        <f t="shared" si="28"/>
        <v>0</v>
      </c>
      <c r="LN584" s="1" t="e">
        <f t="shared" si="29"/>
        <v>#DIV/0!</v>
      </c>
    </row>
    <row r="585" spans="324:326" x14ac:dyDescent="0.2">
      <c r="LL585">
        <f t="shared" si="27"/>
        <v>0</v>
      </c>
      <c r="LM585">
        <f t="shared" si="28"/>
        <v>0</v>
      </c>
      <c r="LN585" s="1" t="e">
        <f t="shared" si="29"/>
        <v>#DIV/0!</v>
      </c>
    </row>
    <row r="586" spans="324:326" x14ac:dyDescent="0.2">
      <c r="LL586">
        <f t="shared" si="27"/>
        <v>0</v>
      </c>
      <c r="LM586">
        <f t="shared" si="28"/>
        <v>0</v>
      </c>
      <c r="LN586" s="1" t="e">
        <f t="shared" si="29"/>
        <v>#DIV/0!</v>
      </c>
    </row>
    <row r="587" spans="324:326" x14ac:dyDescent="0.2">
      <c r="LL587">
        <f t="shared" si="27"/>
        <v>0</v>
      </c>
      <c r="LM587">
        <f t="shared" si="28"/>
        <v>0</v>
      </c>
      <c r="LN587" s="1" t="e">
        <f t="shared" si="29"/>
        <v>#DIV/0!</v>
      </c>
    </row>
    <row r="588" spans="324:326" x14ac:dyDescent="0.2">
      <c r="LL588">
        <f t="shared" si="27"/>
        <v>0</v>
      </c>
      <c r="LM588">
        <f t="shared" si="28"/>
        <v>0</v>
      </c>
      <c r="LN588" s="1" t="e">
        <f t="shared" si="29"/>
        <v>#DIV/0!</v>
      </c>
    </row>
    <row r="589" spans="324:326" x14ac:dyDescent="0.2">
      <c r="LL589">
        <f t="shared" si="27"/>
        <v>0</v>
      </c>
      <c r="LM589">
        <f t="shared" si="28"/>
        <v>0</v>
      </c>
      <c r="LN589" s="1" t="e">
        <f t="shared" si="29"/>
        <v>#DIV/0!</v>
      </c>
    </row>
    <row r="590" spans="324:326" x14ac:dyDescent="0.2">
      <c r="LL590">
        <f t="shared" si="27"/>
        <v>0</v>
      </c>
      <c r="LM590">
        <f t="shared" si="28"/>
        <v>0</v>
      </c>
      <c r="LN590" s="1" t="e">
        <f t="shared" si="29"/>
        <v>#DIV/0!</v>
      </c>
    </row>
    <row r="591" spans="324:326" x14ac:dyDescent="0.2">
      <c r="LL591">
        <f t="shared" si="27"/>
        <v>0</v>
      </c>
      <c r="LM591">
        <f t="shared" si="28"/>
        <v>0</v>
      </c>
      <c r="LN591" s="1" t="e">
        <f t="shared" si="29"/>
        <v>#DIV/0!</v>
      </c>
    </row>
    <row r="592" spans="324:326" x14ac:dyDescent="0.2">
      <c r="LL592">
        <f t="shared" si="27"/>
        <v>0</v>
      </c>
      <c r="LM592">
        <f t="shared" si="28"/>
        <v>0</v>
      </c>
      <c r="LN592" s="1" t="e">
        <f t="shared" si="29"/>
        <v>#DIV/0!</v>
      </c>
    </row>
    <row r="593" spans="324:326" x14ac:dyDescent="0.2">
      <c r="LL593">
        <f t="shared" si="27"/>
        <v>0</v>
      </c>
      <c r="LM593">
        <f t="shared" si="28"/>
        <v>0</v>
      </c>
      <c r="LN593" s="1" t="e">
        <f t="shared" si="29"/>
        <v>#DIV/0!</v>
      </c>
    </row>
    <row r="594" spans="324:326" x14ac:dyDescent="0.2">
      <c r="LL594">
        <f t="shared" si="27"/>
        <v>0</v>
      </c>
      <c r="LM594">
        <f t="shared" si="28"/>
        <v>0</v>
      </c>
      <c r="LN594" s="1" t="e">
        <f t="shared" si="29"/>
        <v>#DIV/0!</v>
      </c>
    </row>
    <row r="595" spans="324:326" x14ac:dyDescent="0.2">
      <c r="LL595">
        <f t="shared" si="27"/>
        <v>0</v>
      </c>
      <c r="LM595">
        <f t="shared" si="28"/>
        <v>0</v>
      </c>
      <c r="LN595" s="1" t="e">
        <f t="shared" si="29"/>
        <v>#DIV/0!</v>
      </c>
    </row>
    <row r="596" spans="324:326" x14ac:dyDescent="0.2">
      <c r="LL596">
        <f t="shared" si="27"/>
        <v>0</v>
      </c>
      <c r="LM596">
        <f t="shared" si="28"/>
        <v>0</v>
      </c>
      <c r="LN596" s="1" t="e">
        <f t="shared" si="29"/>
        <v>#DIV/0!</v>
      </c>
    </row>
    <row r="597" spans="324:326" x14ac:dyDescent="0.2">
      <c r="LL597">
        <f t="shared" si="27"/>
        <v>0</v>
      </c>
      <c r="LM597">
        <f t="shared" si="28"/>
        <v>0</v>
      </c>
      <c r="LN597" s="1" t="e">
        <f t="shared" si="29"/>
        <v>#DIV/0!</v>
      </c>
    </row>
    <row r="598" spans="324:326" x14ac:dyDescent="0.2">
      <c r="LL598">
        <f t="shared" si="27"/>
        <v>0</v>
      </c>
      <c r="LM598">
        <f t="shared" si="28"/>
        <v>0</v>
      </c>
      <c r="LN598" s="1" t="e">
        <f t="shared" si="29"/>
        <v>#DIV/0!</v>
      </c>
    </row>
    <row r="599" spans="324:326" x14ac:dyDescent="0.2">
      <c r="LL599">
        <f t="shared" si="27"/>
        <v>0</v>
      </c>
      <c r="LM599">
        <f t="shared" si="28"/>
        <v>0</v>
      </c>
      <c r="LN599" s="1" t="e">
        <f t="shared" si="29"/>
        <v>#DIV/0!</v>
      </c>
    </row>
    <row r="600" spans="324:326" x14ac:dyDescent="0.2">
      <c r="LL600">
        <f t="shared" si="27"/>
        <v>0</v>
      </c>
      <c r="LM600">
        <f t="shared" si="28"/>
        <v>0</v>
      </c>
      <c r="LN600" s="1" t="e">
        <f t="shared" si="29"/>
        <v>#DIV/0!</v>
      </c>
    </row>
    <row r="601" spans="324:326" x14ac:dyDescent="0.2">
      <c r="LL601">
        <f t="shared" si="27"/>
        <v>0</v>
      </c>
      <c r="LM601">
        <f t="shared" si="28"/>
        <v>0</v>
      </c>
      <c r="LN601" s="1" t="e">
        <f t="shared" si="29"/>
        <v>#DIV/0!</v>
      </c>
    </row>
    <row r="602" spans="324:326" x14ac:dyDescent="0.2">
      <c r="LL602">
        <f t="shared" si="27"/>
        <v>0</v>
      </c>
      <c r="LM602">
        <f t="shared" si="28"/>
        <v>0</v>
      </c>
      <c r="LN602" s="1" t="e">
        <f t="shared" si="29"/>
        <v>#DIV/0!</v>
      </c>
    </row>
    <row r="603" spans="324:326" x14ac:dyDescent="0.2">
      <c r="LL603">
        <f t="shared" si="27"/>
        <v>0</v>
      </c>
      <c r="LM603">
        <f t="shared" si="28"/>
        <v>0</v>
      </c>
      <c r="LN603" s="1" t="e">
        <f t="shared" si="29"/>
        <v>#DIV/0!</v>
      </c>
    </row>
    <row r="604" spans="324:326" x14ac:dyDescent="0.2">
      <c r="LL604">
        <f t="shared" si="27"/>
        <v>0</v>
      </c>
      <c r="LM604">
        <f t="shared" si="28"/>
        <v>0</v>
      </c>
      <c r="LN604" s="1" t="e">
        <f t="shared" si="29"/>
        <v>#DIV/0!</v>
      </c>
    </row>
    <row r="605" spans="324:326" x14ac:dyDescent="0.2">
      <c r="LL605">
        <f t="shared" si="27"/>
        <v>0</v>
      </c>
      <c r="LM605">
        <f t="shared" si="28"/>
        <v>0</v>
      </c>
      <c r="LN605" s="1" t="e">
        <f t="shared" si="29"/>
        <v>#DIV/0!</v>
      </c>
    </row>
    <row r="606" spans="324:326" x14ac:dyDescent="0.2">
      <c r="LL606">
        <f t="shared" si="27"/>
        <v>0</v>
      </c>
      <c r="LM606">
        <f t="shared" si="28"/>
        <v>0</v>
      </c>
      <c r="LN606" s="1" t="e">
        <f t="shared" si="29"/>
        <v>#DIV/0!</v>
      </c>
    </row>
    <row r="607" spans="324:326" x14ac:dyDescent="0.2">
      <c r="LL607">
        <f t="shared" si="27"/>
        <v>0</v>
      </c>
      <c r="LM607">
        <f t="shared" si="28"/>
        <v>0</v>
      </c>
      <c r="LN607" s="1" t="e">
        <f t="shared" si="29"/>
        <v>#DIV/0!</v>
      </c>
    </row>
    <row r="608" spans="324:326" x14ac:dyDescent="0.2">
      <c r="LL608">
        <f t="shared" si="27"/>
        <v>0</v>
      </c>
      <c r="LM608">
        <f t="shared" si="28"/>
        <v>0</v>
      </c>
      <c r="LN608" s="1" t="e">
        <f t="shared" si="29"/>
        <v>#DIV/0!</v>
      </c>
    </row>
    <row r="609" spans="324:326" x14ac:dyDescent="0.2">
      <c r="LL609">
        <f t="shared" si="27"/>
        <v>0</v>
      </c>
      <c r="LM609">
        <f t="shared" si="28"/>
        <v>0</v>
      </c>
      <c r="LN609" s="1" t="e">
        <f t="shared" si="29"/>
        <v>#DIV/0!</v>
      </c>
    </row>
    <row r="610" spans="324:326" x14ac:dyDescent="0.2">
      <c r="LL610">
        <f t="shared" si="27"/>
        <v>0</v>
      </c>
      <c r="LM610">
        <f t="shared" si="28"/>
        <v>0</v>
      </c>
      <c r="LN610" s="1" t="e">
        <f t="shared" si="29"/>
        <v>#DIV/0!</v>
      </c>
    </row>
    <row r="611" spans="324:326" x14ac:dyDescent="0.2">
      <c r="LL611">
        <f t="shared" si="27"/>
        <v>0</v>
      </c>
      <c r="LM611">
        <f t="shared" si="28"/>
        <v>0</v>
      </c>
      <c r="LN611" s="1" t="e">
        <f t="shared" si="29"/>
        <v>#DIV/0!</v>
      </c>
    </row>
    <row r="612" spans="324:326" x14ac:dyDescent="0.2">
      <c r="LL612">
        <f t="shared" si="27"/>
        <v>0</v>
      </c>
      <c r="LM612">
        <f t="shared" si="28"/>
        <v>0</v>
      </c>
      <c r="LN612" s="1" t="e">
        <f t="shared" si="29"/>
        <v>#DIV/0!</v>
      </c>
    </row>
    <row r="613" spans="324:326" x14ac:dyDescent="0.2">
      <c r="LL613">
        <f t="shared" si="27"/>
        <v>0</v>
      </c>
      <c r="LM613">
        <f t="shared" si="28"/>
        <v>0</v>
      </c>
      <c r="LN613" s="1" t="e">
        <f t="shared" si="29"/>
        <v>#DIV/0!</v>
      </c>
    </row>
    <row r="614" spans="324:326" x14ac:dyDescent="0.2">
      <c r="LL614">
        <f t="shared" si="27"/>
        <v>0</v>
      </c>
      <c r="LM614">
        <f t="shared" si="28"/>
        <v>0</v>
      </c>
      <c r="LN614" s="1" t="e">
        <f t="shared" si="29"/>
        <v>#DIV/0!</v>
      </c>
    </row>
    <row r="615" spans="324:326" x14ac:dyDescent="0.2">
      <c r="LL615">
        <f t="shared" si="27"/>
        <v>0</v>
      </c>
      <c r="LM615">
        <f t="shared" si="28"/>
        <v>0</v>
      </c>
      <c r="LN615" s="1" t="e">
        <f t="shared" si="29"/>
        <v>#DIV/0!</v>
      </c>
    </row>
    <row r="616" spans="324:326" x14ac:dyDescent="0.2">
      <c r="LL616">
        <f t="shared" si="27"/>
        <v>0</v>
      </c>
      <c r="LM616">
        <f t="shared" si="28"/>
        <v>0</v>
      </c>
      <c r="LN616" s="1" t="e">
        <f t="shared" si="29"/>
        <v>#DIV/0!</v>
      </c>
    </row>
    <row r="617" spans="324:326" x14ac:dyDescent="0.2">
      <c r="LL617">
        <f t="shared" si="27"/>
        <v>0</v>
      </c>
      <c r="LM617">
        <f t="shared" si="28"/>
        <v>0</v>
      </c>
      <c r="LN617" s="1" t="e">
        <f t="shared" si="29"/>
        <v>#DIV/0!</v>
      </c>
    </row>
    <row r="618" spans="324:326" x14ac:dyDescent="0.2">
      <c r="LL618">
        <f t="shared" si="27"/>
        <v>0</v>
      </c>
      <c r="LM618">
        <f t="shared" si="28"/>
        <v>0</v>
      </c>
      <c r="LN618" s="1" t="e">
        <f t="shared" si="29"/>
        <v>#DIV/0!</v>
      </c>
    </row>
    <row r="619" spans="324:326" x14ac:dyDescent="0.2">
      <c r="LL619">
        <f t="shared" si="27"/>
        <v>0</v>
      </c>
      <c r="LM619">
        <f t="shared" si="28"/>
        <v>0</v>
      </c>
      <c r="LN619" s="1" t="e">
        <f t="shared" si="29"/>
        <v>#DIV/0!</v>
      </c>
    </row>
    <row r="620" spans="324:326" x14ac:dyDescent="0.2">
      <c r="LL620">
        <f t="shared" si="27"/>
        <v>0</v>
      </c>
      <c r="LM620">
        <f t="shared" si="28"/>
        <v>0</v>
      </c>
      <c r="LN620" s="1" t="e">
        <f t="shared" si="29"/>
        <v>#DIV/0!</v>
      </c>
    </row>
    <row r="621" spans="324:326" x14ac:dyDescent="0.2">
      <c r="LL621">
        <f t="shared" si="27"/>
        <v>0</v>
      </c>
      <c r="LM621">
        <f t="shared" si="28"/>
        <v>0</v>
      </c>
      <c r="LN621" s="1" t="e">
        <f t="shared" si="29"/>
        <v>#DIV/0!</v>
      </c>
    </row>
    <row r="622" spans="324:326" x14ac:dyDescent="0.2">
      <c r="LL622">
        <f t="shared" si="27"/>
        <v>0</v>
      </c>
      <c r="LM622">
        <f t="shared" si="28"/>
        <v>0</v>
      </c>
      <c r="LN622" s="1" t="e">
        <f t="shared" si="29"/>
        <v>#DIV/0!</v>
      </c>
    </row>
    <row r="623" spans="324:326" x14ac:dyDescent="0.2">
      <c r="LL623">
        <f t="shared" si="27"/>
        <v>0</v>
      </c>
      <c r="LM623">
        <f t="shared" si="28"/>
        <v>0</v>
      </c>
      <c r="LN623" s="1" t="e">
        <f t="shared" si="29"/>
        <v>#DIV/0!</v>
      </c>
    </row>
    <row r="624" spans="324:326" x14ac:dyDescent="0.2">
      <c r="LL624">
        <f t="shared" si="27"/>
        <v>0</v>
      </c>
      <c r="LM624">
        <f t="shared" si="28"/>
        <v>0</v>
      </c>
      <c r="LN624" s="1" t="e">
        <f t="shared" si="29"/>
        <v>#DIV/0!</v>
      </c>
    </row>
    <row r="625" spans="324:326" x14ac:dyDescent="0.2">
      <c r="LL625">
        <f t="shared" si="27"/>
        <v>0</v>
      </c>
      <c r="LM625">
        <f t="shared" si="28"/>
        <v>0</v>
      </c>
      <c r="LN625" s="1" t="e">
        <f t="shared" si="29"/>
        <v>#DIV/0!</v>
      </c>
    </row>
    <row r="626" spans="324:326" x14ac:dyDescent="0.2">
      <c r="LL626">
        <f t="shared" si="27"/>
        <v>0</v>
      </c>
      <c r="LM626">
        <f t="shared" si="28"/>
        <v>0</v>
      </c>
      <c r="LN626" s="1" t="e">
        <f t="shared" si="29"/>
        <v>#DIV/0!</v>
      </c>
    </row>
    <row r="627" spans="324:326" x14ac:dyDescent="0.2">
      <c r="LL627">
        <f t="shared" si="27"/>
        <v>0</v>
      </c>
      <c r="LM627">
        <f t="shared" si="28"/>
        <v>0</v>
      </c>
      <c r="LN627" s="1" t="e">
        <f t="shared" si="29"/>
        <v>#DIV/0!</v>
      </c>
    </row>
    <row r="628" spans="324:326" x14ac:dyDescent="0.2">
      <c r="LL628">
        <f t="shared" si="27"/>
        <v>0</v>
      </c>
      <c r="LM628">
        <f t="shared" si="28"/>
        <v>0</v>
      </c>
      <c r="LN628" s="1" t="e">
        <f t="shared" si="29"/>
        <v>#DIV/0!</v>
      </c>
    </row>
    <row r="629" spans="324:326" x14ac:dyDescent="0.2">
      <c r="LL629">
        <f t="shared" si="27"/>
        <v>0</v>
      </c>
      <c r="LM629">
        <f t="shared" si="28"/>
        <v>0</v>
      </c>
      <c r="LN629" s="1" t="e">
        <f t="shared" si="29"/>
        <v>#DIV/0!</v>
      </c>
    </row>
    <row r="630" spans="324:326" x14ac:dyDescent="0.2">
      <c r="LL630">
        <f t="shared" si="27"/>
        <v>0</v>
      </c>
      <c r="LM630">
        <f t="shared" si="28"/>
        <v>0</v>
      </c>
      <c r="LN630" s="1" t="e">
        <f t="shared" si="29"/>
        <v>#DIV/0!</v>
      </c>
    </row>
    <row r="631" spans="324:326" x14ac:dyDescent="0.2">
      <c r="LL631">
        <f t="shared" si="27"/>
        <v>0</v>
      </c>
      <c r="LM631">
        <f t="shared" si="28"/>
        <v>0</v>
      </c>
      <c r="LN631" s="1" t="e">
        <f t="shared" si="29"/>
        <v>#DIV/0!</v>
      </c>
    </row>
    <row r="632" spans="324:326" x14ac:dyDescent="0.2">
      <c r="LL632">
        <f t="shared" si="27"/>
        <v>0</v>
      </c>
      <c r="LM632">
        <f t="shared" si="28"/>
        <v>0</v>
      </c>
      <c r="LN632" s="1" t="e">
        <f t="shared" si="29"/>
        <v>#DIV/0!</v>
      </c>
    </row>
    <row r="633" spans="324:326" x14ac:dyDescent="0.2">
      <c r="LL633">
        <f t="shared" si="27"/>
        <v>0</v>
      </c>
      <c r="LM633">
        <f t="shared" si="28"/>
        <v>0</v>
      </c>
      <c r="LN633" s="1" t="e">
        <f t="shared" si="29"/>
        <v>#DIV/0!</v>
      </c>
    </row>
    <row r="634" spans="324:326" x14ac:dyDescent="0.2">
      <c r="LL634">
        <f t="shared" si="27"/>
        <v>0</v>
      </c>
      <c r="LM634">
        <f t="shared" si="28"/>
        <v>0</v>
      </c>
      <c r="LN634" s="1" t="e">
        <f t="shared" si="29"/>
        <v>#DIV/0!</v>
      </c>
    </row>
    <row r="635" spans="324:326" x14ac:dyDescent="0.2">
      <c r="LL635">
        <f t="shared" si="27"/>
        <v>0</v>
      </c>
      <c r="LM635">
        <f t="shared" si="28"/>
        <v>0</v>
      </c>
      <c r="LN635" s="1" t="e">
        <f t="shared" si="29"/>
        <v>#DIV/0!</v>
      </c>
    </row>
    <row r="636" spans="324:326" x14ac:dyDescent="0.2">
      <c r="LL636">
        <f t="shared" si="27"/>
        <v>0</v>
      </c>
      <c r="LM636">
        <f t="shared" si="28"/>
        <v>0</v>
      </c>
      <c r="LN636" s="1" t="e">
        <f t="shared" si="29"/>
        <v>#DIV/0!</v>
      </c>
    </row>
    <row r="637" spans="324:326" x14ac:dyDescent="0.2">
      <c r="LL637">
        <f t="shared" si="27"/>
        <v>0</v>
      </c>
      <c r="LM637">
        <f t="shared" si="28"/>
        <v>0</v>
      </c>
      <c r="LN637" s="1" t="e">
        <f t="shared" si="29"/>
        <v>#DIV/0!</v>
      </c>
    </row>
    <row r="638" spans="324:326" x14ac:dyDescent="0.2">
      <c r="LL638">
        <f t="shared" si="27"/>
        <v>0</v>
      </c>
      <c r="LM638">
        <f t="shared" si="28"/>
        <v>0</v>
      </c>
      <c r="LN638" s="1" t="e">
        <f t="shared" si="29"/>
        <v>#DIV/0!</v>
      </c>
    </row>
    <row r="639" spans="324:326" x14ac:dyDescent="0.2">
      <c r="LL639">
        <f t="shared" si="27"/>
        <v>0</v>
      </c>
      <c r="LM639">
        <f t="shared" si="28"/>
        <v>0</v>
      </c>
      <c r="LN639" s="1" t="e">
        <f t="shared" si="29"/>
        <v>#DIV/0!</v>
      </c>
    </row>
    <row r="640" spans="324:326" x14ac:dyDescent="0.2">
      <c r="LL640">
        <f t="shared" si="27"/>
        <v>0</v>
      </c>
      <c r="LM640">
        <f t="shared" si="28"/>
        <v>0</v>
      </c>
      <c r="LN640" s="1" t="e">
        <f t="shared" si="29"/>
        <v>#DIV/0!</v>
      </c>
    </row>
    <row r="641" spans="324:326" x14ac:dyDescent="0.2">
      <c r="LL641">
        <f t="shared" si="27"/>
        <v>0</v>
      </c>
      <c r="LM641">
        <f t="shared" si="28"/>
        <v>0</v>
      </c>
      <c r="LN641" s="1" t="e">
        <f t="shared" si="29"/>
        <v>#DIV/0!</v>
      </c>
    </row>
    <row r="642" spans="324:326" x14ac:dyDescent="0.2">
      <c r="LL642">
        <f t="shared" ref="LL642:LL693" si="30">SUM(D642:CE642)</f>
        <v>0</v>
      </c>
      <c r="LM642">
        <f t="shared" ref="LM642:LM693" si="31">SUM(X642:AQ642)</f>
        <v>0</v>
      </c>
      <c r="LN642" s="1" t="e">
        <f t="shared" si="29"/>
        <v>#DIV/0!</v>
      </c>
    </row>
    <row r="643" spans="324:326" x14ac:dyDescent="0.2">
      <c r="LL643">
        <f t="shared" si="30"/>
        <v>0</v>
      </c>
      <c r="LM643">
        <f t="shared" si="31"/>
        <v>0</v>
      </c>
      <c r="LN643" s="1" t="e">
        <f t="shared" ref="LN643:LN693" si="32">LM643/LL643</f>
        <v>#DIV/0!</v>
      </c>
    </row>
    <row r="644" spans="324:326" x14ac:dyDescent="0.2">
      <c r="LL644">
        <f t="shared" si="30"/>
        <v>0</v>
      </c>
      <c r="LM644">
        <f t="shared" si="31"/>
        <v>0</v>
      </c>
      <c r="LN644" s="1" t="e">
        <f t="shared" si="32"/>
        <v>#DIV/0!</v>
      </c>
    </row>
    <row r="645" spans="324:326" x14ac:dyDescent="0.2">
      <c r="LL645">
        <f t="shared" si="30"/>
        <v>0</v>
      </c>
      <c r="LM645">
        <f t="shared" si="31"/>
        <v>0</v>
      </c>
      <c r="LN645" s="1" t="e">
        <f t="shared" si="32"/>
        <v>#DIV/0!</v>
      </c>
    </row>
    <row r="646" spans="324:326" x14ac:dyDescent="0.2">
      <c r="LL646">
        <f t="shared" si="30"/>
        <v>0</v>
      </c>
      <c r="LM646">
        <f t="shared" si="31"/>
        <v>0</v>
      </c>
      <c r="LN646" s="1" t="e">
        <f t="shared" si="32"/>
        <v>#DIV/0!</v>
      </c>
    </row>
    <row r="647" spans="324:326" x14ac:dyDescent="0.2">
      <c r="LL647">
        <f t="shared" si="30"/>
        <v>0</v>
      </c>
      <c r="LM647">
        <f t="shared" si="31"/>
        <v>0</v>
      </c>
      <c r="LN647" s="1" t="e">
        <f t="shared" si="32"/>
        <v>#DIV/0!</v>
      </c>
    </row>
    <row r="648" spans="324:326" x14ac:dyDescent="0.2">
      <c r="LL648">
        <f t="shared" si="30"/>
        <v>0</v>
      </c>
      <c r="LM648">
        <f t="shared" si="31"/>
        <v>0</v>
      </c>
      <c r="LN648" s="1" t="e">
        <f t="shared" si="32"/>
        <v>#DIV/0!</v>
      </c>
    </row>
    <row r="649" spans="324:326" x14ac:dyDescent="0.2">
      <c r="LL649">
        <f t="shared" si="30"/>
        <v>0</v>
      </c>
      <c r="LM649">
        <f t="shared" si="31"/>
        <v>0</v>
      </c>
      <c r="LN649" s="1" t="e">
        <f t="shared" si="32"/>
        <v>#DIV/0!</v>
      </c>
    </row>
    <row r="650" spans="324:326" x14ac:dyDescent="0.2">
      <c r="LL650">
        <f t="shared" si="30"/>
        <v>0</v>
      </c>
      <c r="LM650">
        <f t="shared" si="31"/>
        <v>0</v>
      </c>
      <c r="LN650" s="1" t="e">
        <f t="shared" si="32"/>
        <v>#DIV/0!</v>
      </c>
    </row>
    <row r="651" spans="324:326" x14ac:dyDescent="0.2">
      <c r="LL651">
        <f t="shared" si="30"/>
        <v>0</v>
      </c>
      <c r="LM651">
        <f t="shared" si="31"/>
        <v>0</v>
      </c>
      <c r="LN651" s="1" t="e">
        <f t="shared" si="32"/>
        <v>#DIV/0!</v>
      </c>
    </row>
    <row r="652" spans="324:326" x14ac:dyDescent="0.2">
      <c r="LL652">
        <f t="shared" si="30"/>
        <v>0</v>
      </c>
      <c r="LM652">
        <f t="shared" si="31"/>
        <v>0</v>
      </c>
      <c r="LN652" s="1" t="e">
        <f t="shared" si="32"/>
        <v>#DIV/0!</v>
      </c>
    </row>
    <row r="653" spans="324:326" x14ac:dyDescent="0.2">
      <c r="LL653">
        <f t="shared" si="30"/>
        <v>0</v>
      </c>
      <c r="LM653">
        <f t="shared" si="31"/>
        <v>0</v>
      </c>
      <c r="LN653" s="1" t="e">
        <f t="shared" si="32"/>
        <v>#DIV/0!</v>
      </c>
    </row>
    <row r="654" spans="324:326" x14ac:dyDescent="0.2">
      <c r="LL654">
        <f t="shared" si="30"/>
        <v>0</v>
      </c>
      <c r="LM654">
        <f t="shared" si="31"/>
        <v>0</v>
      </c>
      <c r="LN654" s="1" t="e">
        <f t="shared" si="32"/>
        <v>#DIV/0!</v>
      </c>
    </row>
    <row r="655" spans="324:326" x14ac:dyDescent="0.2">
      <c r="LL655">
        <f t="shared" si="30"/>
        <v>0</v>
      </c>
      <c r="LM655">
        <f t="shared" si="31"/>
        <v>0</v>
      </c>
      <c r="LN655" s="1" t="e">
        <f t="shared" si="32"/>
        <v>#DIV/0!</v>
      </c>
    </row>
    <row r="656" spans="324:326" x14ac:dyDescent="0.2">
      <c r="LL656">
        <f t="shared" si="30"/>
        <v>0</v>
      </c>
      <c r="LM656">
        <f t="shared" si="31"/>
        <v>0</v>
      </c>
      <c r="LN656" s="1" t="e">
        <f t="shared" si="32"/>
        <v>#DIV/0!</v>
      </c>
    </row>
    <row r="657" spans="324:326" x14ac:dyDescent="0.2">
      <c r="LL657">
        <f t="shared" si="30"/>
        <v>0</v>
      </c>
      <c r="LM657">
        <f t="shared" si="31"/>
        <v>0</v>
      </c>
      <c r="LN657" s="1" t="e">
        <f t="shared" si="32"/>
        <v>#DIV/0!</v>
      </c>
    </row>
    <row r="658" spans="324:326" x14ac:dyDescent="0.2">
      <c r="LL658">
        <f t="shared" si="30"/>
        <v>0</v>
      </c>
      <c r="LM658">
        <f t="shared" si="31"/>
        <v>0</v>
      </c>
      <c r="LN658" s="1" t="e">
        <f t="shared" si="32"/>
        <v>#DIV/0!</v>
      </c>
    </row>
    <row r="659" spans="324:326" x14ac:dyDescent="0.2">
      <c r="LL659">
        <f t="shared" si="30"/>
        <v>0</v>
      </c>
      <c r="LM659">
        <f t="shared" si="31"/>
        <v>0</v>
      </c>
      <c r="LN659" s="1" t="e">
        <f t="shared" si="32"/>
        <v>#DIV/0!</v>
      </c>
    </row>
    <row r="660" spans="324:326" x14ac:dyDescent="0.2">
      <c r="LL660">
        <f t="shared" si="30"/>
        <v>0</v>
      </c>
      <c r="LM660">
        <f t="shared" si="31"/>
        <v>0</v>
      </c>
      <c r="LN660" s="1" t="e">
        <f t="shared" si="32"/>
        <v>#DIV/0!</v>
      </c>
    </row>
    <row r="661" spans="324:326" x14ac:dyDescent="0.2">
      <c r="LL661">
        <f t="shared" si="30"/>
        <v>0</v>
      </c>
      <c r="LM661">
        <f t="shared" si="31"/>
        <v>0</v>
      </c>
      <c r="LN661" s="1" t="e">
        <f t="shared" si="32"/>
        <v>#DIV/0!</v>
      </c>
    </row>
    <row r="662" spans="324:326" x14ac:dyDescent="0.2">
      <c r="LL662">
        <f t="shared" si="30"/>
        <v>0</v>
      </c>
      <c r="LM662">
        <f t="shared" si="31"/>
        <v>0</v>
      </c>
      <c r="LN662" s="1" t="e">
        <f t="shared" si="32"/>
        <v>#DIV/0!</v>
      </c>
    </row>
    <row r="663" spans="324:326" x14ac:dyDescent="0.2">
      <c r="LL663">
        <f t="shared" si="30"/>
        <v>0</v>
      </c>
      <c r="LM663">
        <f t="shared" si="31"/>
        <v>0</v>
      </c>
      <c r="LN663" s="1" t="e">
        <f t="shared" si="32"/>
        <v>#DIV/0!</v>
      </c>
    </row>
    <row r="664" spans="324:326" x14ac:dyDescent="0.2">
      <c r="LL664">
        <f t="shared" si="30"/>
        <v>0</v>
      </c>
      <c r="LM664">
        <f t="shared" si="31"/>
        <v>0</v>
      </c>
      <c r="LN664" s="1" t="e">
        <f t="shared" si="32"/>
        <v>#DIV/0!</v>
      </c>
    </row>
    <row r="665" spans="324:326" x14ac:dyDescent="0.2">
      <c r="LL665">
        <f t="shared" si="30"/>
        <v>0</v>
      </c>
      <c r="LM665">
        <f t="shared" si="31"/>
        <v>0</v>
      </c>
      <c r="LN665" s="1" t="e">
        <f t="shared" si="32"/>
        <v>#DIV/0!</v>
      </c>
    </row>
    <row r="666" spans="324:326" x14ac:dyDescent="0.2">
      <c r="LL666">
        <f t="shared" si="30"/>
        <v>0</v>
      </c>
      <c r="LM666">
        <f t="shared" si="31"/>
        <v>0</v>
      </c>
      <c r="LN666" s="1" t="e">
        <f t="shared" si="32"/>
        <v>#DIV/0!</v>
      </c>
    </row>
    <row r="667" spans="324:326" x14ac:dyDescent="0.2">
      <c r="LL667">
        <f t="shared" si="30"/>
        <v>0</v>
      </c>
      <c r="LM667">
        <f t="shared" si="31"/>
        <v>0</v>
      </c>
      <c r="LN667" s="1" t="e">
        <f t="shared" si="32"/>
        <v>#DIV/0!</v>
      </c>
    </row>
    <row r="668" spans="324:326" x14ac:dyDescent="0.2">
      <c r="LL668">
        <f t="shared" si="30"/>
        <v>0</v>
      </c>
      <c r="LM668">
        <f t="shared" si="31"/>
        <v>0</v>
      </c>
      <c r="LN668" s="1" t="e">
        <f t="shared" si="32"/>
        <v>#DIV/0!</v>
      </c>
    </row>
    <row r="669" spans="324:326" x14ac:dyDescent="0.2">
      <c r="LL669">
        <f t="shared" si="30"/>
        <v>0</v>
      </c>
      <c r="LM669">
        <f t="shared" si="31"/>
        <v>0</v>
      </c>
      <c r="LN669" s="1" t="e">
        <f t="shared" si="32"/>
        <v>#DIV/0!</v>
      </c>
    </row>
    <row r="670" spans="324:326" x14ac:dyDescent="0.2">
      <c r="LL670">
        <f t="shared" si="30"/>
        <v>0</v>
      </c>
      <c r="LM670">
        <f t="shared" si="31"/>
        <v>0</v>
      </c>
      <c r="LN670" s="1" t="e">
        <f t="shared" si="32"/>
        <v>#DIV/0!</v>
      </c>
    </row>
    <row r="671" spans="324:326" x14ac:dyDescent="0.2">
      <c r="LL671">
        <f t="shared" si="30"/>
        <v>0</v>
      </c>
      <c r="LM671">
        <f t="shared" si="31"/>
        <v>0</v>
      </c>
      <c r="LN671" s="1" t="e">
        <f t="shared" si="32"/>
        <v>#DIV/0!</v>
      </c>
    </row>
    <row r="672" spans="324:326" x14ac:dyDescent="0.2">
      <c r="LL672">
        <f t="shared" si="30"/>
        <v>0</v>
      </c>
      <c r="LM672">
        <f t="shared" si="31"/>
        <v>0</v>
      </c>
      <c r="LN672" s="1" t="e">
        <f t="shared" si="32"/>
        <v>#DIV/0!</v>
      </c>
    </row>
    <row r="673" spans="324:326" x14ac:dyDescent="0.2">
      <c r="LL673">
        <f t="shared" si="30"/>
        <v>0</v>
      </c>
      <c r="LM673">
        <f t="shared" si="31"/>
        <v>0</v>
      </c>
      <c r="LN673" s="1" t="e">
        <f t="shared" si="32"/>
        <v>#DIV/0!</v>
      </c>
    </row>
    <row r="674" spans="324:326" x14ac:dyDescent="0.2">
      <c r="LL674">
        <f t="shared" si="30"/>
        <v>0</v>
      </c>
      <c r="LM674">
        <f t="shared" si="31"/>
        <v>0</v>
      </c>
      <c r="LN674" s="1" t="e">
        <f t="shared" si="32"/>
        <v>#DIV/0!</v>
      </c>
    </row>
    <row r="675" spans="324:326" x14ac:dyDescent="0.2">
      <c r="LL675">
        <f t="shared" si="30"/>
        <v>0</v>
      </c>
      <c r="LM675">
        <f t="shared" si="31"/>
        <v>0</v>
      </c>
      <c r="LN675" s="1" t="e">
        <f t="shared" si="32"/>
        <v>#DIV/0!</v>
      </c>
    </row>
    <row r="676" spans="324:326" x14ac:dyDescent="0.2">
      <c r="LL676">
        <f t="shared" si="30"/>
        <v>0</v>
      </c>
      <c r="LM676">
        <f t="shared" si="31"/>
        <v>0</v>
      </c>
      <c r="LN676" s="1" t="e">
        <f t="shared" si="32"/>
        <v>#DIV/0!</v>
      </c>
    </row>
    <row r="677" spans="324:326" x14ac:dyDescent="0.2">
      <c r="LL677">
        <f t="shared" si="30"/>
        <v>0</v>
      </c>
      <c r="LM677">
        <f t="shared" si="31"/>
        <v>0</v>
      </c>
      <c r="LN677" s="1" t="e">
        <f t="shared" si="32"/>
        <v>#DIV/0!</v>
      </c>
    </row>
    <row r="678" spans="324:326" x14ac:dyDescent="0.2">
      <c r="LL678">
        <f t="shared" si="30"/>
        <v>0</v>
      </c>
      <c r="LM678">
        <f t="shared" si="31"/>
        <v>0</v>
      </c>
      <c r="LN678" s="1" t="e">
        <f t="shared" si="32"/>
        <v>#DIV/0!</v>
      </c>
    </row>
    <row r="679" spans="324:326" x14ac:dyDescent="0.2">
      <c r="LL679">
        <f t="shared" si="30"/>
        <v>0</v>
      </c>
      <c r="LM679">
        <f t="shared" si="31"/>
        <v>0</v>
      </c>
      <c r="LN679" s="1" t="e">
        <f t="shared" si="32"/>
        <v>#DIV/0!</v>
      </c>
    </row>
    <row r="680" spans="324:326" x14ac:dyDescent="0.2">
      <c r="LL680">
        <f t="shared" si="30"/>
        <v>0</v>
      </c>
      <c r="LM680">
        <f t="shared" si="31"/>
        <v>0</v>
      </c>
      <c r="LN680" s="1" t="e">
        <f t="shared" si="32"/>
        <v>#DIV/0!</v>
      </c>
    </row>
    <row r="681" spans="324:326" x14ac:dyDescent="0.2">
      <c r="LL681">
        <f t="shared" si="30"/>
        <v>0</v>
      </c>
      <c r="LM681">
        <f t="shared" si="31"/>
        <v>0</v>
      </c>
      <c r="LN681" s="1" t="e">
        <f t="shared" si="32"/>
        <v>#DIV/0!</v>
      </c>
    </row>
    <row r="682" spans="324:326" x14ac:dyDescent="0.2">
      <c r="LL682">
        <f t="shared" si="30"/>
        <v>0</v>
      </c>
      <c r="LM682">
        <f t="shared" si="31"/>
        <v>0</v>
      </c>
      <c r="LN682" s="1" t="e">
        <f t="shared" si="32"/>
        <v>#DIV/0!</v>
      </c>
    </row>
    <row r="683" spans="324:326" x14ac:dyDescent="0.2">
      <c r="LL683">
        <f t="shared" si="30"/>
        <v>0</v>
      </c>
      <c r="LM683">
        <f t="shared" si="31"/>
        <v>0</v>
      </c>
      <c r="LN683" s="1" t="e">
        <f t="shared" si="32"/>
        <v>#DIV/0!</v>
      </c>
    </row>
    <row r="684" spans="324:326" x14ac:dyDescent="0.2">
      <c r="LL684">
        <f t="shared" si="30"/>
        <v>0</v>
      </c>
      <c r="LM684">
        <f t="shared" si="31"/>
        <v>0</v>
      </c>
      <c r="LN684" s="1" t="e">
        <f t="shared" si="32"/>
        <v>#DIV/0!</v>
      </c>
    </row>
    <row r="685" spans="324:326" x14ac:dyDescent="0.2">
      <c r="LL685">
        <f t="shared" si="30"/>
        <v>0</v>
      </c>
      <c r="LM685">
        <f t="shared" si="31"/>
        <v>0</v>
      </c>
      <c r="LN685" s="1" t="e">
        <f t="shared" si="32"/>
        <v>#DIV/0!</v>
      </c>
    </row>
    <row r="686" spans="324:326" x14ac:dyDescent="0.2">
      <c r="LL686">
        <f t="shared" si="30"/>
        <v>0</v>
      </c>
      <c r="LM686">
        <f t="shared" si="31"/>
        <v>0</v>
      </c>
      <c r="LN686" s="1" t="e">
        <f t="shared" si="32"/>
        <v>#DIV/0!</v>
      </c>
    </row>
    <row r="687" spans="324:326" x14ac:dyDescent="0.2">
      <c r="LL687">
        <f t="shared" si="30"/>
        <v>0</v>
      </c>
      <c r="LM687">
        <f t="shared" si="31"/>
        <v>0</v>
      </c>
      <c r="LN687" s="1" t="e">
        <f t="shared" si="32"/>
        <v>#DIV/0!</v>
      </c>
    </row>
    <row r="688" spans="324:326" x14ac:dyDescent="0.2">
      <c r="LL688">
        <f t="shared" si="30"/>
        <v>0</v>
      </c>
      <c r="LM688">
        <f t="shared" si="31"/>
        <v>0</v>
      </c>
      <c r="LN688" s="1" t="e">
        <f t="shared" si="32"/>
        <v>#DIV/0!</v>
      </c>
    </row>
    <row r="689" spans="324:326" x14ac:dyDescent="0.2">
      <c r="LL689">
        <f t="shared" si="30"/>
        <v>0</v>
      </c>
      <c r="LM689">
        <f t="shared" si="31"/>
        <v>0</v>
      </c>
      <c r="LN689" s="1" t="e">
        <f t="shared" si="32"/>
        <v>#DIV/0!</v>
      </c>
    </row>
    <row r="690" spans="324:326" x14ac:dyDescent="0.2">
      <c r="LL690">
        <f t="shared" si="30"/>
        <v>0</v>
      </c>
      <c r="LM690">
        <f t="shared" si="31"/>
        <v>0</v>
      </c>
      <c r="LN690" s="1" t="e">
        <f t="shared" si="32"/>
        <v>#DIV/0!</v>
      </c>
    </row>
    <row r="691" spans="324:326" x14ac:dyDescent="0.2">
      <c r="LL691">
        <f t="shared" si="30"/>
        <v>0</v>
      </c>
      <c r="LM691">
        <f t="shared" si="31"/>
        <v>0</v>
      </c>
      <c r="LN691" s="1" t="e">
        <f t="shared" si="32"/>
        <v>#DIV/0!</v>
      </c>
    </row>
    <row r="692" spans="324:326" x14ac:dyDescent="0.2">
      <c r="LL692">
        <f t="shared" si="30"/>
        <v>0</v>
      </c>
      <c r="LM692">
        <f t="shared" si="31"/>
        <v>0</v>
      </c>
      <c r="LN692" s="1" t="e">
        <f t="shared" si="32"/>
        <v>#DIV/0!</v>
      </c>
    </row>
    <row r="693" spans="324:326" x14ac:dyDescent="0.2">
      <c r="LL693">
        <f t="shared" si="30"/>
        <v>0</v>
      </c>
      <c r="LM693">
        <f t="shared" si="31"/>
        <v>0</v>
      </c>
      <c r="LN693" s="1" t="e">
        <f t="shared" si="32"/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27"/>
  <sheetViews>
    <sheetView workbookViewId="0">
      <selection activeCell="B3" sqref="B3"/>
    </sheetView>
  </sheetViews>
  <sheetFormatPr baseColWidth="10" defaultColWidth="8.83203125" defaultRowHeight="15" x14ac:dyDescent="0.2"/>
  <cols>
    <col min="2" max="2" width="50" customWidth="1"/>
  </cols>
  <sheetData>
    <row r="2" spans="2:2" x14ac:dyDescent="0.2">
      <c r="B2" t="s">
        <v>359</v>
      </c>
    </row>
    <row r="3" spans="2:2" x14ac:dyDescent="0.2">
      <c r="B3" t="s">
        <v>353</v>
      </c>
    </row>
    <row r="5" spans="2:2" x14ac:dyDescent="0.2">
      <c r="B5" t="s">
        <v>360</v>
      </c>
    </row>
    <row r="6" spans="2:2" x14ac:dyDescent="0.2">
      <c r="B6" t="s">
        <v>358</v>
      </c>
    </row>
    <row r="7" spans="2:2" x14ac:dyDescent="0.2">
      <c r="B7" t="s">
        <v>349</v>
      </c>
    </row>
    <row r="8" spans="2:2" x14ac:dyDescent="0.2">
      <c r="B8" t="s">
        <v>350</v>
      </c>
    </row>
    <row r="9" spans="2:2" x14ac:dyDescent="0.2">
      <c r="B9" t="s">
        <v>361</v>
      </c>
    </row>
    <row r="10" spans="2:2" x14ac:dyDescent="0.2">
      <c r="B10" t="s">
        <v>5</v>
      </c>
    </row>
    <row r="11" spans="2:2" x14ac:dyDescent="0.2">
      <c r="B11" t="s">
        <v>6</v>
      </c>
    </row>
    <row r="12" spans="2:2" x14ac:dyDescent="0.2">
      <c r="B12" t="s">
        <v>7</v>
      </c>
    </row>
    <row r="13" spans="2:2" x14ac:dyDescent="0.2">
      <c r="B13" t="s">
        <v>8</v>
      </c>
    </row>
    <row r="14" spans="2:2" x14ac:dyDescent="0.2">
      <c r="B14" t="s">
        <v>9</v>
      </c>
    </row>
    <row r="15" spans="2:2" x14ac:dyDescent="0.2">
      <c r="B15" t="s">
        <v>10</v>
      </c>
    </row>
    <row r="16" spans="2:2" x14ac:dyDescent="0.2">
      <c r="B16" t="s">
        <v>11</v>
      </c>
    </row>
    <row r="17" spans="2:2" x14ac:dyDescent="0.2">
      <c r="B17" t="s">
        <v>12</v>
      </c>
    </row>
    <row r="18" spans="2:2" x14ac:dyDescent="0.2">
      <c r="B18" t="s">
        <v>13</v>
      </c>
    </row>
    <row r="19" spans="2:2" x14ac:dyDescent="0.2">
      <c r="B19" t="s">
        <v>14</v>
      </c>
    </row>
    <row r="20" spans="2:2" x14ac:dyDescent="0.2">
      <c r="B20" t="s">
        <v>15</v>
      </c>
    </row>
    <row r="21" spans="2:2" x14ac:dyDescent="0.2">
      <c r="B21" t="s">
        <v>16</v>
      </c>
    </row>
    <row r="22" spans="2:2" x14ac:dyDescent="0.2">
      <c r="B22" t="s">
        <v>17</v>
      </c>
    </row>
    <row r="23" spans="2:2" x14ac:dyDescent="0.2">
      <c r="B23" t="s">
        <v>18</v>
      </c>
    </row>
    <row r="24" spans="2:2" x14ac:dyDescent="0.2">
      <c r="B24" t="s">
        <v>19</v>
      </c>
    </row>
    <row r="25" spans="2:2" x14ac:dyDescent="0.2">
      <c r="B25" t="s">
        <v>20</v>
      </c>
    </row>
    <row r="26" spans="2:2" x14ac:dyDescent="0.2">
      <c r="B26" t="s">
        <v>21</v>
      </c>
    </row>
    <row r="27" spans="2:2" x14ac:dyDescent="0.2">
      <c r="B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QueryResult (2)</vt:lpstr>
      <vt:lpstr>QueryResult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Dunn</dc:creator>
  <cp:lastModifiedBy>Sruthi Sampath Kumar</cp:lastModifiedBy>
  <dcterms:created xsi:type="dcterms:W3CDTF">2023-06-02T16:35:54Z</dcterms:created>
  <dcterms:modified xsi:type="dcterms:W3CDTF">2023-06-29T16:42:49Z</dcterms:modified>
</cp:coreProperties>
</file>