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ichaelvilkhovoy/Dropbox/metFBA_optim/FinalDATA/"/>
    </mc:Choice>
  </mc:AlternateContent>
  <bookViews>
    <workbookView xWindow="0" yWindow="460" windowWidth="26340" windowHeight="15200" tabRatio="500" activeTab="3"/>
  </bookViews>
  <sheets>
    <sheet name="Control" sheetId="1" r:id="rId1"/>
    <sheet name="DNP" sheetId="2" r:id="rId2"/>
    <sheet name="TTA" sheetId="3" r:id="rId3"/>
    <sheet name="Mean_Std" sheetId="4" r:id="rId4"/>
    <sheet name="Energy" sheetId="5" r:id="rId5"/>
    <sheet name="Reducing" sheetId="6" r:id="rId6"/>
    <sheet name="TCA" sheetId="7" r:id="rId7"/>
    <sheet name="Glycolysis" sheetId="8" r:id="rId8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43" i="3" l="1"/>
  <c r="Z43" i="3"/>
  <c r="Y43" i="3"/>
  <c r="X43" i="3"/>
  <c r="W43" i="3"/>
  <c r="V43" i="3"/>
  <c r="U43" i="3"/>
  <c r="T43" i="3"/>
  <c r="S43" i="3"/>
  <c r="R43" i="3"/>
  <c r="AA42" i="3"/>
  <c r="Z42" i="3"/>
  <c r="Y42" i="3"/>
  <c r="X42" i="3"/>
  <c r="W42" i="3"/>
  <c r="V42" i="3"/>
  <c r="U42" i="3"/>
  <c r="T42" i="3"/>
  <c r="S42" i="3"/>
  <c r="R42" i="3"/>
  <c r="AA41" i="3"/>
  <c r="Z41" i="3"/>
  <c r="Y41" i="3"/>
  <c r="X41" i="3"/>
  <c r="W41" i="3"/>
  <c r="V41" i="3"/>
  <c r="U41" i="3"/>
  <c r="T41" i="3"/>
  <c r="S41" i="3"/>
  <c r="R41" i="3"/>
  <c r="AA40" i="3"/>
  <c r="Z40" i="3"/>
  <c r="Y40" i="3"/>
  <c r="X40" i="3"/>
  <c r="W40" i="3"/>
  <c r="V40" i="3"/>
  <c r="U40" i="3"/>
  <c r="T40" i="3"/>
  <c r="S40" i="3"/>
  <c r="R40" i="3"/>
  <c r="AA39" i="3"/>
  <c r="Z39" i="3"/>
  <c r="Y39" i="3"/>
  <c r="X39" i="3"/>
  <c r="W39" i="3"/>
  <c r="V39" i="3"/>
  <c r="U39" i="3"/>
  <c r="T39" i="3"/>
  <c r="S39" i="3"/>
  <c r="R39" i="3"/>
  <c r="AA38" i="3"/>
  <c r="Z38" i="3"/>
  <c r="Y38" i="3"/>
  <c r="X38" i="3"/>
  <c r="W38" i="3"/>
  <c r="V38" i="3"/>
  <c r="U38" i="3"/>
  <c r="T38" i="3"/>
  <c r="S38" i="3"/>
  <c r="R38" i="3"/>
  <c r="AA37" i="3"/>
  <c r="Z37" i="3"/>
  <c r="Y37" i="3"/>
  <c r="X37" i="3"/>
  <c r="W37" i="3"/>
  <c r="V37" i="3"/>
  <c r="U37" i="3"/>
  <c r="T37" i="3"/>
  <c r="S37" i="3"/>
  <c r="R37" i="3"/>
  <c r="AA36" i="3"/>
  <c r="Z36" i="3"/>
  <c r="Y36" i="3"/>
  <c r="X36" i="3"/>
  <c r="W36" i="3"/>
  <c r="V36" i="3"/>
  <c r="U36" i="3"/>
  <c r="T36" i="3"/>
  <c r="S36" i="3"/>
  <c r="R36" i="3"/>
  <c r="AA35" i="3"/>
  <c r="Z35" i="3"/>
  <c r="Y35" i="3"/>
  <c r="X35" i="3"/>
  <c r="W35" i="3"/>
  <c r="V35" i="3"/>
  <c r="U35" i="3"/>
  <c r="T35" i="3"/>
  <c r="S35" i="3"/>
  <c r="R35" i="3"/>
  <c r="AA34" i="3"/>
  <c r="Z34" i="3"/>
  <c r="Y34" i="3"/>
  <c r="X34" i="3"/>
  <c r="W34" i="3"/>
  <c r="V34" i="3"/>
  <c r="U34" i="3"/>
  <c r="T34" i="3"/>
  <c r="S34" i="3"/>
  <c r="R34" i="3"/>
  <c r="AA33" i="3"/>
  <c r="Z33" i="3"/>
  <c r="Y33" i="3"/>
  <c r="X33" i="3"/>
  <c r="W33" i="3"/>
  <c r="V33" i="3"/>
  <c r="U33" i="3"/>
  <c r="T33" i="3"/>
  <c r="S33" i="3"/>
  <c r="R33" i="3"/>
  <c r="AA32" i="3"/>
  <c r="Z32" i="3"/>
  <c r="Y32" i="3"/>
  <c r="X32" i="3"/>
  <c r="W32" i="3"/>
  <c r="V32" i="3"/>
  <c r="U32" i="3"/>
  <c r="T32" i="3"/>
  <c r="S32" i="3"/>
  <c r="R32" i="3"/>
  <c r="AA31" i="3"/>
  <c r="Z31" i="3"/>
  <c r="Y31" i="3"/>
  <c r="X31" i="3"/>
  <c r="W31" i="3"/>
  <c r="V31" i="3"/>
  <c r="U31" i="3"/>
  <c r="T31" i="3"/>
  <c r="S31" i="3"/>
  <c r="R31" i="3"/>
  <c r="AA30" i="3"/>
  <c r="Z30" i="3"/>
  <c r="Y30" i="3"/>
  <c r="X30" i="3"/>
  <c r="W30" i="3"/>
  <c r="V30" i="3"/>
  <c r="U30" i="3"/>
  <c r="T30" i="3"/>
  <c r="S30" i="3"/>
  <c r="R30" i="3"/>
  <c r="AA29" i="3"/>
  <c r="Z29" i="3"/>
  <c r="Y29" i="3"/>
  <c r="X29" i="3"/>
  <c r="W29" i="3"/>
  <c r="V29" i="3"/>
  <c r="U29" i="3"/>
  <c r="T29" i="3"/>
  <c r="S29" i="3"/>
  <c r="R29" i="3"/>
  <c r="AA28" i="3"/>
  <c r="Z28" i="3"/>
  <c r="Y28" i="3"/>
  <c r="X28" i="3"/>
  <c r="W28" i="3"/>
  <c r="V28" i="3"/>
  <c r="U28" i="3"/>
  <c r="T28" i="3"/>
  <c r="S28" i="3"/>
  <c r="R28" i="3"/>
  <c r="AA27" i="3"/>
  <c r="Z27" i="3"/>
  <c r="Y27" i="3"/>
  <c r="X27" i="3"/>
  <c r="W27" i="3"/>
  <c r="V27" i="3"/>
  <c r="U27" i="3"/>
  <c r="T27" i="3"/>
  <c r="S27" i="3"/>
  <c r="R27" i="3"/>
  <c r="AA26" i="3"/>
  <c r="Z26" i="3"/>
  <c r="Y26" i="3"/>
  <c r="X26" i="3"/>
  <c r="W26" i="3"/>
  <c r="V26" i="3"/>
  <c r="U26" i="3"/>
  <c r="T26" i="3"/>
  <c r="S26" i="3"/>
  <c r="R26" i="3"/>
  <c r="AA25" i="3"/>
  <c r="Z25" i="3"/>
  <c r="Y25" i="3"/>
  <c r="X25" i="3"/>
  <c r="W25" i="3"/>
  <c r="V25" i="3"/>
  <c r="U25" i="3"/>
  <c r="T25" i="3"/>
  <c r="S25" i="3"/>
  <c r="R25" i="3"/>
  <c r="AA24" i="3"/>
  <c r="Z24" i="3"/>
  <c r="Y24" i="3"/>
  <c r="X24" i="3"/>
  <c r="W24" i="3"/>
  <c r="V24" i="3"/>
  <c r="U24" i="3"/>
  <c r="T24" i="3"/>
  <c r="S24" i="3"/>
  <c r="R24" i="3"/>
  <c r="AA23" i="3"/>
  <c r="Z23" i="3"/>
  <c r="Y23" i="3"/>
  <c r="X23" i="3"/>
  <c r="W23" i="3"/>
  <c r="V23" i="3"/>
  <c r="U23" i="3"/>
  <c r="T23" i="3"/>
  <c r="S23" i="3"/>
  <c r="R23" i="3"/>
  <c r="AA22" i="3"/>
  <c r="Z22" i="3"/>
  <c r="Y22" i="3"/>
  <c r="X22" i="3"/>
  <c r="W22" i="3"/>
  <c r="V22" i="3"/>
  <c r="U22" i="3"/>
  <c r="T22" i="3"/>
  <c r="S22" i="3"/>
  <c r="R22" i="3"/>
  <c r="AA21" i="3"/>
  <c r="Z21" i="3"/>
  <c r="Y21" i="3"/>
  <c r="X21" i="3"/>
  <c r="W21" i="3"/>
  <c r="V21" i="3"/>
  <c r="U21" i="3"/>
  <c r="T21" i="3"/>
  <c r="S21" i="3"/>
  <c r="R21" i="3"/>
  <c r="AA20" i="3"/>
  <c r="Z20" i="3"/>
  <c r="Y20" i="3"/>
  <c r="X20" i="3"/>
  <c r="W20" i="3"/>
  <c r="V20" i="3"/>
  <c r="U20" i="3"/>
  <c r="T20" i="3"/>
  <c r="S20" i="3"/>
  <c r="R20" i="3"/>
  <c r="AA19" i="3"/>
  <c r="Z19" i="3"/>
  <c r="Y19" i="3"/>
  <c r="X19" i="3"/>
  <c r="W19" i="3"/>
  <c r="V19" i="3"/>
  <c r="U19" i="3"/>
  <c r="T19" i="3"/>
  <c r="S19" i="3"/>
  <c r="R19" i="3"/>
  <c r="AA18" i="3"/>
  <c r="Z18" i="3"/>
  <c r="Y18" i="3"/>
  <c r="X18" i="3"/>
  <c r="W18" i="3"/>
  <c r="V18" i="3"/>
  <c r="U18" i="3"/>
  <c r="T18" i="3"/>
  <c r="S18" i="3"/>
  <c r="R18" i="3"/>
  <c r="AA17" i="3"/>
  <c r="Z17" i="3"/>
  <c r="Y17" i="3"/>
  <c r="X17" i="3"/>
  <c r="W17" i="3"/>
  <c r="V17" i="3"/>
  <c r="U17" i="3"/>
  <c r="T17" i="3"/>
  <c r="S17" i="3"/>
  <c r="R17" i="3"/>
  <c r="AA16" i="3"/>
  <c r="Z16" i="3"/>
  <c r="Y16" i="3"/>
  <c r="X16" i="3"/>
  <c r="W16" i="3"/>
  <c r="V16" i="3"/>
  <c r="U16" i="3"/>
  <c r="T16" i="3"/>
  <c r="S16" i="3"/>
  <c r="R16" i="3"/>
  <c r="AA15" i="3"/>
  <c r="Z15" i="3"/>
  <c r="Y15" i="3"/>
  <c r="X15" i="3"/>
  <c r="W15" i="3"/>
  <c r="V15" i="3"/>
  <c r="U15" i="3"/>
  <c r="T15" i="3"/>
  <c r="S15" i="3"/>
  <c r="R15" i="3"/>
  <c r="AA14" i="3"/>
  <c r="Z14" i="3"/>
  <c r="Y14" i="3"/>
  <c r="X14" i="3"/>
  <c r="W14" i="3"/>
  <c r="V14" i="3"/>
  <c r="U14" i="3"/>
  <c r="T14" i="3"/>
  <c r="S14" i="3"/>
  <c r="R14" i="3"/>
  <c r="AA13" i="3"/>
  <c r="Z13" i="3"/>
  <c r="Y13" i="3"/>
  <c r="X13" i="3"/>
  <c r="W13" i="3"/>
  <c r="V13" i="3"/>
  <c r="U13" i="3"/>
  <c r="T13" i="3"/>
  <c r="S13" i="3"/>
  <c r="R13" i="3"/>
  <c r="AA12" i="3"/>
  <c r="Z12" i="3"/>
  <c r="Y12" i="3"/>
  <c r="X12" i="3"/>
  <c r="W12" i="3"/>
  <c r="V12" i="3"/>
  <c r="U12" i="3"/>
  <c r="T12" i="3"/>
  <c r="S12" i="3"/>
  <c r="R12" i="3"/>
  <c r="AA11" i="3"/>
  <c r="Z11" i="3"/>
  <c r="Y11" i="3"/>
  <c r="X11" i="3"/>
  <c r="W11" i="3"/>
  <c r="V11" i="3"/>
  <c r="U11" i="3"/>
  <c r="T11" i="3"/>
  <c r="S11" i="3"/>
  <c r="R11" i="3"/>
  <c r="AA10" i="3"/>
  <c r="Z10" i="3"/>
  <c r="Y10" i="3"/>
  <c r="X10" i="3"/>
  <c r="W10" i="3"/>
  <c r="V10" i="3"/>
  <c r="U10" i="3"/>
  <c r="T10" i="3"/>
  <c r="S10" i="3"/>
  <c r="R10" i="3"/>
  <c r="AA9" i="3"/>
  <c r="Z9" i="3"/>
  <c r="Y9" i="3"/>
  <c r="X9" i="3"/>
  <c r="W9" i="3"/>
  <c r="V9" i="3"/>
  <c r="U9" i="3"/>
  <c r="T9" i="3"/>
  <c r="S9" i="3"/>
  <c r="R9" i="3"/>
  <c r="AA8" i="3"/>
  <c r="Z8" i="3"/>
  <c r="Y8" i="3"/>
  <c r="X8" i="3"/>
  <c r="W8" i="3"/>
  <c r="V8" i="3"/>
  <c r="U8" i="3"/>
  <c r="T8" i="3"/>
  <c r="S8" i="3"/>
  <c r="R8" i="3"/>
  <c r="AA7" i="3"/>
  <c r="Z7" i="3"/>
  <c r="Y7" i="3"/>
  <c r="X7" i="3"/>
  <c r="W7" i="3"/>
  <c r="V7" i="3"/>
  <c r="U7" i="3"/>
  <c r="T7" i="3"/>
  <c r="S7" i="3"/>
  <c r="R7" i="3"/>
  <c r="AA6" i="3"/>
  <c r="Z6" i="3"/>
  <c r="Y6" i="3"/>
  <c r="X6" i="3"/>
  <c r="W6" i="3"/>
  <c r="V6" i="3"/>
  <c r="U6" i="3"/>
  <c r="T6" i="3"/>
  <c r="S6" i="3"/>
  <c r="R6" i="3"/>
  <c r="AA5" i="3"/>
  <c r="Z5" i="3"/>
  <c r="Y5" i="3"/>
  <c r="X5" i="3"/>
  <c r="W5" i="3"/>
  <c r="V5" i="3"/>
  <c r="U5" i="3"/>
  <c r="T5" i="3"/>
  <c r="S5" i="3"/>
  <c r="R5" i="3"/>
  <c r="AA4" i="3"/>
  <c r="Z4" i="3"/>
  <c r="Y4" i="3"/>
  <c r="X4" i="3"/>
  <c r="W4" i="3"/>
  <c r="V4" i="3"/>
  <c r="U4" i="3"/>
  <c r="T4" i="3"/>
  <c r="S4" i="3"/>
  <c r="R4" i="3"/>
  <c r="AA3" i="3"/>
  <c r="Z3" i="3"/>
  <c r="Y3" i="3"/>
  <c r="X3" i="3"/>
  <c r="W3" i="3"/>
  <c r="V3" i="3"/>
  <c r="U3" i="3"/>
  <c r="T3" i="3"/>
  <c r="S3" i="3"/>
  <c r="R3" i="3"/>
  <c r="AA2" i="3"/>
  <c r="Z2" i="3"/>
  <c r="Y2" i="3"/>
  <c r="X2" i="3"/>
  <c r="W2" i="3"/>
  <c r="V2" i="3"/>
  <c r="U2" i="3"/>
  <c r="T2" i="3"/>
  <c r="S2" i="3"/>
  <c r="R2" i="3"/>
  <c r="AA43" i="2"/>
  <c r="Z43" i="2"/>
  <c r="Y43" i="2"/>
  <c r="X43" i="2"/>
  <c r="W43" i="2"/>
  <c r="V43" i="2"/>
  <c r="U43" i="2"/>
  <c r="T43" i="2"/>
  <c r="S43" i="2"/>
  <c r="R43" i="2"/>
  <c r="AA42" i="2"/>
  <c r="Z42" i="2"/>
  <c r="Y42" i="2"/>
  <c r="X42" i="2"/>
  <c r="W42" i="2"/>
  <c r="V42" i="2"/>
  <c r="U42" i="2"/>
  <c r="T42" i="2"/>
  <c r="S42" i="2"/>
  <c r="R42" i="2"/>
  <c r="AA41" i="2"/>
  <c r="Z41" i="2"/>
  <c r="Y41" i="2"/>
  <c r="X41" i="2"/>
  <c r="W41" i="2"/>
  <c r="V41" i="2"/>
  <c r="U41" i="2"/>
  <c r="T41" i="2"/>
  <c r="S41" i="2"/>
  <c r="R41" i="2"/>
  <c r="AA40" i="2"/>
  <c r="Z40" i="2"/>
  <c r="Y40" i="2"/>
  <c r="X40" i="2"/>
  <c r="W40" i="2"/>
  <c r="V40" i="2"/>
  <c r="U40" i="2"/>
  <c r="T40" i="2"/>
  <c r="S40" i="2"/>
  <c r="R40" i="2"/>
  <c r="AA39" i="2"/>
  <c r="Z39" i="2"/>
  <c r="Y39" i="2"/>
  <c r="X39" i="2"/>
  <c r="W39" i="2"/>
  <c r="V39" i="2"/>
  <c r="U39" i="2"/>
  <c r="T39" i="2"/>
  <c r="S39" i="2"/>
  <c r="R39" i="2"/>
  <c r="AA38" i="2"/>
  <c r="Z38" i="2"/>
  <c r="Y38" i="2"/>
  <c r="X38" i="2"/>
  <c r="W38" i="2"/>
  <c r="V38" i="2"/>
  <c r="U38" i="2"/>
  <c r="T38" i="2"/>
  <c r="S38" i="2"/>
  <c r="R38" i="2"/>
  <c r="AA37" i="2"/>
  <c r="Z37" i="2"/>
  <c r="Y37" i="2"/>
  <c r="X37" i="2"/>
  <c r="W37" i="2"/>
  <c r="V37" i="2"/>
  <c r="U37" i="2"/>
  <c r="T37" i="2"/>
  <c r="S37" i="2"/>
  <c r="R37" i="2"/>
  <c r="AA36" i="2"/>
  <c r="Z36" i="2"/>
  <c r="Y36" i="2"/>
  <c r="X36" i="2"/>
  <c r="W36" i="2"/>
  <c r="V36" i="2"/>
  <c r="U36" i="2"/>
  <c r="T36" i="2"/>
  <c r="S36" i="2"/>
  <c r="R36" i="2"/>
  <c r="AA35" i="2"/>
  <c r="Z35" i="2"/>
  <c r="Y35" i="2"/>
  <c r="X35" i="2"/>
  <c r="W35" i="2"/>
  <c r="V35" i="2"/>
  <c r="U35" i="2"/>
  <c r="T35" i="2"/>
  <c r="S35" i="2"/>
  <c r="R35" i="2"/>
  <c r="AA34" i="2"/>
  <c r="Z34" i="2"/>
  <c r="Y34" i="2"/>
  <c r="X34" i="2"/>
  <c r="W34" i="2"/>
  <c r="V34" i="2"/>
  <c r="U34" i="2"/>
  <c r="T34" i="2"/>
  <c r="S34" i="2"/>
  <c r="R34" i="2"/>
  <c r="AA33" i="2"/>
  <c r="Z33" i="2"/>
  <c r="Y33" i="2"/>
  <c r="X33" i="2"/>
  <c r="W33" i="2"/>
  <c r="V33" i="2"/>
  <c r="U33" i="2"/>
  <c r="T33" i="2"/>
  <c r="S33" i="2"/>
  <c r="R33" i="2"/>
  <c r="AA32" i="2"/>
  <c r="Z32" i="2"/>
  <c r="Y32" i="2"/>
  <c r="X32" i="2"/>
  <c r="W32" i="2"/>
  <c r="V32" i="2"/>
  <c r="U32" i="2"/>
  <c r="T32" i="2"/>
  <c r="S32" i="2"/>
  <c r="R32" i="2"/>
  <c r="AA31" i="2"/>
  <c r="Z31" i="2"/>
  <c r="Y31" i="2"/>
  <c r="X31" i="2"/>
  <c r="W31" i="2"/>
  <c r="V31" i="2"/>
  <c r="U31" i="2"/>
  <c r="T31" i="2"/>
  <c r="S31" i="2"/>
  <c r="R31" i="2"/>
  <c r="AA30" i="2"/>
  <c r="Z30" i="2"/>
  <c r="Y30" i="2"/>
  <c r="X30" i="2"/>
  <c r="W30" i="2"/>
  <c r="V30" i="2"/>
  <c r="U30" i="2"/>
  <c r="T30" i="2"/>
  <c r="S30" i="2"/>
  <c r="R30" i="2"/>
  <c r="AA29" i="2"/>
  <c r="Z29" i="2"/>
  <c r="Y29" i="2"/>
  <c r="X29" i="2"/>
  <c r="W29" i="2"/>
  <c r="V29" i="2"/>
  <c r="U29" i="2"/>
  <c r="T29" i="2"/>
  <c r="S29" i="2"/>
  <c r="R29" i="2"/>
  <c r="AA28" i="2"/>
  <c r="Z28" i="2"/>
  <c r="Y28" i="2"/>
  <c r="X28" i="2"/>
  <c r="W28" i="2"/>
  <c r="V28" i="2"/>
  <c r="U28" i="2"/>
  <c r="T28" i="2"/>
  <c r="S28" i="2"/>
  <c r="R28" i="2"/>
  <c r="AA27" i="2"/>
  <c r="Z27" i="2"/>
  <c r="Y27" i="2"/>
  <c r="X27" i="2"/>
  <c r="W27" i="2"/>
  <c r="V27" i="2"/>
  <c r="U27" i="2"/>
  <c r="T27" i="2"/>
  <c r="S27" i="2"/>
  <c r="R27" i="2"/>
  <c r="AA26" i="2"/>
  <c r="Z26" i="2"/>
  <c r="Y26" i="2"/>
  <c r="X26" i="2"/>
  <c r="W26" i="2"/>
  <c r="V26" i="2"/>
  <c r="U26" i="2"/>
  <c r="T26" i="2"/>
  <c r="S26" i="2"/>
  <c r="R26" i="2"/>
  <c r="AA25" i="2"/>
  <c r="Z25" i="2"/>
  <c r="Y25" i="2"/>
  <c r="X25" i="2"/>
  <c r="W25" i="2"/>
  <c r="V25" i="2"/>
  <c r="U25" i="2"/>
  <c r="T25" i="2"/>
  <c r="S25" i="2"/>
  <c r="R25" i="2"/>
  <c r="AA24" i="2"/>
  <c r="Z24" i="2"/>
  <c r="Y24" i="2"/>
  <c r="X24" i="2"/>
  <c r="W24" i="2"/>
  <c r="V24" i="2"/>
  <c r="U24" i="2"/>
  <c r="T24" i="2"/>
  <c r="S24" i="2"/>
  <c r="R24" i="2"/>
  <c r="AA23" i="2"/>
  <c r="Z23" i="2"/>
  <c r="Y23" i="2"/>
  <c r="X23" i="2"/>
  <c r="W23" i="2"/>
  <c r="V23" i="2"/>
  <c r="U23" i="2"/>
  <c r="T23" i="2"/>
  <c r="S23" i="2"/>
  <c r="R23" i="2"/>
  <c r="AA22" i="2"/>
  <c r="Z22" i="2"/>
  <c r="Y22" i="2"/>
  <c r="X22" i="2"/>
  <c r="W22" i="2"/>
  <c r="V22" i="2"/>
  <c r="U22" i="2"/>
  <c r="T22" i="2"/>
  <c r="S22" i="2"/>
  <c r="R22" i="2"/>
  <c r="AA21" i="2"/>
  <c r="Z21" i="2"/>
  <c r="Y21" i="2"/>
  <c r="X21" i="2"/>
  <c r="W21" i="2"/>
  <c r="V21" i="2"/>
  <c r="U21" i="2"/>
  <c r="T21" i="2"/>
  <c r="S21" i="2"/>
  <c r="R21" i="2"/>
  <c r="AA20" i="2"/>
  <c r="Z20" i="2"/>
  <c r="Y20" i="2"/>
  <c r="X20" i="2"/>
  <c r="W20" i="2"/>
  <c r="V20" i="2"/>
  <c r="U20" i="2"/>
  <c r="T20" i="2"/>
  <c r="S20" i="2"/>
  <c r="R20" i="2"/>
  <c r="AA19" i="2"/>
  <c r="Z19" i="2"/>
  <c r="Y19" i="2"/>
  <c r="X19" i="2"/>
  <c r="W19" i="2"/>
  <c r="V19" i="2"/>
  <c r="U19" i="2"/>
  <c r="T19" i="2"/>
  <c r="S19" i="2"/>
  <c r="R19" i="2"/>
  <c r="AA18" i="2"/>
  <c r="Z18" i="2"/>
  <c r="Y18" i="2"/>
  <c r="X18" i="2"/>
  <c r="W18" i="2"/>
  <c r="V18" i="2"/>
  <c r="U18" i="2"/>
  <c r="T18" i="2"/>
  <c r="S18" i="2"/>
  <c r="R18" i="2"/>
  <c r="AA17" i="2"/>
  <c r="Z17" i="2"/>
  <c r="Y17" i="2"/>
  <c r="X17" i="2"/>
  <c r="W17" i="2"/>
  <c r="V17" i="2"/>
  <c r="U17" i="2"/>
  <c r="T17" i="2"/>
  <c r="S17" i="2"/>
  <c r="R17" i="2"/>
  <c r="AA16" i="2"/>
  <c r="Z16" i="2"/>
  <c r="Y16" i="2"/>
  <c r="X16" i="2"/>
  <c r="W16" i="2"/>
  <c r="V16" i="2"/>
  <c r="U16" i="2"/>
  <c r="T16" i="2"/>
  <c r="S16" i="2"/>
  <c r="R16" i="2"/>
  <c r="AA15" i="2"/>
  <c r="Z15" i="2"/>
  <c r="Y15" i="2"/>
  <c r="X15" i="2"/>
  <c r="W15" i="2"/>
  <c r="V15" i="2"/>
  <c r="U15" i="2"/>
  <c r="T15" i="2"/>
  <c r="S15" i="2"/>
  <c r="R15" i="2"/>
  <c r="AA14" i="2"/>
  <c r="Z14" i="2"/>
  <c r="Y14" i="2"/>
  <c r="X14" i="2"/>
  <c r="W14" i="2"/>
  <c r="V14" i="2"/>
  <c r="U14" i="2"/>
  <c r="T14" i="2"/>
  <c r="S14" i="2"/>
  <c r="R14" i="2"/>
  <c r="AA13" i="2"/>
  <c r="Z13" i="2"/>
  <c r="Y13" i="2"/>
  <c r="X13" i="2"/>
  <c r="W13" i="2"/>
  <c r="V13" i="2"/>
  <c r="U13" i="2"/>
  <c r="T13" i="2"/>
  <c r="S13" i="2"/>
  <c r="R13" i="2"/>
  <c r="AA12" i="2"/>
  <c r="Z12" i="2"/>
  <c r="Y12" i="2"/>
  <c r="X12" i="2"/>
  <c r="W12" i="2"/>
  <c r="V12" i="2"/>
  <c r="U12" i="2"/>
  <c r="T12" i="2"/>
  <c r="S12" i="2"/>
  <c r="R12" i="2"/>
  <c r="AA11" i="2"/>
  <c r="Z11" i="2"/>
  <c r="Y11" i="2"/>
  <c r="X11" i="2"/>
  <c r="W11" i="2"/>
  <c r="V11" i="2"/>
  <c r="U11" i="2"/>
  <c r="T11" i="2"/>
  <c r="S11" i="2"/>
  <c r="R11" i="2"/>
  <c r="AA10" i="2"/>
  <c r="Z10" i="2"/>
  <c r="Y10" i="2"/>
  <c r="X10" i="2"/>
  <c r="W10" i="2"/>
  <c r="V10" i="2"/>
  <c r="U10" i="2"/>
  <c r="T10" i="2"/>
  <c r="S10" i="2"/>
  <c r="R10" i="2"/>
  <c r="AA9" i="2"/>
  <c r="Z9" i="2"/>
  <c r="Y9" i="2"/>
  <c r="X9" i="2"/>
  <c r="W9" i="2"/>
  <c r="V9" i="2"/>
  <c r="U9" i="2"/>
  <c r="T9" i="2"/>
  <c r="S9" i="2"/>
  <c r="R9" i="2"/>
  <c r="AA8" i="2"/>
  <c r="Z8" i="2"/>
  <c r="Y8" i="2"/>
  <c r="X8" i="2"/>
  <c r="W8" i="2"/>
  <c r="V8" i="2"/>
  <c r="U8" i="2"/>
  <c r="T8" i="2"/>
  <c r="S8" i="2"/>
  <c r="R8" i="2"/>
  <c r="AA7" i="2"/>
  <c r="Z7" i="2"/>
  <c r="Y7" i="2"/>
  <c r="X7" i="2"/>
  <c r="W7" i="2"/>
  <c r="V7" i="2"/>
  <c r="U7" i="2"/>
  <c r="T7" i="2"/>
  <c r="S7" i="2"/>
  <c r="R7" i="2"/>
  <c r="AA6" i="2"/>
  <c r="Z6" i="2"/>
  <c r="Y6" i="2"/>
  <c r="X6" i="2"/>
  <c r="W6" i="2"/>
  <c r="V6" i="2"/>
  <c r="U6" i="2"/>
  <c r="T6" i="2"/>
  <c r="S6" i="2"/>
  <c r="R6" i="2"/>
  <c r="AA5" i="2"/>
  <c r="Z5" i="2"/>
  <c r="Y5" i="2"/>
  <c r="X5" i="2"/>
  <c r="W5" i="2"/>
  <c r="V5" i="2"/>
  <c r="U5" i="2"/>
  <c r="T5" i="2"/>
  <c r="S5" i="2"/>
  <c r="R5" i="2"/>
  <c r="AA4" i="2"/>
  <c r="Z4" i="2"/>
  <c r="Y4" i="2"/>
  <c r="X4" i="2"/>
  <c r="W4" i="2"/>
  <c r="V4" i="2"/>
  <c r="U4" i="2"/>
  <c r="T4" i="2"/>
  <c r="S4" i="2"/>
  <c r="R4" i="2"/>
  <c r="AA3" i="2"/>
  <c r="Z3" i="2"/>
  <c r="Y3" i="2"/>
  <c r="X3" i="2"/>
  <c r="W3" i="2"/>
  <c r="V3" i="2"/>
  <c r="U3" i="2"/>
  <c r="T3" i="2"/>
  <c r="S3" i="2"/>
  <c r="R3" i="2"/>
  <c r="AA2" i="2"/>
  <c r="Z2" i="2"/>
  <c r="Y2" i="2"/>
  <c r="X2" i="2"/>
  <c r="W2" i="2"/>
  <c r="V2" i="2"/>
  <c r="U2" i="2"/>
  <c r="T2" i="2"/>
  <c r="S2" i="2"/>
  <c r="R2" i="2"/>
  <c r="AA43" i="1"/>
  <c r="Z43" i="1"/>
  <c r="Y43" i="1"/>
  <c r="X43" i="1"/>
  <c r="W43" i="1"/>
  <c r="V43" i="1"/>
  <c r="U43" i="1"/>
  <c r="T43" i="1"/>
  <c r="S43" i="1"/>
  <c r="R43" i="1"/>
  <c r="AA42" i="1"/>
  <c r="Z42" i="1"/>
  <c r="Y42" i="1"/>
  <c r="X42" i="1"/>
  <c r="W42" i="1"/>
  <c r="V42" i="1"/>
  <c r="U42" i="1"/>
  <c r="T42" i="1"/>
  <c r="S42" i="1"/>
  <c r="R42" i="1"/>
  <c r="AA41" i="1"/>
  <c r="Z41" i="1"/>
  <c r="Y41" i="1"/>
  <c r="X41" i="1"/>
  <c r="W41" i="1"/>
  <c r="V41" i="1"/>
  <c r="U41" i="1"/>
  <c r="T41" i="1"/>
  <c r="S41" i="1"/>
  <c r="R41" i="1"/>
  <c r="AA40" i="1"/>
  <c r="Z40" i="1"/>
  <c r="Y40" i="1"/>
  <c r="X40" i="1"/>
  <c r="W40" i="1"/>
  <c r="V40" i="1"/>
  <c r="U40" i="1"/>
  <c r="T40" i="1"/>
  <c r="S40" i="1"/>
  <c r="R40" i="1"/>
  <c r="AA39" i="1"/>
  <c r="Z39" i="1"/>
  <c r="Y39" i="1"/>
  <c r="X39" i="1"/>
  <c r="W39" i="1"/>
  <c r="V39" i="1"/>
  <c r="U39" i="1"/>
  <c r="T39" i="1"/>
  <c r="S39" i="1"/>
  <c r="R39" i="1"/>
  <c r="AA38" i="1"/>
  <c r="Z38" i="1"/>
  <c r="Y38" i="1"/>
  <c r="X38" i="1"/>
  <c r="W38" i="1"/>
  <c r="V38" i="1"/>
  <c r="U38" i="1"/>
  <c r="T38" i="1"/>
  <c r="S38" i="1"/>
  <c r="R38" i="1"/>
  <c r="AA37" i="1"/>
  <c r="Z37" i="1"/>
  <c r="Y37" i="1"/>
  <c r="X37" i="1"/>
  <c r="W37" i="1"/>
  <c r="V37" i="1"/>
  <c r="U37" i="1"/>
  <c r="T37" i="1"/>
  <c r="S37" i="1"/>
  <c r="R37" i="1"/>
  <c r="AA36" i="1"/>
  <c r="Z36" i="1"/>
  <c r="Y36" i="1"/>
  <c r="X36" i="1"/>
  <c r="W36" i="1"/>
  <c r="V36" i="1"/>
  <c r="U36" i="1"/>
  <c r="T36" i="1"/>
  <c r="S36" i="1"/>
  <c r="R36" i="1"/>
  <c r="AA35" i="1"/>
  <c r="Z35" i="1"/>
  <c r="Y35" i="1"/>
  <c r="X35" i="1"/>
  <c r="W35" i="1"/>
  <c r="V35" i="1"/>
  <c r="U35" i="1"/>
  <c r="T35" i="1"/>
  <c r="S35" i="1"/>
  <c r="R35" i="1"/>
  <c r="AA34" i="1"/>
  <c r="Z34" i="1"/>
  <c r="Y34" i="1"/>
  <c r="X34" i="1"/>
  <c r="W34" i="1"/>
  <c r="V34" i="1"/>
  <c r="U34" i="1"/>
  <c r="T34" i="1"/>
  <c r="S34" i="1"/>
  <c r="R34" i="1"/>
  <c r="AA33" i="1"/>
  <c r="Z33" i="1"/>
  <c r="Y33" i="1"/>
  <c r="X33" i="1"/>
  <c r="W33" i="1"/>
  <c r="V33" i="1"/>
  <c r="U33" i="1"/>
  <c r="T33" i="1"/>
  <c r="S33" i="1"/>
  <c r="R33" i="1"/>
  <c r="AA32" i="1"/>
  <c r="Z32" i="1"/>
  <c r="Y32" i="1"/>
  <c r="X32" i="1"/>
  <c r="W32" i="1"/>
  <c r="V32" i="1"/>
  <c r="U32" i="1"/>
  <c r="T32" i="1"/>
  <c r="S32" i="1"/>
  <c r="R32" i="1"/>
  <c r="AA31" i="1"/>
  <c r="Z31" i="1"/>
  <c r="Y31" i="1"/>
  <c r="X31" i="1"/>
  <c r="W31" i="1"/>
  <c r="V31" i="1"/>
  <c r="U31" i="1"/>
  <c r="T31" i="1"/>
  <c r="S31" i="1"/>
  <c r="R31" i="1"/>
  <c r="AA30" i="1"/>
  <c r="Z30" i="1"/>
  <c r="Y30" i="1"/>
  <c r="X30" i="1"/>
  <c r="W30" i="1"/>
  <c r="V30" i="1"/>
  <c r="U30" i="1"/>
  <c r="T30" i="1"/>
  <c r="S30" i="1"/>
  <c r="R30" i="1"/>
  <c r="AA29" i="1"/>
  <c r="Z29" i="1"/>
  <c r="Y29" i="1"/>
  <c r="X29" i="1"/>
  <c r="W29" i="1"/>
  <c r="V29" i="1"/>
  <c r="U29" i="1"/>
  <c r="T29" i="1"/>
  <c r="S29" i="1"/>
  <c r="R29" i="1"/>
  <c r="AA28" i="1"/>
  <c r="Z28" i="1"/>
  <c r="Y28" i="1"/>
  <c r="X28" i="1"/>
  <c r="W28" i="1"/>
  <c r="V28" i="1"/>
  <c r="U28" i="1"/>
  <c r="T28" i="1"/>
  <c r="S28" i="1"/>
  <c r="R28" i="1"/>
  <c r="AA27" i="1"/>
  <c r="Z27" i="1"/>
  <c r="Y27" i="1"/>
  <c r="X27" i="1"/>
  <c r="W27" i="1"/>
  <c r="V27" i="1"/>
  <c r="U27" i="1"/>
  <c r="T27" i="1"/>
  <c r="S27" i="1"/>
  <c r="R27" i="1"/>
  <c r="AA26" i="1"/>
  <c r="Z26" i="1"/>
  <c r="Y26" i="1"/>
  <c r="X26" i="1"/>
  <c r="W26" i="1"/>
  <c r="V26" i="1"/>
  <c r="U26" i="1"/>
  <c r="T26" i="1"/>
  <c r="S26" i="1"/>
  <c r="R26" i="1"/>
  <c r="AA25" i="1"/>
  <c r="Z25" i="1"/>
  <c r="Y25" i="1"/>
  <c r="X25" i="1"/>
  <c r="W25" i="1"/>
  <c r="V25" i="1"/>
  <c r="U25" i="1"/>
  <c r="T25" i="1"/>
  <c r="S25" i="1"/>
  <c r="R25" i="1"/>
  <c r="AA24" i="1"/>
  <c r="Z24" i="1"/>
  <c r="Y24" i="1"/>
  <c r="X24" i="1"/>
  <c r="W24" i="1"/>
  <c r="V24" i="1"/>
  <c r="U24" i="1"/>
  <c r="T24" i="1"/>
  <c r="S24" i="1"/>
  <c r="R24" i="1"/>
  <c r="AA23" i="1"/>
  <c r="Z23" i="1"/>
  <c r="Y23" i="1"/>
  <c r="X23" i="1"/>
  <c r="W23" i="1"/>
  <c r="V23" i="1"/>
  <c r="U23" i="1"/>
  <c r="T23" i="1"/>
  <c r="S23" i="1"/>
  <c r="R23" i="1"/>
  <c r="AA22" i="1"/>
  <c r="Z22" i="1"/>
  <c r="Y22" i="1"/>
  <c r="X22" i="1"/>
  <c r="W22" i="1"/>
  <c r="V22" i="1"/>
  <c r="U22" i="1"/>
  <c r="T22" i="1"/>
  <c r="S22" i="1"/>
  <c r="R22" i="1"/>
  <c r="AA21" i="1"/>
  <c r="Z21" i="1"/>
  <c r="Y21" i="1"/>
  <c r="X21" i="1"/>
  <c r="W21" i="1"/>
  <c r="V21" i="1"/>
  <c r="U21" i="1"/>
  <c r="T21" i="1"/>
  <c r="S21" i="1"/>
  <c r="R21" i="1"/>
  <c r="AA20" i="1"/>
  <c r="Z20" i="1"/>
  <c r="Y20" i="1"/>
  <c r="X20" i="1"/>
  <c r="W20" i="1"/>
  <c r="V20" i="1"/>
  <c r="U20" i="1"/>
  <c r="T20" i="1"/>
  <c r="S20" i="1"/>
  <c r="R20" i="1"/>
  <c r="AA19" i="1"/>
  <c r="Z19" i="1"/>
  <c r="Y19" i="1"/>
  <c r="X19" i="1"/>
  <c r="W19" i="1"/>
  <c r="V19" i="1"/>
  <c r="U19" i="1"/>
  <c r="T19" i="1"/>
  <c r="S19" i="1"/>
  <c r="R19" i="1"/>
  <c r="AA18" i="1"/>
  <c r="Z18" i="1"/>
  <c r="Y18" i="1"/>
  <c r="X18" i="1"/>
  <c r="W18" i="1"/>
  <c r="V18" i="1"/>
  <c r="U18" i="1"/>
  <c r="T18" i="1"/>
  <c r="S18" i="1"/>
  <c r="R18" i="1"/>
  <c r="AA17" i="1"/>
  <c r="Z17" i="1"/>
  <c r="Y17" i="1"/>
  <c r="X17" i="1"/>
  <c r="W17" i="1"/>
  <c r="V17" i="1"/>
  <c r="U17" i="1"/>
  <c r="T17" i="1"/>
  <c r="S17" i="1"/>
  <c r="R17" i="1"/>
  <c r="AA16" i="1"/>
  <c r="Z16" i="1"/>
  <c r="Y16" i="1"/>
  <c r="X16" i="1"/>
  <c r="W16" i="1"/>
  <c r="V16" i="1"/>
  <c r="U16" i="1"/>
  <c r="T16" i="1"/>
  <c r="S16" i="1"/>
  <c r="R16" i="1"/>
  <c r="AA15" i="1"/>
  <c r="Z15" i="1"/>
  <c r="Y15" i="1"/>
  <c r="X15" i="1"/>
  <c r="W15" i="1"/>
  <c r="V15" i="1"/>
  <c r="U15" i="1"/>
  <c r="T15" i="1"/>
  <c r="S15" i="1"/>
  <c r="R15" i="1"/>
  <c r="AA14" i="1"/>
  <c r="Z14" i="1"/>
  <c r="Y14" i="1"/>
  <c r="X14" i="1"/>
  <c r="W14" i="1"/>
  <c r="V14" i="1"/>
  <c r="U14" i="1"/>
  <c r="T14" i="1"/>
  <c r="S14" i="1"/>
  <c r="R14" i="1"/>
  <c r="AA13" i="1"/>
  <c r="Z13" i="1"/>
  <c r="Y13" i="1"/>
  <c r="X13" i="1"/>
  <c r="W13" i="1"/>
  <c r="V13" i="1"/>
  <c r="U13" i="1"/>
  <c r="T13" i="1"/>
  <c r="S13" i="1"/>
  <c r="R13" i="1"/>
  <c r="AA12" i="1"/>
  <c r="Z12" i="1"/>
  <c r="Y12" i="1"/>
  <c r="X12" i="1"/>
  <c r="W12" i="1"/>
  <c r="V12" i="1"/>
  <c r="U12" i="1"/>
  <c r="T12" i="1"/>
  <c r="S12" i="1"/>
  <c r="R12" i="1"/>
  <c r="AA11" i="1"/>
  <c r="Z11" i="1"/>
  <c r="Y11" i="1"/>
  <c r="X11" i="1"/>
  <c r="W11" i="1"/>
  <c r="V11" i="1"/>
  <c r="U11" i="1"/>
  <c r="T11" i="1"/>
  <c r="S11" i="1"/>
  <c r="R11" i="1"/>
  <c r="AA10" i="1"/>
  <c r="Z10" i="1"/>
  <c r="Y10" i="1"/>
  <c r="X10" i="1"/>
  <c r="W10" i="1"/>
  <c r="V10" i="1"/>
  <c r="U10" i="1"/>
  <c r="T10" i="1"/>
  <c r="S10" i="1"/>
  <c r="R10" i="1"/>
  <c r="AA9" i="1"/>
  <c r="Z9" i="1"/>
  <c r="Y9" i="1"/>
  <c r="X9" i="1"/>
  <c r="W9" i="1"/>
  <c r="V9" i="1"/>
  <c r="U9" i="1"/>
  <c r="T9" i="1"/>
  <c r="S9" i="1"/>
  <c r="R9" i="1"/>
  <c r="AA8" i="1"/>
  <c r="Z8" i="1"/>
  <c r="Y8" i="1"/>
  <c r="X8" i="1"/>
  <c r="W8" i="1"/>
  <c r="V8" i="1"/>
  <c r="U8" i="1"/>
  <c r="T8" i="1"/>
  <c r="S8" i="1"/>
  <c r="R8" i="1"/>
  <c r="AA7" i="1"/>
  <c r="Z7" i="1"/>
  <c r="Y7" i="1"/>
  <c r="X7" i="1"/>
  <c r="W7" i="1"/>
  <c r="V7" i="1"/>
  <c r="U7" i="1"/>
  <c r="T7" i="1"/>
  <c r="S7" i="1"/>
  <c r="R7" i="1"/>
  <c r="AA6" i="1"/>
  <c r="Z6" i="1"/>
  <c r="Y6" i="1"/>
  <c r="X6" i="1"/>
  <c r="W6" i="1"/>
  <c r="V6" i="1"/>
  <c r="U6" i="1"/>
  <c r="T6" i="1"/>
  <c r="S6" i="1"/>
  <c r="R6" i="1"/>
  <c r="AA5" i="1"/>
  <c r="Z5" i="1"/>
  <c r="Y5" i="1"/>
  <c r="X5" i="1"/>
  <c r="W5" i="1"/>
  <c r="V5" i="1"/>
  <c r="U5" i="1"/>
  <c r="T5" i="1"/>
  <c r="S5" i="1"/>
  <c r="R5" i="1"/>
  <c r="AA4" i="1"/>
  <c r="Z4" i="1"/>
  <c r="Y4" i="1"/>
  <c r="X4" i="1"/>
  <c r="W4" i="1"/>
  <c r="V4" i="1"/>
  <c r="U4" i="1"/>
  <c r="T4" i="1"/>
  <c r="S4" i="1"/>
  <c r="R4" i="1"/>
  <c r="AA3" i="1"/>
  <c r="Z3" i="1"/>
  <c r="Y3" i="1"/>
  <c r="X3" i="1"/>
  <c r="W3" i="1"/>
  <c r="V3" i="1"/>
  <c r="U3" i="1"/>
  <c r="T3" i="1"/>
  <c r="S3" i="1"/>
  <c r="R3" i="1"/>
  <c r="AA2" i="1"/>
  <c r="Z2" i="1"/>
  <c r="Y2" i="1"/>
  <c r="X2" i="1"/>
  <c r="W2" i="1"/>
  <c r="V2" i="1"/>
  <c r="U2" i="1"/>
  <c r="T2" i="1"/>
  <c r="S2" i="1"/>
  <c r="R2" i="1"/>
</calcChain>
</file>

<file path=xl/sharedStrings.xml><?xml version="1.0" encoding="utf-8"?>
<sst xmlns="http://schemas.openxmlformats.org/spreadsheetml/2006/main" count="699" uniqueCount="152">
  <si>
    <t>CFPS (mM)</t>
  </si>
  <si>
    <t>0a</t>
  </si>
  <si>
    <t>0b</t>
  </si>
  <si>
    <t>0c</t>
  </si>
  <si>
    <t>2a</t>
  </si>
  <si>
    <t>2b</t>
  </si>
  <si>
    <t>2c</t>
  </si>
  <si>
    <t>4a</t>
  </si>
  <si>
    <t>4b</t>
  </si>
  <si>
    <t>4c</t>
  </si>
  <si>
    <t>8a</t>
  </si>
  <si>
    <t>8b</t>
  </si>
  <si>
    <t>8c</t>
  </si>
  <si>
    <t>16a</t>
  </si>
  <si>
    <t>16b</t>
  </si>
  <si>
    <t>16c</t>
  </si>
  <si>
    <t>e0</t>
  </si>
  <si>
    <t>e2</t>
  </si>
  <si>
    <t>e4</t>
  </si>
  <si>
    <t>e8</t>
  </si>
  <si>
    <t>e16</t>
  </si>
  <si>
    <t>3PG</t>
  </si>
  <si>
    <t>6PG</t>
  </si>
  <si>
    <t>ACA</t>
  </si>
  <si>
    <t>ACETATE</t>
  </si>
  <si>
    <t>ADP</t>
  </si>
  <si>
    <t>aKG</t>
  </si>
  <si>
    <t>AMP</t>
  </si>
  <si>
    <t>ATP</t>
  </si>
  <si>
    <t>CDP</t>
  </si>
  <si>
    <t>Citrate</t>
  </si>
  <si>
    <t>CMP</t>
  </si>
  <si>
    <t>CTP</t>
  </si>
  <si>
    <t>E4P</t>
  </si>
  <si>
    <t>F16P</t>
  </si>
  <si>
    <t>F6P</t>
  </si>
  <si>
    <t>FAD</t>
  </si>
  <si>
    <t>Fumerate</t>
  </si>
  <si>
    <t>G6P</t>
  </si>
  <si>
    <t>GAP</t>
  </si>
  <si>
    <t>GDP</t>
  </si>
  <si>
    <t>Glucose</t>
  </si>
  <si>
    <t>Gly3P</t>
  </si>
  <si>
    <t>GMP</t>
  </si>
  <si>
    <t>GTP</t>
  </si>
  <si>
    <t>Isocitrate</t>
  </si>
  <si>
    <t>Lactate</t>
  </si>
  <si>
    <t>Malate</t>
  </si>
  <si>
    <t>NAD</t>
  </si>
  <si>
    <t>NADH</t>
  </si>
  <si>
    <t>NADP</t>
  </si>
  <si>
    <t xml:space="preserve">NADP </t>
  </si>
  <si>
    <t>NADPH</t>
  </si>
  <si>
    <t>OAA</t>
  </si>
  <si>
    <t>PEP</t>
  </si>
  <si>
    <t>Pyruvate</t>
  </si>
  <si>
    <t>R5P</t>
  </si>
  <si>
    <t>RL5P</t>
  </si>
  <si>
    <t>S7P</t>
  </si>
  <si>
    <t>Succinate</t>
  </si>
  <si>
    <t>UDP</t>
  </si>
  <si>
    <t>UMP</t>
  </si>
  <si>
    <t>UTP</t>
  </si>
  <si>
    <t>MALTOSE</t>
  </si>
  <si>
    <t>Maltose</t>
  </si>
  <si>
    <t>NADP2</t>
  </si>
  <si>
    <t>CONTROL</t>
  </si>
  <si>
    <t>DNP</t>
  </si>
  <si>
    <t>TTA</t>
  </si>
  <si>
    <t>M_3pg_e</t>
  </si>
  <si>
    <t>M_6pgl_e</t>
  </si>
  <si>
    <t>M_accoa_e</t>
  </si>
  <si>
    <t>M_ac_e</t>
  </si>
  <si>
    <t>M_adp_e</t>
  </si>
  <si>
    <t>M_akg_e</t>
  </si>
  <si>
    <t>M_amp_e</t>
  </si>
  <si>
    <t>M_atp_e</t>
  </si>
  <si>
    <t>M_cdp_e</t>
  </si>
  <si>
    <t>M_cit_e</t>
  </si>
  <si>
    <t>M_cmp_e</t>
  </si>
  <si>
    <t>M_ctp_e</t>
  </si>
  <si>
    <t>M_e4p_e</t>
  </si>
  <si>
    <t>M_fdp_e</t>
  </si>
  <si>
    <t>M_f6p_e</t>
  </si>
  <si>
    <t>M_fum_e</t>
  </si>
  <si>
    <t>M_g6p_e</t>
  </si>
  <si>
    <t>M_g3p_e</t>
  </si>
  <si>
    <t>M_gdp_e</t>
  </si>
  <si>
    <t>M_glc_D_e</t>
  </si>
  <si>
    <t>M_gly3p_e</t>
  </si>
  <si>
    <t>M_gmp_e</t>
  </si>
  <si>
    <t>M_gtp_e</t>
  </si>
  <si>
    <t>M_icit_e</t>
  </si>
  <si>
    <t>M_lac_e</t>
  </si>
  <si>
    <t>M_mal_e</t>
  </si>
  <si>
    <t>M_nad_e</t>
  </si>
  <si>
    <t>M_nadh_e</t>
  </si>
  <si>
    <t>M_nadp_e</t>
  </si>
  <si>
    <t>M_nadph_e</t>
  </si>
  <si>
    <t>M_oaa_e</t>
  </si>
  <si>
    <t>M_pep_e</t>
  </si>
  <si>
    <t>M_pyr_e</t>
  </si>
  <si>
    <t>M_r5p_e</t>
  </si>
  <si>
    <t>M_ru5p_D_e</t>
  </si>
  <si>
    <t>M_s7p_e</t>
  </si>
  <si>
    <t>M_succ_e</t>
  </si>
  <si>
    <t>M_udp_e</t>
  </si>
  <si>
    <t>M_ump_e</t>
  </si>
  <si>
    <t>M_utp_e</t>
  </si>
  <si>
    <t>M_maltose_e</t>
  </si>
  <si>
    <t>ATP (mM)</t>
  </si>
  <si>
    <t>CTP (mM)</t>
  </si>
  <si>
    <t>GTP (mM)</t>
  </si>
  <si>
    <t>UTP (mM)</t>
  </si>
  <si>
    <t>ADP (mM)</t>
  </si>
  <si>
    <t>CDP (mM)</t>
  </si>
  <si>
    <t>GDP (mM)</t>
  </si>
  <si>
    <t>UDP (mM)</t>
  </si>
  <si>
    <t>AMP (mM)</t>
  </si>
  <si>
    <t>CMP (mM)</t>
  </si>
  <si>
    <t>GMP (mM)</t>
  </si>
  <si>
    <t>UMP (mM)</t>
  </si>
  <si>
    <t>NAD (mM)</t>
  </si>
  <si>
    <t>NADH (mM)</t>
  </si>
  <si>
    <t>FAD (mM)</t>
  </si>
  <si>
    <t>NADP (mM)</t>
  </si>
  <si>
    <t>NADPH (mM)</t>
  </si>
  <si>
    <t>ACA (mM)</t>
  </si>
  <si>
    <t>ACE (mM)</t>
  </si>
  <si>
    <t>aKG (mM)</t>
  </si>
  <si>
    <t>CIT (mM)</t>
  </si>
  <si>
    <t>FUM (mM)</t>
  </si>
  <si>
    <t>ICIT (mM)</t>
  </si>
  <si>
    <t>LAC (mM)</t>
  </si>
  <si>
    <t>MAL (mM)</t>
  </si>
  <si>
    <t>OAA (mM)</t>
  </si>
  <si>
    <t>PEP (mM)</t>
  </si>
  <si>
    <t>PYR (mM)</t>
  </si>
  <si>
    <t>SUCC (mM)</t>
  </si>
  <si>
    <t>3PG (mM)</t>
  </si>
  <si>
    <t>6PG (mM)</t>
  </si>
  <si>
    <t>E4P (mM)</t>
  </si>
  <si>
    <t>F16P (mM)</t>
  </si>
  <si>
    <t>F6P (mM)</t>
  </si>
  <si>
    <t>G6P (mM)</t>
  </si>
  <si>
    <t>GAP (mM)</t>
  </si>
  <si>
    <t>GLC (mM)</t>
  </si>
  <si>
    <t>Gly3P (mM)</t>
  </si>
  <si>
    <t>Maltose (mM)</t>
  </si>
  <si>
    <t>R5P (mM)</t>
  </si>
  <si>
    <t>RL5P (mM)</t>
  </si>
  <si>
    <t>S7P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</si>
</sst>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workbookViewId="0">
      <selection activeCell="Q43" sqref="A40:AQ50"/>
    </sheetView>
  </sheetViews>
  <sheetFormatPr baseColWidth="10" defaultColWidth="8.83203125" defaultRowHeight="16" x14ac:dyDescent="0.2"/>
  <cols>
    <col min="1" max="1025" width="10.66406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>
        <v>0</v>
      </c>
      <c r="S1">
        <v>2</v>
      </c>
      <c r="T1">
        <v>4</v>
      </c>
      <c r="U1">
        <v>8</v>
      </c>
      <c r="V1">
        <v>16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</row>
    <row r="2" spans="1:27" x14ac:dyDescent="0.2">
      <c r="A2" t="s">
        <v>21</v>
      </c>
      <c r="B2">
        <v>5.8743612473954299</v>
      </c>
      <c r="C2">
        <v>6.3498254106673704</v>
      </c>
      <c r="D2">
        <v>6.1520198821555798</v>
      </c>
      <c r="E2">
        <v>5.3979308524259899</v>
      </c>
      <c r="F2">
        <v>5.8303479828479201</v>
      </c>
      <c r="G2">
        <v>6.3445011918688898</v>
      </c>
      <c r="H2">
        <v>5.9007903901410499</v>
      </c>
      <c r="I2">
        <v>5.3995011523843601</v>
      </c>
      <c r="J2">
        <v>6.0928211925909004</v>
      </c>
      <c r="K2">
        <v>4.4549909354788904</v>
      </c>
      <c r="L2">
        <v>5.0674490846920701</v>
      </c>
      <c r="M2">
        <v>5.4919749374734197</v>
      </c>
      <c r="N2">
        <v>4.6056486124570304</v>
      </c>
      <c r="O2">
        <v>3.6701887812026501</v>
      </c>
      <c r="P2">
        <v>6.2515084446139104</v>
      </c>
      <c r="Q2" s="1" t="s">
        <v>21</v>
      </c>
      <c r="R2">
        <f t="shared" ref="R2:R43" si="0">AVERAGE(B2:D2)</f>
        <v>6.1254021800727934</v>
      </c>
      <c r="S2">
        <f t="shared" ref="S2:S43" si="1">AVERAGE(E2:G2)</f>
        <v>5.857593342380933</v>
      </c>
      <c r="T2">
        <f t="shared" ref="T2:T43" si="2">AVERAGE(H2:J2)</f>
        <v>5.7977042450387701</v>
      </c>
      <c r="U2">
        <f t="shared" ref="U2:U43" si="3">AVERAGE(K2:M2)</f>
        <v>5.0048049858814601</v>
      </c>
      <c r="V2">
        <f t="shared" ref="V2:V43" si="4">AVERAGE(N2:P2)</f>
        <v>4.8424486127578632</v>
      </c>
      <c r="W2">
        <f t="shared" ref="W2:W43" si="5">_xlfn.STDEV.S(B2:D2)</f>
        <v>0.23884706233717343</v>
      </c>
      <c r="X2">
        <f t="shared" ref="X2:X43" si="6">_xlfn.STDEV.S(E2:G2)</f>
        <v>0.47387296197432921</v>
      </c>
      <c r="Y2">
        <f t="shared" ref="Y2:Y43" si="7">_xlfn.STDEV.S(H2:J2)</f>
        <v>0.35797099676096089</v>
      </c>
      <c r="Z2">
        <f t="shared" ref="Z2:Z43" si="8">_xlfn.STDEV.S(K2:M2)</f>
        <v>0.52132251767499227</v>
      </c>
      <c r="AA2">
        <f t="shared" ref="AA2:AA43" si="9">_xlfn.STDEV.S(N2:P2)</f>
        <v>1.3068505963901424</v>
      </c>
    </row>
    <row r="3" spans="1:27" x14ac:dyDescent="0.2">
      <c r="A3" t="s">
        <v>22</v>
      </c>
      <c r="B3">
        <v>1.52498208989505E-2</v>
      </c>
      <c r="C3">
        <v>1.7037586611079999E-2</v>
      </c>
      <c r="D3">
        <v>1.7758074130516801E-2</v>
      </c>
      <c r="E3">
        <v>1.3620502649601801E-2</v>
      </c>
      <c r="F3">
        <v>1.18805701337835E-2</v>
      </c>
      <c r="G3">
        <v>8.8042976960222303E-3</v>
      </c>
      <c r="H3">
        <v>1.08192710906297E-2</v>
      </c>
      <c r="I3">
        <v>7.3005415869902496E-3</v>
      </c>
      <c r="J3">
        <v>5.5008175757829897E-3</v>
      </c>
      <c r="K3">
        <v>7.7848526996406996E-3</v>
      </c>
      <c r="L3">
        <v>4.3886957615486E-3</v>
      </c>
      <c r="M3">
        <v>1.47894263844557E-2</v>
      </c>
      <c r="N3">
        <v>6.8969489931148603E-3</v>
      </c>
      <c r="O3">
        <v>3.8356244292008499E-3</v>
      </c>
      <c r="P3">
        <v>3.74593718611744E-3</v>
      </c>
      <c r="Q3" s="1" t="s">
        <v>22</v>
      </c>
      <c r="R3">
        <f t="shared" si="0"/>
        <v>1.6681827213515767E-2</v>
      </c>
      <c r="S3">
        <f t="shared" si="1"/>
        <v>1.1435123493135843E-2</v>
      </c>
      <c r="T3">
        <f t="shared" si="2"/>
        <v>7.8735434178009798E-3</v>
      </c>
      <c r="U3">
        <f t="shared" si="3"/>
        <v>8.9876582818816664E-3</v>
      </c>
      <c r="V3">
        <f t="shared" si="4"/>
        <v>4.8261702028110504E-3</v>
      </c>
      <c r="W3">
        <f t="shared" si="5"/>
        <v>1.2914167143614594E-3</v>
      </c>
      <c r="X3">
        <f t="shared" si="6"/>
        <v>2.4388059723908563E-3</v>
      </c>
      <c r="Y3">
        <f t="shared" si="7"/>
        <v>2.7051312853502451E-3</v>
      </c>
      <c r="Z3">
        <f t="shared" si="8"/>
        <v>5.3036643298828689E-3</v>
      </c>
      <c r="AA3">
        <f t="shared" si="9"/>
        <v>1.7939076200217388E-3</v>
      </c>
    </row>
    <row r="4" spans="1:27" x14ac:dyDescent="0.2">
      <c r="A4" t="s">
        <v>23</v>
      </c>
      <c r="B4">
        <v>0.14596000000000001</v>
      </c>
      <c r="C4">
        <v>0.21943199999999999</v>
      </c>
      <c r="D4">
        <v>0.224188</v>
      </c>
      <c r="E4">
        <v>2.8659E-2</v>
      </c>
      <c r="F4">
        <v>0.18847700000000001</v>
      </c>
      <c r="G4">
        <v>0.117711</v>
      </c>
      <c r="H4">
        <v>1.7056000000000002E-2</v>
      </c>
      <c r="I4">
        <v>4.1737999999999997E-2</v>
      </c>
      <c r="J4">
        <v>5.5965000000000001E-2</v>
      </c>
      <c r="K4">
        <v>2.6855E-2</v>
      </c>
      <c r="L4">
        <v>2.6896E-2</v>
      </c>
      <c r="M4">
        <v>0.54677600000000004</v>
      </c>
      <c r="N4">
        <v>0.49204100000000001</v>
      </c>
      <c r="O4">
        <v>0.368672</v>
      </c>
      <c r="P4">
        <v>0.38228400000000001</v>
      </c>
      <c r="Q4" s="1" t="s">
        <v>23</v>
      </c>
      <c r="R4">
        <f t="shared" si="0"/>
        <v>0.19652666666666666</v>
      </c>
      <c r="S4">
        <f t="shared" si="1"/>
        <v>0.11161566666666667</v>
      </c>
      <c r="T4">
        <f t="shared" si="2"/>
        <v>3.8253000000000002E-2</v>
      </c>
      <c r="U4">
        <f t="shared" si="3"/>
        <v>0.20017566666666667</v>
      </c>
      <c r="V4">
        <f t="shared" si="4"/>
        <v>0.41433233333333336</v>
      </c>
      <c r="W4">
        <f t="shared" si="5"/>
        <v>4.3856535628493648E-2</v>
      </c>
      <c r="X4">
        <f t="shared" si="6"/>
        <v>8.0083163632147625E-2</v>
      </c>
      <c r="Y4">
        <f t="shared" si="7"/>
        <v>1.9687216385258742E-2</v>
      </c>
      <c r="Z4">
        <f t="shared" si="8"/>
        <v>0.30016469432685344</v>
      </c>
      <c r="AA4">
        <f t="shared" si="9"/>
        <v>6.7640958688750863E-2</v>
      </c>
    </row>
    <row r="5" spans="1:27" x14ac:dyDescent="0.2">
      <c r="A5" t="s">
        <v>24</v>
      </c>
      <c r="B5">
        <v>24.843335</v>
      </c>
      <c r="C5">
        <v>26.103634</v>
      </c>
      <c r="D5">
        <v>26.829648333333299</v>
      </c>
      <c r="E5">
        <v>29.097823000000002</v>
      </c>
      <c r="F5">
        <v>34.262825333333303</v>
      </c>
      <c r="G5">
        <v>31.364426000000002</v>
      </c>
      <c r="H5">
        <v>38.716108666666699</v>
      </c>
      <c r="I5">
        <v>39.697744333333297</v>
      </c>
      <c r="J5">
        <v>36.128024666666697</v>
      </c>
      <c r="K5">
        <v>37.6800523333333</v>
      </c>
      <c r="L5">
        <v>38.789977</v>
      </c>
      <c r="M5">
        <v>29.162110999999999</v>
      </c>
      <c r="N5">
        <v>51.507603000000003</v>
      </c>
      <c r="O5">
        <v>30.093426000000001</v>
      </c>
      <c r="P5">
        <v>35.3535756666667</v>
      </c>
      <c r="Q5" s="1" t="s">
        <v>24</v>
      </c>
      <c r="R5">
        <f t="shared" si="0"/>
        <v>25.925539111111096</v>
      </c>
      <c r="S5">
        <f t="shared" si="1"/>
        <v>31.57502477777777</v>
      </c>
      <c r="T5">
        <f t="shared" si="2"/>
        <v>38.180625888888898</v>
      </c>
      <c r="U5">
        <f t="shared" si="3"/>
        <v>35.21071344444443</v>
      </c>
      <c r="V5">
        <f t="shared" si="4"/>
        <v>38.984868222222239</v>
      </c>
      <c r="W5">
        <f t="shared" si="5"/>
        <v>1.0050614442066084</v>
      </c>
      <c r="X5">
        <f t="shared" si="6"/>
        <v>2.5889334019506429</v>
      </c>
      <c r="Y5">
        <f t="shared" si="7"/>
        <v>1.844120651860677</v>
      </c>
      <c r="Z5">
        <f t="shared" si="8"/>
        <v>5.2675589070861921</v>
      </c>
      <c r="AA5">
        <f t="shared" si="9"/>
        <v>11.159366396209798</v>
      </c>
    </row>
    <row r="6" spans="1:27" x14ac:dyDescent="0.2">
      <c r="A6" t="s">
        <v>25</v>
      </c>
      <c r="B6">
        <v>0.87622247250879204</v>
      </c>
      <c r="C6">
        <v>0.61167405024820598</v>
      </c>
      <c r="D6">
        <v>0.90174178568770202</v>
      </c>
      <c r="E6">
        <v>1.1562298182503701</v>
      </c>
      <c r="F6">
        <v>1.4185102341756901</v>
      </c>
      <c r="G6">
        <v>1.7933251464909301</v>
      </c>
      <c r="H6">
        <v>2.0410322548753901</v>
      </c>
      <c r="I6">
        <v>1.5279575648349399</v>
      </c>
      <c r="J6">
        <v>1.7701619770505901</v>
      </c>
      <c r="K6">
        <v>1.0585773459743699</v>
      </c>
      <c r="L6">
        <v>1.6254177373219101</v>
      </c>
      <c r="M6">
        <v>1.5175422689087501</v>
      </c>
      <c r="N6">
        <v>2.06996913121661</v>
      </c>
      <c r="O6">
        <v>1.95316256304305</v>
      </c>
      <c r="P6">
        <v>1.9337624365330499</v>
      </c>
      <c r="Q6" s="1" t="s">
        <v>25</v>
      </c>
      <c r="R6">
        <f t="shared" si="0"/>
        <v>0.79654610281490001</v>
      </c>
      <c r="S6">
        <f t="shared" si="1"/>
        <v>1.45602173297233</v>
      </c>
      <c r="T6">
        <f t="shared" si="2"/>
        <v>1.7797172655869733</v>
      </c>
      <c r="U6">
        <f t="shared" si="3"/>
        <v>1.40051245073501</v>
      </c>
      <c r="V6">
        <f t="shared" si="4"/>
        <v>1.9856313769309033</v>
      </c>
      <c r="W6">
        <f t="shared" si="5"/>
        <v>0.16061153663870956</v>
      </c>
      <c r="X6">
        <f t="shared" si="6"/>
        <v>0.32019985746868229</v>
      </c>
      <c r="Y6">
        <f t="shared" si="7"/>
        <v>0.25667077559450885</v>
      </c>
      <c r="Z6">
        <f t="shared" si="8"/>
        <v>0.30099666289195431</v>
      </c>
      <c r="AA6">
        <f t="shared" si="9"/>
        <v>7.3679941813346847E-2</v>
      </c>
    </row>
    <row r="7" spans="1:27" x14ac:dyDescent="0.2">
      <c r="A7" t="s">
        <v>26</v>
      </c>
      <c r="B7">
        <v>0.372104847014327</v>
      </c>
      <c r="C7">
        <v>0.41224249472205499</v>
      </c>
      <c r="D7">
        <v>0.38836042723500902</v>
      </c>
      <c r="E7">
        <v>1.38170649465685</v>
      </c>
      <c r="F7">
        <v>0.68730625120570799</v>
      </c>
      <c r="G7">
        <v>1.0862475104675799</v>
      </c>
      <c r="H7">
        <v>0.92403259419466899</v>
      </c>
      <c r="I7">
        <v>0.86177746501069197</v>
      </c>
      <c r="J7">
        <v>1.3130881613733301</v>
      </c>
      <c r="K7">
        <v>0.59906358258998305</v>
      </c>
      <c r="L7">
        <v>0.44647813694669902</v>
      </c>
      <c r="M7">
        <v>0.43352669947098299</v>
      </c>
      <c r="N7">
        <v>1.1013957684062401</v>
      </c>
      <c r="O7">
        <v>9.9010653704342699E-2</v>
      </c>
      <c r="P7">
        <v>0.28718637325732699</v>
      </c>
      <c r="Q7" s="1" t="s">
        <v>26</v>
      </c>
      <c r="R7">
        <f t="shared" si="0"/>
        <v>0.39090258965713032</v>
      </c>
      <c r="S7">
        <f t="shared" si="1"/>
        <v>1.0517534187767128</v>
      </c>
      <c r="T7">
        <f t="shared" si="2"/>
        <v>1.0329660735262303</v>
      </c>
      <c r="U7">
        <f t="shared" si="3"/>
        <v>0.49302280633588835</v>
      </c>
      <c r="V7">
        <f t="shared" si="4"/>
        <v>0.49586426512263659</v>
      </c>
      <c r="W7">
        <f t="shared" si="5"/>
        <v>2.0189220718312896E-2</v>
      </c>
      <c r="X7">
        <f t="shared" si="6"/>
        <v>0.34848286370700426</v>
      </c>
      <c r="Y7">
        <f t="shared" si="7"/>
        <v>0.24458171099305859</v>
      </c>
      <c r="Z7">
        <f t="shared" si="8"/>
        <v>9.206204214876007E-2</v>
      </c>
      <c r="AA7">
        <f t="shared" si="9"/>
        <v>0.53277934124644544</v>
      </c>
    </row>
    <row r="8" spans="1:27" x14ac:dyDescent="0.2">
      <c r="A8" t="s">
        <v>27</v>
      </c>
      <c r="B8">
        <v>2.1038726735293199E-2</v>
      </c>
      <c r="C8">
        <v>1.76800715211946E-2</v>
      </c>
      <c r="D8">
        <v>2.1925522185994601E-2</v>
      </c>
      <c r="E8">
        <v>0.1420914091828</v>
      </c>
      <c r="F8">
        <v>0.288264358970792</v>
      </c>
      <c r="G8">
        <v>0.241528377469066</v>
      </c>
      <c r="H8">
        <v>0.27896351379353002</v>
      </c>
      <c r="I8">
        <v>0.39921766005320197</v>
      </c>
      <c r="J8">
        <v>0.44314135320618903</v>
      </c>
      <c r="K8">
        <v>0.241838185493821</v>
      </c>
      <c r="L8">
        <v>0.45366942241949298</v>
      </c>
      <c r="M8">
        <v>0.33738394097304802</v>
      </c>
      <c r="N8">
        <v>0.88791880499271802</v>
      </c>
      <c r="O8">
        <v>0.75344230894549402</v>
      </c>
      <c r="P8">
        <v>0.91705997222037094</v>
      </c>
      <c r="Q8" s="1" t="s">
        <v>27</v>
      </c>
      <c r="R8">
        <f t="shared" si="0"/>
        <v>2.0214773480827467E-2</v>
      </c>
      <c r="S8">
        <f t="shared" si="1"/>
        <v>0.22396138187421932</v>
      </c>
      <c r="T8">
        <f t="shared" si="2"/>
        <v>0.37377417568430699</v>
      </c>
      <c r="U8">
        <f t="shared" si="3"/>
        <v>0.34429718296212064</v>
      </c>
      <c r="V8">
        <f t="shared" si="4"/>
        <v>0.85280702871952763</v>
      </c>
      <c r="W8">
        <f t="shared" si="5"/>
        <v>2.2394501693431797E-3</v>
      </c>
      <c r="X8">
        <f t="shared" si="6"/>
        <v>7.4653079729524424E-2</v>
      </c>
      <c r="Y8">
        <f t="shared" si="7"/>
        <v>8.4994816966535436E-2</v>
      </c>
      <c r="Z8">
        <f t="shared" si="8"/>
        <v>0.1060846969193233</v>
      </c>
      <c r="AA8">
        <f t="shared" si="9"/>
        <v>8.7277216721643236E-2</v>
      </c>
    </row>
    <row r="9" spans="1:27" x14ac:dyDescent="0.2">
      <c r="A9" t="s">
        <v>28</v>
      </c>
      <c r="B9">
        <v>1.41219316717513</v>
      </c>
      <c r="C9">
        <v>1.76901090712691</v>
      </c>
      <c r="D9">
        <v>1.4891511028779501</v>
      </c>
      <c r="E9">
        <v>0.59002444566365297</v>
      </c>
      <c r="F9">
        <v>1.1938668760700299</v>
      </c>
      <c r="G9">
        <v>0.79708587333349901</v>
      </c>
      <c r="H9">
        <v>0.96955162395949901</v>
      </c>
      <c r="I9">
        <v>0.85668916341300305</v>
      </c>
      <c r="J9">
        <v>0.74707186564505801</v>
      </c>
      <c r="K9">
        <v>0.77669775895557802</v>
      </c>
      <c r="L9">
        <v>1.1536373966278299</v>
      </c>
      <c r="M9">
        <v>1.46648644010441</v>
      </c>
      <c r="N9">
        <v>0.66123283259530796</v>
      </c>
      <c r="O9">
        <v>0.86699363654970296</v>
      </c>
      <c r="P9">
        <v>0.728546049486403</v>
      </c>
      <c r="Q9" s="1" t="s">
        <v>28</v>
      </c>
      <c r="R9">
        <f t="shared" si="0"/>
        <v>1.5567850590599968</v>
      </c>
      <c r="S9">
        <f t="shared" si="1"/>
        <v>0.86032573168906057</v>
      </c>
      <c r="T9">
        <f t="shared" si="2"/>
        <v>0.85777088433918669</v>
      </c>
      <c r="U9">
        <f t="shared" si="3"/>
        <v>1.1322738652292725</v>
      </c>
      <c r="V9">
        <f t="shared" si="4"/>
        <v>0.75225750621047138</v>
      </c>
      <c r="W9">
        <f t="shared" si="5"/>
        <v>0.18777776467862289</v>
      </c>
      <c r="X9">
        <f t="shared" si="6"/>
        <v>0.30684830120662832</v>
      </c>
      <c r="Y9">
        <f t="shared" si="7"/>
        <v>0.11124382367140524</v>
      </c>
      <c r="Z9">
        <f t="shared" si="8"/>
        <v>0.34539022353799231</v>
      </c>
      <c r="AA9">
        <f t="shared" si="9"/>
        <v>0.10490973260843152</v>
      </c>
    </row>
    <row r="10" spans="1:27" x14ac:dyDescent="0.2">
      <c r="A10" t="s">
        <v>29</v>
      </c>
      <c r="B10">
        <v>0.209356635415963</v>
      </c>
      <c r="C10">
        <v>0.17006101911011301</v>
      </c>
      <c r="D10">
        <v>0.227064329375255</v>
      </c>
      <c r="E10">
        <v>0.34266420674824799</v>
      </c>
      <c r="F10">
        <v>0.48130550393834098</v>
      </c>
      <c r="G10">
        <v>0.55166690609183999</v>
      </c>
      <c r="H10">
        <v>0.54244932173320204</v>
      </c>
      <c r="I10">
        <v>0.41855173077838298</v>
      </c>
      <c r="J10">
        <v>0.486282026621571</v>
      </c>
      <c r="K10">
        <v>0.239352263785301</v>
      </c>
      <c r="L10">
        <v>0.40524083036634301</v>
      </c>
      <c r="M10">
        <v>0.49570797949871198</v>
      </c>
      <c r="N10">
        <v>0.31577486655459103</v>
      </c>
      <c r="O10">
        <v>0.31389011159279001</v>
      </c>
      <c r="P10">
        <v>0.29316143712654402</v>
      </c>
      <c r="Q10" s="1" t="s">
        <v>29</v>
      </c>
      <c r="R10">
        <f t="shared" si="0"/>
        <v>0.20216066130044366</v>
      </c>
      <c r="S10">
        <f t="shared" si="1"/>
        <v>0.45854553892614297</v>
      </c>
      <c r="T10">
        <f t="shared" si="2"/>
        <v>0.48242769304438538</v>
      </c>
      <c r="U10">
        <f t="shared" si="3"/>
        <v>0.38010035788345203</v>
      </c>
      <c r="V10">
        <f t="shared" si="4"/>
        <v>0.30760880509130839</v>
      </c>
      <c r="W10">
        <f t="shared" si="5"/>
        <v>2.9175004334180205E-2</v>
      </c>
      <c r="X10">
        <f t="shared" si="6"/>
        <v>0.10634398943402674</v>
      </c>
      <c r="Y10">
        <f t="shared" si="7"/>
        <v>6.2038658726595891E-2</v>
      </c>
      <c r="Z10">
        <f t="shared" si="8"/>
        <v>0.13001382911917878</v>
      </c>
      <c r="AA10">
        <f t="shared" si="9"/>
        <v>1.2547227030243869E-2</v>
      </c>
    </row>
    <row r="11" spans="1:27" x14ac:dyDescent="0.2">
      <c r="A11" t="s">
        <v>30</v>
      </c>
      <c r="B11">
        <v>3.8969649070119301E-3</v>
      </c>
      <c r="C11">
        <v>2.2625623965227002E-3</v>
      </c>
      <c r="D11">
        <v>1.26818784008916E-3</v>
      </c>
      <c r="E11">
        <v>1.4635023309692E-2</v>
      </c>
      <c r="F11">
        <v>8.2050735990794998E-3</v>
      </c>
      <c r="G11">
        <v>3.8552571251052499E-2</v>
      </c>
      <c r="H11">
        <v>6.1205322228901696E-3</v>
      </c>
      <c r="I11">
        <v>7.8295340180905299E-3</v>
      </c>
      <c r="J11">
        <v>6.2708328272002095E-2</v>
      </c>
      <c r="K11">
        <v>8.3067998964128607E-3</v>
      </c>
      <c r="L11">
        <v>1.38288424033251E-2</v>
      </c>
      <c r="M11">
        <v>3.0992611920895399E-3</v>
      </c>
      <c r="N11">
        <v>1.3758481714336199E-3</v>
      </c>
      <c r="O11">
        <v>0</v>
      </c>
      <c r="P11">
        <v>0</v>
      </c>
      <c r="Q11" s="1" t="s">
        <v>30</v>
      </c>
      <c r="R11">
        <f t="shared" si="0"/>
        <v>2.4759050478745967E-3</v>
      </c>
      <c r="S11">
        <f t="shared" si="1"/>
        <v>2.0464222719941333E-2</v>
      </c>
      <c r="T11">
        <f t="shared" si="2"/>
        <v>2.5552798170994265E-2</v>
      </c>
      <c r="U11">
        <f t="shared" si="3"/>
        <v>8.4116344972758345E-3</v>
      </c>
      <c r="V11">
        <f t="shared" si="4"/>
        <v>4.5861605714453998E-4</v>
      </c>
      <c r="W11">
        <f t="shared" si="5"/>
        <v>1.3273106388706313E-3</v>
      </c>
      <c r="X11">
        <f t="shared" si="6"/>
        <v>1.5991476722225031E-2</v>
      </c>
      <c r="Y11">
        <f t="shared" si="7"/>
        <v>3.2188976911346118E-2</v>
      </c>
      <c r="Z11">
        <f t="shared" si="8"/>
        <v>5.3655587744687264E-3</v>
      </c>
      <c r="AA11">
        <f t="shared" si="9"/>
        <v>7.9434631214125493E-4</v>
      </c>
    </row>
    <row r="12" spans="1:27" x14ac:dyDescent="0.2">
      <c r="A12" t="s">
        <v>31</v>
      </c>
      <c r="B12">
        <v>4.3844562124850703E-2</v>
      </c>
      <c r="C12">
        <v>4.5715202525801003E-2</v>
      </c>
      <c r="D12">
        <v>4.5244792728004399E-2</v>
      </c>
      <c r="E12">
        <v>0.103063740878407</v>
      </c>
      <c r="F12">
        <v>0.153119235243591</v>
      </c>
      <c r="G12">
        <v>0.17596456862507401</v>
      </c>
      <c r="H12">
        <v>0.189671599441806</v>
      </c>
      <c r="I12">
        <v>0.183245767761473</v>
      </c>
      <c r="J12">
        <v>0.228073452521287</v>
      </c>
      <c r="K12">
        <v>0.11110385654110699</v>
      </c>
      <c r="L12">
        <v>0.16870113676521001</v>
      </c>
      <c r="M12">
        <v>0.177445175003031</v>
      </c>
      <c r="N12">
        <v>0.231281715027123</v>
      </c>
      <c r="O12">
        <v>0.199259160284669</v>
      </c>
      <c r="P12">
        <v>0.22369847218962099</v>
      </c>
      <c r="Q12" s="1" t="s">
        <v>31</v>
      </c>
      <c r="R12">
        <f t="shared" si="0"/>
        <v>4.4934852459552033E-2</v>
      </c>
      <c r="S12">
        <f t="shared" si="1"/>
        <v>0.14404918158235736</v>
      </c>
      <c r="T12">
        <f t="shared" si="2"/>
        <v>0.200330273241522</v>
      </c>
      <c r="U12">
        <f t="shared" si="3"/>
        <v>0.15241672276978269</v>
      </c>
      <c r="V12">
        <f t="shared" si="4"/>
        <v>0.218079782500471</v>
      </c>
      <c r="W12">
        <f t="shared" si="5"/>
        <v>9.7307302137255756E-4</v>
      </c>
      <c r="X12">
        <f t="shared" si="6"/>
        <v>3.7287156992730656E-2</v>
      </c>
      <c r="Y12">
        <f t="shared" si="7"/>
        <v>2.4240169669535714E-2</v>
      </c>
      <c r="Z12">
        <f t="shared" si="8"/>
        <v>3.6044129039240945E-2</v>
      </c>
      <c r="AA12">
        <f t="shared" si="9"/>
        <v>1.6734343680753844E-2</v>
      </c>
    </row>
    <row r="13" spans="1:27" x14ac:dyDescent="0.2">
      <c r="A13" t="s">
        <v>32</v>
      </c>
      <c r="B13">
        <v>0.86607435976069302</v>
      </c>
      <c r="C13">
        <v>0.98493427378904197</v>
      </c>
      <c r="D13">
        <v>0.83728108155871706</v>
      </c>
      <c r="E13">
        <v>0.47542857439874397</v>
      </c>
      <c r="F13">
        <v>0.75411750152035695</v>
      </c>
      <c r="G13">
        <v>0.56725592419524995</v>
      </c>
      <c r="H13">
        <v>0.51517442265410196</v>
      </c>
      <c r="I13">
        <v>0.44832738878002398</v>
      </c>
      <c r="J13">
        <v>0.43450209731325601</v>
      </c>
      <c r="K13">
        <v>0.32288110027080502</v>
      </c>
      <c r="L13">
        <v>0.46531991953801899</v>
      </c>
      <c r="M13">
        <v>0.83743878288259699</v>
      </c>
      <c r="N13">
        <v>0.150034482220917</v>
      </c>
      <c r="O13">
        <v>0.184184917017085</v>
      </c>
      <c r="P13">
        <v>0.139031192012017</v>
      </c>
      <c r="Q13" s="1" t="s">
        <v>32</v>
      </c>
      <c r="R13">
        <f t="shared" si="0"/>
        <v>0.89609657170281742</v>
      </c>
      <c r="S13">
        <f t="shared" si="1"/>
        <v>0.59893400003811692</v>
      </c>
      <c r="T13">
        <f t="shared" si="2"/>
        <v>0.46600130291579395</v>
      </c>
      <c r="U13">
        <f t="shared" si="3"/>
        <v>0.54187993423047365</v>
      </c>
      <c r="V13">
        <f t="shared" si="4"/>
        <v>0.15775019708333968</v>
      </c>
      <c r="W13">
        <f t="shared" si="5"/>
        <v>7.8271107066239298E-2</v>
      </c>
      <c r="X13">
        <f t="shared" si="6"/>
        <v>0.14201938209934181</v>
      </c>
      <c r="Y13">
        <f t="shared" si="7"/>
        <v>4.3142571198686711E-2</v>
      </c>
      <c r="Z13">
        <f t="shared" si="8"/>
        <v>0.26568492443303232</v>
      </c>
      <c r="AA13">
        <f t="shared" si="9"/>
        <v>2.3544933899609464E-2</v>
      </c>
    </row>
    <row r="14" spans="1:27" x14ac:dyDescent="0.2">
      <c r="A14" t="s">
        <v>33</v>
      </c>
      <c r="B14">
        <v>4.54167377684601E-2</v>
      </c>
      <c r="C14">
        <v>3.8300382730796403E-2</v>
      </c>
      <c r="D14">
        <v>3.0544355330196699E-2</v>
      </c>
      <c r="E14">
        <v>1.28550157236537</v>
      </c>
      <c r="F14">
        <v>0</v>
      </c>
      <c r="G14">
        <v>2.6706321152580401E-2</v>
      </c>
      <c r="H14">
        <v>6.20482192047975E-2</v>
      </c>
      <c r="I14">
        <v>6.12486287511275E-2</v>
      </c>
      <c r="J14">
        <v>9.9029277687038397E-2</v>
      </c>
      <c r="K14">
        <v>1.31216791399527</v>
      </c>
      <c r="L14">
        <v>3.8220423685429397E-2</v>
      </c>
      <c r="M14">
        <v>0</v>
      </c>
      <c r="N14">
        <v>2.3228102679115601E-2</v>
      </c>
      <c r="O14">
        <v>2.81455839691865E-2</v>
      </c>
      <c r="P14">
        <v>3.29431266912069E-2</v>
      </c>
      <c r="Q14" s="1" t="s">
        <v>33</v>
      </c>
      <c r="R14">
        <f t="shared" si="0"/>
        <v>3.8087158609817734E-2</v>
      </c>
      <c r="S14">
        <f t="shared" si="1"/>
        <v>0.43740263117265016</v>
      </c>
      <c r="T14">
        <f t="shared" si="2"/>
        <v>7.4108708547654459E-2</v>
      </c>
      <c r="U14">
        <f t="shared" si="3"/>
        <v>0.45012944589356646</v>
      </c>
      <c r="V14">
        <f t="shared" si="4"/>
        <v>2.8105604446502997E-2</v>
      </c>
      <c r="W14">
        <f t="shared" si="5"/>
        <v>7.4384835982757181E-3</v>
      </c>
      <c r="X14">
        <f t="shared" si="6"/>
        <v>0.73459660184112985</v>
      </c>
      <c r="Y14">
        <f t="shared" si="7"/>
        <v>2.1585548658686247E-2</v>
      </c>
      <c r="Z14">
        <f t="shared" si="8"/>
        <v>0.74679176519430246</v>
      </c>
      <c r="AA14">
        <f t="shared" si="9"/>
        <v>4.8576353980669578E-3</v>
      </c>
    </row>
    <row r="15" spans="1:27" x14ac:dyDescent="0.2">
      <c r="A15" t="s">
        <v>34</v>
      </c>
      <c r="B15">
        <v>3.7309402846679101</v>
      </c>
      <c r="C15">
        <v>3.6718427099709401</v>
      </c>
      <c r="D15">
        <v>3.5274916981123701</v>
      </c>
      <c r="E15">
        <v>0.103698637142914</v>
      </c>
      <c r="F15">
        <v>0.21156841302419099</v>
      </c>
      <c r="G15">
        <v>0.21204832372358601</v>
      </c>
      <c r="H15">
        <v>0.13550548456028999</v>
      </c>
      <c r="I15">
        <v>9.572540953533E-2</v>
      </c>
      <c r="J15">
        <v>8.3005587958649596E-2</v>
      </c>
      <c r="K15">
        <v>3.76460040425423E-2</v>
      </c>
      <c r="L15">
        <v>8.3465076926155804E-2</v>
      </c>
      <c r="M15">
        <v>0.51868646281995101</v>
      </c>
      <c r="N15">
        <v>2.4484197839974901E-2</v>
      </c>
      <c r="O15">
        <v>2.9594736245238701E-2</v>
      </c>
      <c r="P15">
        <v>2.4991823746934198E-2</v>
      </c>
      <c r="Q15" s="1" t="s">
        <v>34</v>
      </c>
      <c r="R15">
        <f t="shared" si="0"/>
        <v>3.6434248975837398</v>
      </c>
      <c r="S15">
        <f t="shared" si="1"/>
        <v>0.17577179129689702</v>
      </c>
      <c r="T15">
        <f t="shared" si="2"/>
        <v>0.10474549401808986</v>
      </c>
      <c r="U15">
        <f t="shared" si="3"/>
        <v>0.21326584792954972</v>
      </c>
      <c r="V15">
        <f t="shared" si="4"/>
        <v>2.6356919277382599E-2</v>
      </c>
      <c r="W15">
        <f t="shared" si="5"/>
        <v>0.10465902201204316</v>
      </c>
      <c r="X15">
        <f t="shared" si="6"/>
        <v>6.2417643666255816E-2</v>
      </c>
      <c r="Y15">
        <f t="shared" si="7"/>
        <v>2.7387610864272712E-2</v>
      </c>
      <c r="Z15">
        <f t="shared" si="8"/>
        <v>0.26549229905969318</v>
      </c>
      <c r="AA15">
        <f t="shared" si="9"/>
        <v>2.8154955253661329E-3</v>
      </c>
    </row>
    <row r="16" spans="1:27" x14ac:dyDescent="0.2">
      <c r="A16" t="s">
        <v>35</v>
      </c>
      <c r="B16">
        <v>2.60894002372223E-2</v>
      </c>
      <c r="C16">
        <v>2.8064109961322001E-2</v>
      </c>
      <c r="D16">
        <v>3.3516453280985299E-2</v>
      </c>
      <c r="E16">
        <v>1.2585423739340899E-2</v>
      </c>
      <c r="F16">
        <v>7.58610206226514E-3</v>
      </c>
      <c r="G16">
        <v>1.5114124426762601E-2</v>
      </c>
      <c r="H16">
        <v>1.2221755477934301E-2</v>
      </c>
      <c r="I16">
        <v>9.8574650118856393E-3</v>
      </c>
      <c r="J16">
        <v>1.33065055254714E-2</v>
      </c>
      <c r="K16">
        <v>7.6129080766194302E-3</v>
      </c>
      <c r="L16">
        <v>1.26068685508244E-2</v>
      </c>
      <c r="M16">
        <v>2.5609572580280501E-2</v>
      </c>
      <c r="N16">
        <v>1.4884486237127501E-2</v>
      </c>
      <c r="O16">
        <v>7.5262352968738901E-3</v>
      </c>
      <c r="P16">
        <v>8.5609474509496294E-3</v>
      </c>
      <c r="Q16" s="1" t="s">
        <v>35</v>
      </c>
      <c r="R16">
        <f t="shared" si="0"/>
        <v>2.9223321159843201E-2</v>
      </c>
      <c r="S16">
        <f t="shared" si="1"/>
        <v>1.1761883409456214E-2</v>
      </c>
      <c r="T16">
        <f t="shared" si="2"/>
        <v>1.1795242005097113E-2</v>
      </c>
      <c r="U16">
        <f t="shared" si="3"/>
        <v>1.527644973590811E-2</v>
      </c>
      <c r="V16">
        <f t="shared" si="4"/>
        <v>1.032388966165034E-2</v>
      </c>
      <c r="W16">
        <f t="shared" si="5"/>
        <v>3.8468307970068068E-3</v>
      </c>
      <c r="X16">
        <f t="shared" si="6"/>
        <v>3.8309847541204544E-3</v>
      </c>
      <c r="Y16">
        <f t="shared" si="7"/>
        <v>1.7636341522472032E-3</v>
      </c>
      <c r="Z16">
        <f t="shared" si="8"/>
        <v>9.2905856162110861E-3</v>
      </c>
      <c r="AA16">
        <f t="shared" si="9"/>
        <v>3.9833325436923481E-3</v>
      </c>
    </row>
    <row r="17" spans="1:27" x14ac:dyDescent="0.2">
      <c r="A17" t="s">
        <v>36</v>
      </c>
      <c r="B17">
        <v>8.0770000000000008E-3</v>
      </c>
      <c r="C17">
        <v>9.1839999999999995E-3</v>
      </c>
      <c r="D17">
        <v>7.5849999999999997E-3</v>
      </c>
      <c r="E17">
        <v>6.3140000000000002E-3</v>
      </c>
      <c r="F17">
        <v>9.4710000000000003E-3</v>
      </c>
      <c r="G17">
        <v>9.0200000000000002E-3</v>
      </c>
      <c r="H17">
        <v>9.7579999999999993E-3</v>
      </c>
      <c r="I17">
        <v>9.8399999999999998E-3</v>
      </c>
      <c r="J17">
        <v>1.1193E-2</v>
      </c>
      <c r="K17">
        <v>1.0004000000000001E-2</v>
      </c>
      <c r="L17">
        <v>1.3202E-2</v>
      </c>
      <c r="M17">
        <v>1.1603E-2</v>
      </c>
      <c r="N17">
        <v>1.8204000000000001E-2</v>
      </c>
      <c r="O17">
        <v>1.6031E-2</v>
      </c>
      <c r="P17">
        <v>2.1033E-2</v>
      </c>
      <c r="Q17" s="1" t="s">
        <v>36</v>
      </c>
      <c r="R17">
        <f t="shared" si="0"/>
        <v>8.2819999999999994E-3</v>
      </c>
      <c r="S17">
        <f t="shared" si="1"/>
        <v>8.2683333333333341E-3</v>
      </c>
      <c r="T17">
        <f t="shared" si="2"/>
        <v>1.0263666666666666E-2</v>
      </c>
      <c r="U17">
        <f t="shared" si="3"/>
        <v>1.1603E-2</v>
      </c>
      <c r="V17">
        <f t="shared" si="4"/>
        <v>1.8422666666666667E-2</v>
      </c>
      <c r="W17">
        <f t="shared" si="5"/>
        <v>8.1897435857296503E-4</v>
      </c>
      <c r="X17">
        <f t="shared" si="6"/>
        <v>1.7074584426372823E-3</v>
      </c>
      <c r="Y17">
        <f t="shared" si="7"/>
        <v>8.0586992333337121E-4</v>
      </c>
      <c r="Z17">
        <f t="shared" si="8"/>
        <v>1.5989999999999997E-3</v>
      </c>
      <c r="AA17">
        <f t="shared" si="9"/>
        <v>2.5081591523133718E-3</v>
      </c>
    </row>
    <row r="18" spans="1:27" x14ac:dyDescent="0.2">
      <c r="A18" t="s">
        <v>37</v>
      </c>
      <c r="B18">
        <v>0.68150658787929097</v>
      </c>
      <c r="C18">
        <v>0.483937226682015</v>
      </c>
      <c r="D18">
        <v>0.561000743266027</v>
      </c>
      <c r="E18">
        <v>0.32225903438973602</v>
      </c>
      <c r="F18">
        <v>0.29985745534665997</v>
      </c>
      <c r="G18">
        <v>0.32058550295805799</v>
      </c>
      <c r="H18">
        <v>0.47854891873330502</v>
      </c>
      <c r="I18">
        <v>0.27317360469899499</v>
      </c>
      <c r="J18">
        <v>0.62570676478013598</v>
      </c>
      <c r="K18">
        <v>0.12180876700816901</v>
      </c>
      <c r="L18">
        <v>0.249060854243943</v>
      </c>
      <c r="M18">
        <v>0.19760700117757299</v>
      </c>
      <c r="N18">
        <v>0.16721995554527699</v>
      </c>
      <c r="O18">
        <v>1.1109584953894599E-2</v>
      </c>
      <c r="P18">
        <v>1.2655719529182499E-2</v>
      </c>
      <c r="Q18" s="1" t="s">
        <v>37</v>
      </c>
      <c r="R18">
        <f t="shared" si="0"/>
        <v>0.57548151927577773</v>
      </c>
      <c r="S18">
        <f t="shared" si="1"/>
        <v>0.31423399756481801</v>
      </c>
      <c r="T18">
        <f t="shared" si="2"/>
        <v>0.459143096070812</v>
      </c>
      <c r="U18">
        <f t="shared" si="3"/>
        <v>0.18949220747656167</v>
      </c>
      <c r="V18">
        <f t="shared" si="4"/>
        <v>6.3661753342784691E-2</v>
      </c>
      <c r="W18">
        <f t="shared" si="5"/>
        <v>9.9577521441127928E-2</v>
      </c>
      <c r="X18">
        <f t="shared" si="6"/>
        <v>1.2478537633715881E-2</v>
      </c>
      <c r="Y18">
        <f t="shared" si="7"/>
        <v>0.17706593885924241</v>
      </c>
      <c r="Z18">
        <f t="shared" si="8"/>
        <v>6.4012973951166743E-2</v>
      </c>
      <c r="AA18">
        <f t="shared" si="9"/>
        <v>8.9687365696570875E-2</v>
      </c>
    </row>
    <row r="19" spans="1:27" x14ac:dyDescent="0.2">
      <c r="A19" t="s">
        <v>38</v>
      </c>
      <c r="B19">
        <v>4.6862728271719702E-2</v>
      </c>
      <c r="C19">
        <v>4.3522295919285602E-2</v>
      </c>
      <c r="D19">
        <v>4.6997474870646101E-2</v>
      </c>
      <c r="E19">
        <v>1.19885974016286E-2</v>
      </c>
      <c r="F19">
        <v>1.51797390777918E-2</v>
      </c>
      <c r="G19">
        <v>1.77121196036478E-2</v>
      </c>
      <c r="H19">
        <v>9.6966219189365908E-3</v>
      </c>
      <c r="I19">
        <v>1.1343524794704501E-2</v>
      </c>
      <c r="J19">
        <v>1.2963050583706301E-2</v>
      </c>
      <c r="K19">
        <v>5.4018414325185801E-3</v>
      </c>
      <c r="L19">
        <v>9.5267984275911807E-3</v>
      </c>
      <c r="M19">
        <v>2.1355410978430901E-2</v>
      </c>
      <c r="N19">
        <v>6.9430858640488697E-3</v>
      </c>
      <c r="O19">
        <v>4.2622701958833697E-3</v>
      </c>
      <c r="P19">
        <v>4.7691740680352998E-3</v>
      </c>
      <c r="Q19" s="1" t="s">
        <v>38</v>
      </c>
      <c r="R19">
        <f t="shared" si="0"/>
        <v>4.5794166353883801E-2</v>
      </c>
      <c r="S19">
        <f t="shared" si="1"/>
        <v>1.4960152027689402E-2</v>
      </c>
      <c r="T19">
        <f t="shared" si="2"/>
        <v>1.1334399099115799E-2</v>
      </c>
      <c r="U19">
        <f t="shared" si="3"/>
        <v>1.2094683612846888E-2</v>
      </c>
      <c r="V19">
        <f t="shared" si="4"/>
        <v>5.32484337598918E-3</v>
      </c>
      <c r="W19">
        <f t="shared" si="5"/>
        <v>1.9686507092883739E-3</v>
      </c>
      <c r="X19">
        <f t="shared" si="6"/>
        <v>2.8680726025819472E-3</v>
      </c>
      <c r="Y19">
        <f t="shared" si="7"/>
        <v>1.6332334536885078E-3</v>
      </c>
      <c r="Z19">
        <f t="shared" si="8"/>
        <v>8.2809794745281797E-3</v>
      </c>
      <c r="AA19">
        <f t="shared" si="9"/>
        <v>1.4241732501777539E-3</v>
      </c>
    </row>
    <row r="20" spans="1:27" x14ac:dyDescent="0.2">
      <c r="A20" t="s">
        <v>39</v>
      </c>
      <c r="B20">
        <v>2.6134149015308701</v>
      </c>
      <c r="C20">
        <v>2.0369211268157099</v>
      </c>
      <c r="D20">
        <v>1.9327436278924099</v>
      </c>
      <c r="E20">
        <v>2.9401339023530801</v>
      </c>
      <c r="F20">
        <v>1.9546915743314699</v>
      </c>
      <c r="G20">
        <v>5.2439780157394003</v>
      </c>
      <c r="H20">
        <v>3.5945190086527501</v>
      </c>
      <c r="I20">
        <v>2.9913216984456401</v>
      </c>
      <c r="J20">
        <v>5.5411963118123797</v>
      </c>
      <c r="K20">
        <v>1.36648741239576</v>
      </c>
      <c r="L20">
        <v>2.4188892369131998</v>
      </c>
      <c r="M20">
        <v>0.80255080067342699</v>
      </c>
      <c r="N20">
        <v>1.51425981754826</v>
      </c>
      <c r="O20">
        <v>0.102106710778748</v>
      </c>
      <c r="P20">
        <v>0.134930308132023</v>
      </c>
      <c r="Q20" s="1" t="s">
        <v>39</v>
      </c>
      <c r="R20">
        <f t="shared" si="0"/>
        <v>2.1943598854129966</v>
      </c>
      <c r="S20">
        <f t="shared" si="1"/>
        <v>3.3796011641413166</v>
      </c>
      <c r="T20">
        <f t="shared" si="2"/>
        <v>4.0423456729702565</v>
      </c>
      <c r="U20">
        <f t="shared" si="3"/>
        <v>1.5293091499941289</v>
      </c>
      <c r="V20">
        <f t="shared" si="4"/>
        <v>0.58376561215301037</v>
      </c>
      <c r="W20">
        <f t="shared" si="5"/>
        <v>0.36663137852704736</v>
      </c>
      <c r="X20">
        <f t="shared" si="6"/>
        <v>1.6881054259273176</v>
      </c>
      <c r="Y20">
        <f t="shared" si="7"/>
        <v>1.3326202298210663</v>
      </c>
      <c r="Z20">
        <f t="shared" si="8"/>
        <v>0.82037837233341393</v>
      </c>
      <c r="AA20">
        <f t="shared" si="9"/>
        <v>0.80599872632740877</v>
      </c>
    </row>
    <row r="21" spans="1:27" x14ac:dyDescent="0.2">
      <c r="A21" t="s">
        <v>40</v>
      </c>
      <c r="B21">
        <v>0.16223630665002101</v>
      </c>
      <c r="C21">
        <v>0.113886080966641</v>
      </c>
      <c r="D21">
        <v>0.16132453531923099</v>
      </c>
      <c r="E21">
        <v>0.15273200687963301</v>
      </c>
      <c r="F21">
        <v>0.23098483861673999</v>
      </c>
      <c r="G21">
        <v>0.21590166665211599</v>
      </c>
      <c r="H21">
        <v>0.20374652919042099</v>
      </c>
      <c r="I21">
        <v>0.14628002200085599</v>
      </c>
      <c r="J21">
        <v>0.14454009655931099</v>
      </c>
      <c r="K21">
        <v>0.12585537056599799</v>
      </c>
      <c r="L21">
        <v>0.160994075483888</v>
      </c>
      <c r="M21">
        <v>0.238667600247946</v>
      </c>
      <c r="N21">
        <v>8.20846194812338E-2</v>
      </c>
      <c r="O21">
        <v>8.6972790529155505E-2</v>
      </c>
      <c r="P21">
        <v>6.4348605302904593E-2</v>
      </c>
      <c r="Q21" s="1" t="s">
        <v>40</v>
      </c>
      <c r="R21">
        <f t="shared" si="0"/>
        <v>0.14581564097863101</v>
      </c>
      <c r="S21">
        <f t="shared" si="1"/>
        <v>0.19987283738282965</v>
      </c>
      <c r="T21">
        <f t="shared" si="2"/>
        <v>0.16485554925019599</v>
      </c>
      <c r="U21">
        <f t="shared" si="3"/>
        <v>0.17517234876594401</v>
      </c>
      <c r="V21">
        <f t="shared" si="4"/>
        <v>7.7802005104431304E-2</v>
      </c>
      <c r="W21">
        <f t="shared" si="5"/>
        <v>2.7655567860005323E-2</v>
      </c>
      <c r="X21">
        <f t="shared" si="6"/>
        <v>4.1515887856662194E-2</v>
      </c>
      <c r="Y21">
        <f t="shared" si="7"/>
        <v>3.3691810216560994E-2</v>
      </c>
      <c r="Z21">
        <f t="shared" si="8"/>
        <v>5.7727093867599388E-2</v>
      </c>
      <c r="AA21">
        <f t="shared" si="9"/>
        <v>1.1904580156948962E-2</v>
      </c>
    </row>
    <row r="22" spans="1:27" x14ac:dyDescent="0.2">
      <c r="A22" t="s">
        <v>41</v>
      </c>
      <c r="B22">
        <v>1.6852009555160499E-3</v>
      </c>
      <c r="C22">
        <v>2.4365991198495298E-3</v>
      </c>
      <c r="D22">
        <v>1.98285626699115E-3</v>
      </c>
      <c r="E22">
        <v>1.4739382832251799E-2</v>
      </c>
      <c r="F22">
        <v>0</v>
      </c>
      <c r="G22">
        <v>2.7551266025561201E-3</v>
      </c>
      <c r="H22">
        <v>1.55996792812713E-3</v>
      </c>
      <c r="I22">
        <v>2.03276798080557E-3</v>
      </c>
      <c r="J22">
        <v>1.5263909570156101E-3</v>
      </c>
      <c r="K22">
        <v>3.5377422751662703E-2</v>
      </c>
      <c r="L22">
        <v>2.2732516928205201E-3</v>
      </c>
      <c r="M22">
        <v>4.6862561843214103E-3</v>
      </c>
      <c r="N22">
        <v>2.5636471186498799E-3</v>
      </c>
      <c r="O22">
        <v>4.9013302965762902E-3</v>
      </c>
      <c r="P22">
        <v>4.2860549881003204E-3</v>
      </c>
      <c r="Q22" s="1" t="s">
        <v>41</v>
      </c>
      <c r="R22">
        <f t="shared" si="0"/>
        <v>2.0348854474522434E-3</v>
      </c>
      <c r="S22">
        <f t="shared" si="1"/>
        <v>5.8315031449359738E-3</v>
      </c>
      <c r="T22">
        <f t="shared" si="2"/>
        <v>1.7063756219827702E-3</v>
      </c>
      <c r="U22">
        <f t="shared" si="3"/>
        <v>1.4112310209601546E-2</v>
      </c>
      <c r="V22">
        <f t="shared" si="4"/>
        <v>3.9170108011088306E-3</v>
      </c>
      <c r="W22">
        <f t="shared" si="5"/>
        <v>3.7839143364447423E-4</v>
      </c>
      <c r="X22">
        <f t="shared" si="6"/>
        <v>7.8364801436485842E-3</v>
      </c>
      <c r="Y22">
        <f t="shared" si="7"/>
        <v>2.8316220116867557E-4</v>
      </c>
      <c r="Z22">
        <f t="shared" si="8"/>
        <v>1.8455606363349211E-2</v>
      </c>
      <c r="AA22">
        <f t="shared" si="9"/>
        <v>1.2117490949260857E-3</v>
      </c>
    </row>
    <row r="23" spans="1:27" x14ac:dyDescent="0.2">
      <c r="A23" t="s">
        <v>42</v>
      </c>
      <c r="B23">
        <v>0.34210400000000002</v>
      </c>
      <c r="C23">
        <v>0.409549</v>
      </c>
      <c r="D23">
        <v>0.37867600000000001</v>
      </c>
      <c r="E23">
        <v>0.71426100000000003</v>
      </c>
      <c r="F23">
        <v>1.385554</v>
      </c>
      <c r="G23">
        <v>1.443487</v>
      </c>
      <c r="H23">
        <v>0.75194000000000005</v>
      </c>
      <c r="I23">
        <v>0.56883399999999995</v>
      </c>
      <c r="J23">
        <v>1.076373</v>
      </c>
      <c r="K23">
        <v>0.26125199999999998</v>
      </c>
      <c r="L23">
        <v>0.79519499999999999</v>
      </c>
      <c r="M23">
        <v>1.1240969999999999</v>
      </c>
      <c r="N23">
        <v>0.36904100000000001</v>
      </c>
      <c r="O23">
        <v>0.43316500000000002</v>
      </c>
      <c r="P23">
        <v>0.56428299999999998</v>
      </c>
      <c r="Q23" s="1" t="s">
        <v>42</v>
      </c>
      <c r="R23">
        <f t="shared" si="0"/>
        <v>0.37677633333333338</v>
      </c>
      <c r="S23">
        <f t="shared" si="1"/>
        <v>1.1811006666666666</v>
      </c>
      <c r="T23">
        <f t="shared" si="2"/>
        <v>0.79904900000000012</v>
      </c>
      <c r="U23">
        <f t="shared" si="3"/>
        <v>0.72684799999999994</v>
      </c>
      <c r="V23">
        <f t="shared" si="4"/>
        <v>0.45549633333333334</v>
      </c>
      <c r="W23">
        <f t="shared" si="5"/>
        <v>3.376260588777668E-2</v>
      </c>
      <c r="X23">
        <f t="shared" si="6"/>
        <v>0.40533136308745443</v>
      </c>
      <c r="Y23">
        <f t="shared" si="7"/>
        <v>0.25702801898042116</v>
      </c>
      <c r="Z23">
        <f t="shared" si="8"/>
        <v>0.43546395696199702</v>
      </c>
      <c r="AA23">
        <f t="shared" si="9"/>
        <v>9.9518219323565735E-2</v>
      </c>
    </row>
    <row r="24" spans="1:27" x14ac:dyDescent="0.2">
      <c r="A24" t="s">
        <v>43</v>
      </c>
      <c r="B24">
        <v>8.0781851095273107E-3</v>
      </c>
      <c r="C24">
        <v>6.8621001421104296E-3</v>
      </c>
      <c r="D24">
        <v>6.7362982489293797E-3</v>
      </c>
      <c r="E24">
        <v>4.0947861012240197E-2</v>
      </c>
      <c r="F24">
        <v>8.3276921976697393E-2</v>
      </c>
      <c r="G24">
        <v>9.1895006877793395E-2</v>
      </c>
      <c r="H24">
        <v>9.59331166052666E-2</v>
      </c>
      <c r="I24">
        <v>8.7478181034389799E-2</v>
      </c>
      <c r="J24">
        <v>0.102551475579339</v>
      </c>
      <c r="K24">
        <v>5.8604025676562699E-2</v>
      </c>
      <c r="L24">
        <v>9.1159196846322996E-2</v>
      </c>
      <c r="M24">
        <v>8.6976283898052897E-2</v>
      </c>
      <c r="N24">
        <v>0.11449086150405299</v>
      </c>
      <c r="O24">
        <v>9.5243827065545406E-2</v>
      </c>
      <c r="P24">
        <v>9.3135334918375404E-2</v>
      </c>
      <c r="Q24" s="1" t="s">
        <v>43</v>
      </c>
      <c r="R24">
        <f t="shared" si="0"/>
        <v>7.2255278335223725E-3</v>
      </c>
      <c r="S24">
        <f t="shared" si="1"/>
        <v>7.2039929955576995E-2</v>
      </c>
      <c r="T24">
        <f t="shared" si="2"/>
        <v>9.5320924406331817E-2</v>
      </c>
      <c r="U24">
        <f t="shared" si="3"/>
        <v>7.8913168806979531E-2</v>
      </c>
      <c r="V24">
        <f t="shared" si="4"/>
        <v>0.10095667449599127</v>
      </c>
      <c r="W24">
        <f t="shared" si="5"/>
        <v>7.4109705965217808E-4</v>
      </c>
      <c r="X24">
        <f t="shared" si="6"/>
        <v>2.7269129253123092E-2</v>
      </c>
      <c r="Y24">
        <f t="shared" si="7"/>
        <v>7.5552721046979032E-3</v>
      </c>
      <c r="Z24">
        <f t="shared" si="8"/>
        <v>1.7712147278125739E-2</v>
      </c>
      <c r="AA24">
        <f t="shared" si="9"/>
        <v>1.1768266578411601E-2</v>
      </c>
    </row>
    <row r="25" spans="1:27" x14ac:dyDescent="0.2">
      <c r="A25" t="s">
        <v>44</v>
      </c>
      <c r="B25">
        <v>0.81127755853851702</v>
      </c>
      <c r="C25">
        <v>0.996720780202899</v>
      </c>
      <c r="D25">
        <v>0.80387712572833403</v>
      </c>
      <c r="E25">
        <v>0.207808765591672</v>
      </c>
      <c r="F25">
        <v>0.43377503844521897</v>
      </c>
      <c r="G25">
        <v>0.218764275419014</v>
      </c>
      <c r="H25">
        <v>0.23153050804917399</v>
      </c>
      <c r="I25">
        <v>0.15771053713755001</v>
      </c>
      <c r="J25">
        <v>0.107000913201692</v>
      </c>
      <c r="K25">
        <v>0.196892808761504</v>
      </c>
      <c r="L25">
        <v>0.25143706225386703</v>
      </c>
      <c r="M25">
        <v>0.53777394620040198</v>
      </c>
      <c r="N25">
        <v>4.63339898247912E-2</v>
      </c>
      <c r="O25">
        <v>7.5622649037050502E-2</v>
      </c>
      <c r="P25">
        <v>4.65384587084859E-2</v>
      </c>
      <c r="Q25" s="1" t="s">
        <v>44</v>
      </c>
      <c r="R25">
        <f t="shared" si="0"/>
        <v>0.87062515482325009</v>
      </c>
      <c r="S25">
        <f t="shared" si="1"/>
        <v>0.2867826931519683</v>
      </c>
      <c r="T25">
        <f t="shared" si="2"/>
        <v>0.165413986129472</v>
      </c>
      <c r="U25">
        <f t="shared" si="3"/>
        <v>0.32870127240525765</v>
      </c>
      <c r="V25">
        <f t="shared" si="4"/>
        <v>5.6165032523442536E-2</v>
      </c>
      <c r="W25">
        <f t="shared" si="5"/>
        <v>0.1092646862273348</v>
      </c>
      <c r="X25">
        <f t="shared" si="6"/>
        <v>0.12741690617811249</v>
      </c>
      <c r="Y25">
        <f t="shared" si="7"/>
        <v>6.2621181264791381E-2</v>
      </c>
      <c r="Z25">
        <f t="shared" si="8"/>
        <v>0.18310463154477527</v>
      </c>
      <c r="AA25">
        <f t="shared" si="9"/>
        <v>1.6851100325322148E-2</v>
      </c>
    </row>
    <row r="26" spans="1:27" x14ac:dyDescent="0.2">
      <c r="A26" t="s">
        <v>45</v>
      </c>
      <c r="B26">
        <v>9.9978758655847703E-3</v>
      </c>
      <c r="C26">
        <v>0</v>
      </c>
      <c r="D26">
        <v>0</v>
      </c>
      <c r="E26">
        <v>0</v>
      </c>
      <c r="F26">
        <v>0</v>
      </c>
      <c r="G26">
        <v>1.2157695738986399E-2</v>
      </c>
      <c r="H26">
        <v>9.5798462126683408E-3</v>
      </c>
      <c r="I26">
        <v>1.7818513955563098E-2</v>
      </c>
      <c r="J26">
        <v>1.5170992820425701E-2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1" t="s">
        <v>45</v>
      </c>
      <c r="R26">
        <f t="shared" si="0"/>
        <v>3.3326252885282569E-3</v>
      </c>
      <c r="S26">
        <f t="shared" si="1"/>
        <v>4.0525652463287995E-3</v>
      </c>
      <c r="T26">
        <f t="shared" si="2"/>
        <v>1.4189784329552381E-2</v>
      </c>
      <c r="U26">
        <f t="shared" si="3"/>
        <v>0</v>
      </c>
      <c r="V26">
        <f t="shared" si="4"/>
        <v>0</v>
      </c>
      <c r="W26">
        <f t="shared" si="5"/>
        <v>5.7722763223198303E-3</v>
      </c>
      <c r="X26">
        <f t="shared" si="6"/>
        <v>7.0192489076293637E-3</v>
      </c>
      <c r="Y26">
        <f t="shared" si="7"/>
        <v>4.2060657533347107E-3</v>
      </c>
      <c r="Z26">
        <f t="shared" si="8"/>
        <v>0</v>
      </c>
      <c r="AA26">
        <f t="shared" si="9"/>
        <v>0</v>
      </c>
    </row>
    <row r="27" spans="1:27" x14ac:dyDescent="0.2">
      <c r="A27" t="s">
        <v>46</v>
      </c>
      <c r="B27">
        <v>2.10233364589992</v>
      </c>
      <c r="C27">
        <v>2.18827030849135</v>
      </c>
      <c r="D27">
        <v>2.1100431771461299</v>
      </c>
      <c r="E27">
        <v>1.2017701103817899</v>
      </c>
      <c r="F27">
        <v>1.66355499561107</v>
      </c>
      <c r="G27">
        <v>1.7462621274989101</v>
      </c>
      <c r="H27">
        <v>6.1286926520851201E-2</v>
      </c>
      <c r="I27">
        <v>5.60162285930038E-2</v>
      </c>
      <c r="J27">
        <v>4.7274063246973398E-2</v>
      </c>
      <c r="K27">
        <v>9.0110766138581697E-2</v>
      </c>
      <c r="L27">
        <v>5.6336029997349102E-2</v>
      </c>
      <c r="M27">
        <v>2.93946804896839</v>
      </c>
      <c r="N27">
        <v>5.0072557275142801E-2</v>
      </c>
      <c r="O27">
        <v>3.4808297201652898E-2</v>
      </c>
      <c r="P27">
        <v>2.12839421599199E-2</v>
      </c>
      <c r="Q27" s="1" t="s">
        <v>46</v>
      </c>
      <c r="R27">
        <f t="shared" si="0"/>
        <v>2.1335490438457998</v>
      </c>
      <c r="S27">
        <f t="shared" si="1"/>
        <v>1.5371957444972566</v>
      </c>
      <c r="T27">
        <f t="shared" si="2"/>
        <v>5.4859072786942797E-2</v>
      </c>
      <c r="U27">
        <f t="shared" si="3"/>
        <v>1.0286382817014401</v>
      </c>
      <c r="V27">
        <f t="shared" si="4"/>
        <v>3.5388265545571861E-2</v>
      </c>
      <c r="W27">
        <f t="shared" si="5"/>
        <v>4.7546522704771089E-2</v>
      </c>
      <c r="X27">
        <f t="shared" si="6"/>
        <v>0.29341588987749168</v>
      </c>
      <c r="Y27">
        <f t="shared" si="7"/>
        <v>7.0777356161927834E-3</v>
      </c>
      <c r="Z27">
        <f t="shared" si="8"/>
        <v>1.6549132855849131</v>
      </c>
      <c r="AA27">
        <f t="shared" si="9"/>
        <v>1.4403067816374104E-2</v>
      </c>
    </row>
    <row r="28" spans="1:27" x14ac:dyDescent="0.2">
      <c r="A28" t="s">
        <v>47</v>
      </c>
      <c r="B28">
        <v>2.8317955621906501</v>
      </c>
      <c r="C28">
        <v>2.5158984919979002</v>
      </c>
      <c r="D28">
        <v>2.2970463775070402</v>
      </c>
      <c r="E28">
        <v>2.6534760025947901</v>
      </c>
      <c r="F28">
        <v>2.0910608443745402</v>
      </c>
      <c r="G28">
        <v>3.9223690384154</v>
      </c>
      <c r="H28">
        <v>2.9584666275670202</v>
      </c>
      <c r="I28">
        <v>2.6184176197204398</v>
      </c>
      <c r="J28">
        <v>4.4760546684083797</v>
      </c>
      <c r="K28">
        <v>1.4458663680875801</v>
      </c>
      <c r="L28">
        <v>2.03628633378653</v>
      </c>
      <c r="M28">
        <v>0.82366887935094601</v>
      </c>
      <c r="N28">
        <v>1.54400251481788</v>
      </c>
      <c r="O28">
        <v>9.4033705668559495E-2</v>
      </c>
      <c r="P28">
        <v>0.128416242346689</v>
      </c>
      <c r="Q28" s="1" t="s">
        <v>47</v>
      </c>
      <c r="R28">
        <f t="shared" si="0"/>
        <v>2.5482468105651965</v>
      </c>
      <c r="S28">
        <f t="shared" si="1"/>
        <v>2.8889686284615768</v>
      </c>
      <c r="T28">
        <f t="shared" si="2"/>
        <v>3.3509796385652799</v>
      </c>
      <c r="U28">
        <f t="shared" si="3"/>
        <v>1.4352738604083521</v>
      </c>
      <c r="V28">
        <f t="shared" si="4"/>
        <v>0.5888174876110428</v>
      </c>
      <c r="W28">
        <f t="shared" si="5"/>
        <v>0.26883820955278076</v>
      </c>
      <c r="X28">
        <f t="shared" si="6"/>
        <v>0.93809115123133047</v>
      </c>
      <c r="Y28">
        <f t="shared" si="7"/>
        <v>0.98906708519528519</v>
      </c>
      <c r="Z28">
        <f t="shared" si="8"/>
        <v>0.60637811934028385</v>
      </c>
      <c r="AA28">
        <f t="shared" si="9"/>
        <v>0.82739311506514268</v>
      </c>
    </row>
    <row r="29" spans="1:27" x14ac:dyDescent="0.2">
      <c r="A29" t="s">
        <v>48</v>
      </c>
      <c r="B29">
        <v>5.6457E-2</v>
      </c>
      <c r="C29">
        <v>5.8179000000000002E-2</v>
      </c>
      <c r="D29">
        <v>4.0016000000000003E-2</v>
      </c>
      <c r="E29">
        <v>0.22275300000000001</v>
      </c>
      <c r="F29">
        <v>4.1410000000000002E-2</v>
      </c>
      <c r="G29">
        <v>8.9380000000000001E-2</v>
      </c>
      <c r="H29">
        <v>2.8577000000000002E-2</v>
      </c>
      <c r="I29">
        <v>5.5022000000000001E-2</v>
      </c>
      <c r="J29">
        <v>8.8355000000000003E-2</v>
      </c>
      <c r="K29">
        <v>0.20208899999999999</v>
      </c>
      <c r="L29">
        <v>7.0028000000000007E-2</v>
      </c>
      <c r="M29">
        <v>6.6543000000000005E-2</v>
      </c>
      <c r="N29">
        <v>4.6412000000000002E-2</v>
      </c>
      <c r="O29">
        <v>6.8224000000000007E-2</v>
      </c>
      <c r="P29">
        <v>7.6465000000000005E-2</v>
      </c>
      <c r="Q29" s="1" t="s">
        <v>48</v>
      </c>
      <c r="R29">
        <f t="shared" si="0"/>
        <v>5.1550666666666668E-2</v>
      </c>
      <c r="S29">
        <f t="shared" si="1"/>
        <v>0.11784766666666668</v>
      </c>
      <c r="T29">
        <f t="shared" si="2"/>
        <v>5.7318000000000001E-2</v>
      </c>
      <c r="U29">
        <f t="shared" si="3"/>
        <v>0.11288666666666668</v>
      </c>
      <c r="V29">
        <f t="shared" si="4"/>
        <v>6.3700333333333345E-2</v>
      </c>
      <c r="W29">
        <f t="shared" si="5"/>
        <v>1.002635139686084E-2</v>
      </c>
      <c r="X29">
        <f t="shared" si="6"/>
        <v>9.3963434091849443E-2</v>
      </c>
      <c r="Y29">
        <f t="shared" si="7"/>
        <v>2.9955066900275832E-2</v>
      </c>
      <c r="Z29">
        <f t="shared" si="8"/>
        <v>7.7271136333907586E-2</v>
      </c>
      <c r="AA29">
        <f t="shared" si="9"/>
        <v>1.5528791721616154E-2</v>
      </c>
    </row>
    <row r="30" spans="1:27" x14ac:dyDescent="0.2">
      <c r="A30" t="s">
        <v>49</v>
      </c>
      <c r="B30">
        <v>4.5340167840191001E-2</v>
      </c>
      <c r="C30">
        <v>9.5611913507711893E-2</v>
      </c>
      <c r="D30">
        <v>4.8132199594740903E-2</v>
      </c>
      <c r="E30">
        <v>0.86669824850341004</v>
      </c>
      <c r="F30">
        <v>0.108449189944393</v>
      </c>
      <c r="G30">
        <v>0.126445655492741</v>
      </c>
      <c r="H30">
        <v>0.19873499939858799</v>
      </c>
      <c r="I30">
        <v>0.166383848851303</v>
      </c>
      <c r="J30">
        <v>0.101150454759944</v>
      </c>
      <c r="K30">
        <v>1.62274706464716</v>
      </c>
      <c r="L30">
        <v>0.217626735998668</v>
      </c>
      <c r="M30">
        <v>0.105308154220524</v>
      </c>
      <c r="N30">
        <v>7.1864469508415102E-2</v>
      </c>
      <c r="O30">
        <v>9.8737775145957996E-2</v>
      </c>
      <c r="P30">
        <v>0.135732195893744</v>
      </c>
      <c r="Q30" s="1" t="s">
        <v>49</v>
      </c>
      <c r="R30">
        <f t="shared" si="0"/>
        <v>6.3028093647547925E-2</v>
      </c>
      <c r="S30">
        <f t="shared" si="1"/>
        <v>0.36719769798018137</v>
      </c>
      <c r="T30">
        <f t="shared" si="2"/>
        <v>0.15542310100327833</v>
      </c>
      <c r="U30">
        <f t="shared" si="3"/>
        <v>0.64856065162211729</v>
      </c>
      <c r="V30">
        <f t="shared" si="4"/>
        <v>0.1021114801827057</v>
      </c>
      <c r="W30">
        <f t="shared" si="5"/>
        <v>2.8252926358862642E-2</v>
      </c>
      <c r="X30">
        <f t="shared" si="6"/>
        <v>0.43267374333649439</v>
      </c>
      <c r="Y30">
        <f t="shared" si="7"/>
        <v>4.9707035046599346E-2</v>
      </c>
      <c r="Z30">
        <f t="shared" si="8"/>
        <v>0.84553725018186676</v>
      </c>
      <c r="AA30">
        <f t="shared" si="9"/>
        <v>3.2067242361388727E-2</v>
      </c>
    </row>
    <row r="31" spans="1:27" x14ac:dyDescent="0.2">
      <c r="A31" t="s">
        <v>50</v>
      </c>
      <c r="B31">
        <v>1.2177E-2</v>
      </c>
      <c r="C31">
        <v>1.5088000000000001E-2</v>
      </c>
      <c r="D31">
        <v>1.4063000000000001E-2</v>
      </c>
      <c r="E31">
        <v>6.4739000000000005E-2</v>
      </c>
      <c r="F31">
        <v>4.6165999999999999E-2</v>
      </c>
      <c r="G31">
        <v>4.8379999999999999E-2</v>
      </c>
      <c r="H31">
        <v>5.3587000000000003E-2</v>
      </c>
      <c r="I31">
        <v>4.7683000000000003E-2</v>
      </c>
      <c r="J31">
        <v>5.0757999999999998E-2</v>
      </c>
      <c r="K31">
        <v>8.4009E-2</v>
      </c>
      <c r="L31">
        <v>5.3218000000000001E-2</v>
      </c>
      <c r="M31">
        <v>7.8187000000000006E-2</v>
      </c>
      <c r="N31">
        <v>7.3103000000000001E-2</v>
      </c>
      <c r="O31">
        <v>6.5312999999999996E-2</v>
      </c>
      <c r="P31">
        <v>9.3808000000000002E-2</v>
      </c>
      <c r="Q31" s="1" t="s">
        <v>51</v>
      </c>
      <c r="R31">
        <f t="shared" si="0"/>
        <v>1.3776000000000002E-2</v>
      </c>
      <c r="S31">
        <f t="shared" si="1"/>
        <v>5.3095000000000003E-2</v>
      </c>
      <c r="T31">
        <f t="shared" si="2"/>
        <v>5.0675999999999999E-2</v>
      </c>
      <c r="U31">
        <f t="shared" si="3"/>
        <v>7.1804666666666669E-2</v>
      </c>
      <c r="V31">
        <f t="shared" si="4"/>
        <v>7.7407999999999991E-2</v>
      </c>
      <c r="W31">
        <f t="shared" si="5"/>
        <v>1.4765693346402669E-3</v>
      </c>
      <c r="X31">
        <f t="shared" si="6"/>
        <v>1.0144579882873431E-2</v>
      </c>
      <c r="Y31">
        <f t="shared" si="7"/>
        <v>2.9528540431250573E-3</v>
      </c>
      <c r="Z31">
        <f t="shared" si="8"/>
        <v>1.6357629850725124E-2</v>
      </c>
      <c r="AA31">
        <f t="shared" si="9"/>
        <v>1.4727220545642706E-2</v>
      </c>
    </row>
    <row r="32" spans="1:27" x14ac:dyDescent="0.2">
      <c r="A32" t="s">
        <v>52</v>
      </c>
      <c r="B32">
        <v>0</v>
      </c>
      <c r="C32">
        <v>0</v>
      </c>
      <c r="D32">
        <v>1.75739535647568E-2</v>
      </c>
      <c r="E32">
        <v>1.18506353540123E-2</v>
      </c>
      <c r="F32">
        <v>0</v>
      </c>
      <c r="G32">
        <v>2.37012707080245E-2</v>
      </c>
      <c r="H32">
        <v>2.1075277646624101E-2</v>
      </c>
      <c r="I32">
        <v>0</v>
      </c>
      <c r="J32">
        <v>2.3667604130314299E-2</v>
      </c>
      <c r="K32">
        <v>3.20674152690247E-2</v>
      </c>
      <c r="L32">
        <v>4.3631884712499798E-2</v>
      </c>
      <c r="M32">
        <v>2.05029458255497E-2</v>
      </c>
      <c r="N32">
        <v>0</v>
      </c>
      <c r="O32">
        <v>5.2721860694270498E-2</v>
      </c>
      <c r="P32">
        <v>4.1073224806519801E-2</v>
      </c>
      <c r="Q32" s="1" t="s">
        <v>52</v>
      </c>
      <c r="R32">
        <f t="shared" si="0"/>
        <v>5.8579845215856003E-3</v>
      </c>
      <c r="S32">
        <f t="shared" si="1"/>
        <v>1.1850635354012267E-2</v>
      </c>
      <c r="T32">
        <f t="shared" si="2"/>
        <v>1.4914293925646133E-2</v>
      </c>
      <c r="U32">
        <f t="shared" si="3"/>
        <v>3.2067415269024735E-2</v>
      </c>
      <c r="V32">
        <f t="shared" si="4"/>
        <v>3.1265028500263435E-2</v>
      </c>
      <c r="W32">
        <f t="shared" si="5"/>
        <v>1.0146326821338323E-2</v>
      </c>
      <c r="X32">
        <f t="shared" si="6"/>
        <v>1.185063535401225E-2</v>
      </c>
      <c r="Y32">
        <f t="shared" si="7"/>
        <v>1.2981030838301492E-2</v>
      </c>
      <c r="Z32">
        <f t="shared" si="8"/>
        <v>1.1564469443475041E-2</v>
      </c>
      <c r="AA32">
        <f t="shared" si="9"/>
        <v>2.7695652815073014E-2</v>
      </c>
    </row>
    <row r="33" spans="1:27" x14ac:dyDescent="0.2">
      <c r="A33" t="s">
        <v>53</v>
      </c>
      <c r="B33">
        <v>3.2301526679694902E-2</v>
      </c>
      <c r="C33">
        <v>1.9026258097155999E-2</v>
      </c>
      <c r="D33">
        <v>1.79931949170197E-2</v>
      </c>
      <c r="E33">
        <v>7.4510698661799296E-2</v>
      </c>
      <c r="F33">
        <v>0</v>
      </c>
      <c r="G33">
        <v>2.5468667850446901E-2</v>
      </c>
      <c r="H33">
        <v>1.1754144057456299E-2</v>
      </c>
      <c r="I33">
        <v>4.39255210451655E-3</v>
      </c>
      <c r="J33">
        <v>0</v>
      </c>
      <c r="K33">
        <v>9.1487099110180797E-2</v>
      </c>
      <c r="L33">
        <v>1.8294166079736499E-2</v>
      </c>
      <c r="M33">
        <v>1.89367801839158E-2</v>
      </c>
      <c r="N33">
        <v>2.3597766028152799E-2</v>
      </c>
      <c r="O33">
        <v>1.02330195323737E-2</v>
      </c>
      <c r="P33">
        <v>3.5270566528118101E-2</v>
      </c>
      <c r="Q33" s="1" t="s">
        <v>53</v>
      </c>
      <c r="R33">
        <f t="shared" si="0"/>
        <v>2.3106993231290202E-2</v>
      </c>
      <c r="S33">
        <f t="shared" si="1"/>
        <v>3.3326455504082066E-2</v>
      </c>
      <c r="T33">
        <f t="shared" si="2"/>
        <v>5.3822320539909504E-3</v>
      </c>
      <c r="U33">
        <f t="shared" si="3"/>
        <v>4.2906015124611029E-2</v>
      </c>
      <c r="V33">
        <f t="shared" si="4"/>
        <v>2.3033784029548199E-2</v>
      </c>
      <c r="W33">
        <f t="shared" si="5"/>
        <v>7.979435373753771E-3</v>
      </c>
      <c r="X33">
        <f t="shared" si="6"/>
        <v>3.7871752981273266E-2</v>
      </c>
      <c r="Y33">
        <f t="shared" si="7"/>
        <v>5.9392403077037177E-3</v>
      </c>
      <c r="Z33">
        <f t="shared" si="8"/>
        <v>4.2073679766945288E-2</v>
      </c>
      <c r="AA33">
        <f t="shared" si="9"/>
        <v>1.2528297835783199E-2</v>
      </c>
    </row>
    <row r="34" spans="1:27" x14ac:dyDescent="0.2">
      <c r="A34" t="s">
        <v>54</v>
      </c>
      <c r="B34">
        <v>3.3571729463696802</v>
      </c>
      <c r="C34">
        <v>3.8220452544522798</v>
      </c>
      <c r="D34">
        <v>3.14757114414734</v>
      </c>
      <c r="E34">
        <v>2.3953069968034901</v>
      </c>
      <c r="F34">
        <v>2.5426791658633099</v>
      </c>
      <c r="G34">
        <v>2.9967367436196701</v>
      </c>
      <c r="H34">
        <v>2.54288619412451</v>
      </c>
      <c r="I34">
        <v>2.53705678421026</v>
      </c>
      <c r="J34">
        <v>3.7347086183976899</v>
      </c>
      <c r="K34">
        <v>1.96671855497489</v>
      </c>
      <c r="L34">
        <v>2.6618116149982201</v>
      </c>
      <c r="M34">
        <v>2.4774199969557098</v>
      </c>
      <c r="N34">
        <v>1.95790221320209</v>
      </c>
      <c r="O34">
        <v>0.40658087168298701</v>
      </c>
      <c r="P34">
        <v>1.1236781734233099</v>
      </c>
      <c r="Q34" s="1" t="s">
        <v>54</v>
      </c>
      <c r="R34">
        <f t="shared" si="0"/>
        <v>3.4422631149897671</v>
      </c>
      <c r="S34">
        <f t="shared" si="1"/>
        <v>2.6449076354288232</v>
      </c>
      <c r="T34">
        <f t="shared" si="2"/>
        <v>2.9382171989108201</v>
      </c>
      <c r="U34">
        <f t="shared" si="3"/>
        <v>2.3686500556429397</v>
      </c>
      <c r="V34">
        <f t="shared" si="4"/>
        <v>1.1627204194361289</v>
      </c>
      <c r="W34">
        <f t="shared" si="5"/>
        <v>0.34519426988980584</v>
      </c>
      <c r="X34">
        <f t="shared" si="6"/>
        <v>0.31347636287465747</v>
      </c>
      <c r="Y34">
        <f t="shared" si="7"/>
        <v>0.68978796125486486</v>
      </c>
      <c r="Z34">
        <f t="shared" si="8"/>
        <v>0.36008577536892405</v>
      </c>
      <c r="AA34">
        <f t="shared" si="9"/>
        <v>0.7763972558513148</v>
      </c>
    </row>
    <row r="35" spans="1:27" x14ac:dyDescent="0.2">
      <c r="A35" t="s">
        <v>55</v>
      </c>
      <c r="B35">
        <v>6.7008302249259604</v>
      </c>
      <c r="C35">
        <v>5.6035936924677801</v>
      </c>
      <c r="D35">
        <v>5.1343433922996899</v>
      </c>
      <c r="E35">
        <v>6.68129672616665</v>
      </c>
      <c r="F35">
        <v>4.9886035379812697</v>
      </c>
      <c r="G35">
        <v>10.473657248058901</v>
      </c>
      <c r="H35">
        <v>7.6940456255503102</v>
      </c>
      <c r="I35">
        <v>6.7608222204434503</v>
      </c>
      <c r="J35">
        <v>11.7612141199071</v>
      </c>
      <c r="K35">
        <v>3.1713842952053102</v>
      </c>
      <c r="L35">
        <v>5.1078523973425103</v>
      </c>
      <c r="M35">
        <v>1.7635283758905</v>
      </c>
      <c r="N35">
        <v>3.5265316577283299</v>
      </c>
      <c r="O35">
        <v>0.17703545985752001</v>
      </c>
      <c r="P35">
        <v>0.21773024893940601</v>
      </c>
      <c r="Q35" s="1" t="s">
        <v>55</v>
      </c>
      <c r="R35">
        <f t="shared" si="0"/>
        <v>5.8129224365644774</v>
      </c>
      <c r="S35">
        <f t="shared" si="1"/>
        <v>7.3811858374022732</v>
      </c>
      <c r="T35">
        <f t="shared" si="2"/>
        <v>8.7386939886336208</v>
      </c>
      <c r="U35">
        <f t="shared" si="3"/>
        <v>3.3475883561461068</v>
      </c>
      <c r="V35">
        <f t="shared" si="4"/>
        <v>1.3070991221750854</v>
      </c>
      <c r="W35">
        <f t="shared" si="5"/>
        <v>0.80394909137748694</v>
      </c>
      <c r="X35">
        <f t="shared" si="6"/>
        <v>2.8087073764685346</v>
      </c>
      <c r="Y35">
        <f t="shared" si="7"/>
        <v>2.6588432520411733</v>
      </c>
      <c r="Z35">
        <f t="shared" si="8"/>
        <v>1.6791103875071043</v>
      </c>
      <c r="AA35">
        <f t="shared" si="9"/>
        <v>1.9221926545923624</v>
      </c>
    </row>
    <row r="36" spans="1:27" x14ac:dyDescent="0.2">
      <c r="A36" t="s">
        <v>56</v>
      </c>
      <c r="B36">
        <v>5.8229926205246099E-2</v>
      </c>
      <c r="C36">
        <v>5.8866237346601902E-2</v>
      </c>
      <c r="D36">
        <v>4.91127806330071E-2</v>
      </c>
      <c r="E36">
        <v>2.1318908825816201E-2</v>
      </c>
      <c r="F36">
        <v>5.6847937945113898E-2</v>
      </c>
      <c r="G36">
        <v>5.5264616862912098E-2</v>
      </c>
      <c r="H36">
        <v>5.03083496134452E-2</v>
      </c>
      <c r="I36">
        <v>5.3644011924771501E-2</v>
      </c>
      <c r="J36">
        <v>6.2480285782271397E-2</v>
      </c>
      <c r="K36">
        <v>2.33148379137409E-2</v>
      </c>
      <c r="L36">
        <v>4.03933295241155E-2</v>
      </c>
      <c r="M36">
        <v>3.2869447395661999E-2</v>
      </c>
      <c r="N36">
        <v>3.34361620059321E-2</v>
      </c>
      <c r="O36">
        <v>1.1346720157380299E-2</v>
      </c>
      <c r="P36">
        <v>1.60966834039857E-2</v>
      </c>
      <c r="Q36" s="1" t="s">
        <v>56</v>
      </c>
      <c r="R36">
        <f t="shared" si="0"/>
        <v>5.54029813949517E-2</v>
      </c>
      <c r="S36">
        <f t="shared" si="1"/>
        <v>4.4477154544614067E-2</v>
      </c>
      <c r="T36">
        <f t="shared" si="2"/>
        <v>5.5477549106829366E-2</v>
      </c>
      <c r="U36">
        <f t="shared" si="3"/>
        <v>3.2192538277839466E-2</v>
      </c>
      <c r="V36">
        <f t="shared" si="4"/>
        <v>2.0293188522432701E-2</v>
      </c>
      <c r="W36">
        <f t="shared" si="5"/>
        <v>5.4567565628612855E-3</v>
      </c>
      <c r="X36">
        <f t="shared" si="6"/>
        <v>2.0071247718851486E-2</v>
      </c>
      <c r="Y36">
        <f t="shared" si="7"/>
        <v>6.2897059925712236E-3</v>
      </c>
      <c r="Z36">
        <f t="shared" si="8"/>
        <v>8.5593442147604074E-3</v>
      </c>
      <c r="AA36">
        <f t="shared" si="9"/>
        <v>1.1627289095141732E-2</v>
      </c>
    </row>
    <row r="37" spans="1:27" x14ac:dyDescent="0.2">
      <c r="A37" t="s">
        <v>57</v>
      </c>
      <c r="B37">
        <v>3.3466997016241298E-2</v>
      </c>
      <c r="C37">
        <v>3.7406456511002398E-2</v>
      </c>
      <c r="D37">
        <v>3.4641806092419E-2</v>
      </c>
      <c r="E37">
        <v>1.8468935847146699E-2</v>
      </c>
      <c r="F37">
        <v>3.9903344177180597E-2</v>
      </c>
      <c r="G37">
        <v>4.9867465601058002E-2</v>
      </c>
      <c r="H37">
        <v>5.3733290338907599E-2</v>
      </c>
      <c r="I37">
        <v>3.1415264925936701E-2</v>
      </c>
      <c r="J37">
        <v>7.7825243986562903E-2</v>
      </c>
      <c r="K37">
        <v>5.7502051079010401E-3</v>
      </c>
      <c r="L37">
        <v>2.8305869963631599E-2</v>
      </c>
      <c r="M37">
        <v>6.7777446702558903E-3</v>
      </c>
      <c r="N37">
        <v>1.6654843199601602E-2</v>
      </c>
      <c r="O37">
        <v>1.8020433236868E-2</v>
      </c>
      <c r="P37">
        <v>2.9708277379353699E-2</v>
      </c>
      <c r="Q37" s="1" t="s">
        <v>57</v>
      </c>
      <c r="R37">
        <f t="shared" si="0"/>
        <v>3.5171753206554232E-2</v>
      </c>
      <c r="S37">
        <f t="shared" si="1"/>
        <v>3.6079915208461766E-2</v>
      </c>
      <c r="T37">
        <f t="shared" si="2"/>
        <v>5.432459975046907E-2</v>
      </c>
      <c r="U37">
        <f t="shared" si="3"/>
        <v>1.3611273247262842E-2</v>
      </c>
      <c r="V37">
        <f t="shared" si="4"/>
        <v>2.1461184605274436E-2</v>
      </c>
      <c r="W37">
        <f t="shared" si="5"/>
        <v>2.0224906020921431E-3</v>
      </c>
      <c r="X37">
        <f t="shared" si="6"/>
        <v>1.6044652519950131E-2</v>
      </c>
      <c r="Y37">
        <f t="shared" si="7"/>
        <v>2.3210639246196818E-2</v>
      </c>
      <c r="Z37">
        <f t="shared" si="8"/>
        <v>1.2736260788810337E-2</v>
      </c>
      <c r="AA37">
        <f t="shared" si="9"/>
        <v>7.1747552889051824E-3</v>
      </c>
    </row>
    <row r="38" spans="1:27" x14ac:dyDescent="0.2">
      <c r="A38" t="s">
        <v>58</v>
      </c>
      <c r="B38">
        <v>5.9691156720485397E-3</v>
      </c>
      <c r="C38">
        <v>6.7493807185866001E-3</v>
      </c>
      <c r="D38">
        <v>6.4173717766623896E-3</v>
      </c>
      <c r="E38">
        <v>5.6917076701755304E-3</v>
      </c>
      <c r="F38">
        <v>3.8476049529625402E-3</v>
      </c>
      <c r="G38">
        <v>4.5081001955173299E-3</v>
      </c>
      <c r="H38">
        <v>2.9079403878879101E-3</v>
      </c>
      <c r="I38">
        <v>2.9211502927390101E-3</v>
      </c>
      <c r="J38">
        <v>4.1866591774739996E-3</v>
      </c>
      <c r="K38">
        <v>6.0985727395892796E-3</v>
      </c>
      <c r="L38">
        <v>5.3614600488981297E-3</v>
      </c>
      <c r="M38">
        <v>2.8515781271899001E-3</v>
      </c>
      <c r="N38">
        <v>2.9255535943560401E-3</v>
      </c>
      <c r="O38">
        <v>3.0884757541862198E-3</v>
      </c>
      <c r="P38">
        <v>4.59616622785797E-3</v>
      </c>
      <c r="Q38" s="1" t="s">
        <v>58</v>
      </c>
      <c r="R38">
        <f t="shared" si="0"/>
        <v>6.3786227224325101E-3</v>
      </c>
      <c r="S38">
        <f t="shared" si="1"/>
        <v>4.6824709395517994E-3</v>
      </c>
      <c r="T38">
        <f t="shared" si="2"/>
        <v>3.3385832860336399E-3</v>
      </c>
      <c r="U38">
        <f t="shared" si="3"/>
        <v>4.770536971892436E-3</v>
      </c>
      <c r="V38">
        <f t="shared" si="4"/>
        <v>3.5367318588000762E-3</v>
      </c>
      <c r="W38">
        <f t="shared" si="5"/>
        <v>3.9157311273253049E-4</v>
      </c>
      <c r="X38">
        <f t="shared" si="6"/>
        <v>9.3433536548149273E-4</v>
      </c>
      <c r="Y38">
        <f t="shared" si="7"/>
        <v>7.3448496487560203E-4</v>
      </c>
      <c r="Z38">
        <f t="shared" si="8"/>
        <v>1.7022444200058512E-3</v>
      </c>
      <c r="AA38">
        <f t="shared" si="9"/>
        <v>9.2110628827337564E-4</v>
      </c>
    </row>
    <row r="39" spans="1:27" x14ac:dyDescent="0.2">
      <c r="A39" t="s">
        <v>59</v>
      </c>
      <c r="B39">
        <v>6.3398668902098301</v>
      </c>
      <c r="C39">
        <v>5.4199535494734397</v>
      </c>
      <c r="D39">
        <v>5.2876225314085401</v>
      </c>
      <c r="E39">
        <v>9.5037615733180392</v>
      </c>
      <c r="F39">
        <v>8.8306836211088608</v>
      </c>
      <c r="G39">
        <v>13.623611721983901</v>
      </c>
      <c r="H39">
        <v>10.7247044222353</v>
      </c>
      <c r="I39">
        <v>9.7598276975780394</v>
      </c>
      <c r="J39">
        <v>16.6352359662556</v>
      </c>
      <c r="K39">
        <v>7.0432933907190902</v>
      </c>
      <c r="L39">
        <v>9.6539192389855408</v>
      </c>
      <c r="M39">
        <v>4.2251654437113997</v>
      </c>
      <c r="N39">
        <v>9.2650122537456792</v>
      </c>
      <c r="O39">
        <v>0.78984189885881695</v>
      </c>
      <c r="P39">
        <v>0.80902746629312705</v>
      </c>
      <c r="Q39" s="1" t="s">
        <v>59</v>
      </c>
      <c r="R39">
        <f t="shared" si="0"/>
        <v>5.6824809903639375</v>
      </c>
      <c r="S39">
        <f t="shared" si="1"/>
        <v>10.652685638803598</v>
      </c>
      <c r="T39">
        <f t="shared" si="2"/>
        <v>12.373256028689646</v>
      </c>
      <c r="U39">
        <f t="shared" si="3"/>
        <v>6.9741260244720102</v>
      </c>
      <c r="V39">
        <f t="shared" si="4"/>
        <v>3.6212938729658748</v>
      </c>
      <c r="W39">
        <f t="shared" si="5"/>
        <v>0.57314486874844262</v>
      </c>
      <c r="X39">
        <f t="shared" si="6"/>
        <v>2.5948140253645069</v>
      </c>
      <c r="Y39">
        <f t="shared" si="7"/>
        <v>3.7223784754653022</v>
      </c>
      <c r="Z39">
        <f t="shared" si="8"/>
        <v>2.7150377595608135</v>
      </c>
      <c r="AA39">
        <f t="shared" si="9"/>
        <v>4.8876129033162297</v>
      </c>
    </row>
    <row r="40" spans="1:27" x14ac:dyDescent="0.2">
      <c r="A40" t="s">
        <v>60</v>
      </c>
      <c r="B40">
        <v>0.228839915663753</v>
      </c>
      <c r="C40">
        <v>0.17054353503372499</v>
      </c>
      <c r="D40">
        <v>0.23558480676339599</v>
      </c>
      <c r="E40">
        <v>0.28804042919202499</v>
      </c>
      <c r="F40">
        <v>0.401797654625551</v>
      </c>
      <c r="G40">
        <v>0.492873378454665</v>
      </c>
      <c r="H40">
        <v>0.51732594610815796</v>
      </c>
      <c r="I40">
        <v>0.38270224845714701</v>
      </c>
      <c r="J40">
        <v>0.43618812485277397</v>
      </c>
      <c r="K40">
        <v>0.22559080617485699</v>
      </c>
      <c r="L40">
        <v>0.39106920768710701</v>
      </c>
      <c r="M40">
        <v>0.45528512245422298</v>
      </c>
      <c r="N40">
        <v>0.30198098480108698</v>
      </c>
      <c r="O40">
        <v>0.30436853222567001</v>
      </c>
      <c r="P40">
        <v>0.25317909371284503</v>
      </c>
      <c r="Q40" s="1" t="s">
        <v>60</v>
      </c>
      <c r="R40">
        <f t="shared" si="0"/>
        <v>0.2116560858202913</v>
      </c>
      <c r="S40">
        <f t="shared" si="1"/>
        <v>0.394237154090747</v>
      </c>
      <c r="T40">
        <f t="shared" si="2"/>
        <v>0.44540543980602632</v>
      </c>
      <c r="U40">
        <f t="shared" si="3"/>
        <v>0.357315045438729</v>
      </c>
      <c r="V40">
        <f t="shared" si="4"/>
        <v>0.28650953691320069</v>
      </c>
      <c r="W40">
        <f t="shared" si="5"/>
        <v>3.5763875113304117E-2</v>
      </c>
      <c r="X40">
        <f t="shared" si="6"/>
        <v>0.10262555798708418</v>
      </c>
      <c r="Y40">
        <f t="shared" si="7"/>
        <v>6.7783509524944607E-2</v>
      </c>
      <c r="Z40">
        <f t="shared" si="8"/>
        <v>0.1185089757553356</v>
      </c>
      <c r="AA40">
        <f t="shared" si="9"/>
        <v>2.8889685505821255E-2</v>
      </c>
    </row>
    <row r="41" spans="1:27" x14ac:dyDescent="0.2">
      <c r="A41" t="s">
        <v>61</v>
      </c>
      <c r="B41">
        <v>2.01863364629421E-2</v>
      </c>
      <c r="C41">
        <v>2.06540155943572E-2</v>
      </c>
      <c r="D41">
        <v>2.0832696990080599E-2</v>
      </c>
      <c r="E41">
        <v>6.4309764947750397E-2</v>
      </c>
      <c r="F41">
        <v>8.5234910138226996E-2</v>
      </c>
      <c r="G41">
        <v>0.10508952070563</v>
      </c>
      <c r="H41">
        <v>0.13426042387092499</v>
      </c>
      <c r="I41">
        <v>0.13336624001667399</v>
      </c>
      <c r="J41">
        <v>0.15620327614139101</v>
      </c>
      <c r="K41">
        <v>9.0651287055546606E-2</v>
      </c>
      <c r="L41">
        <v>0.13519578213375499</v>
      </c>
      <c r="M41">
        <v>7.3742588890678404E-2</v>
      </c>
      <c r="N41">
        <v>0.19080143248287601</v>
      </c>
      <c r="O41">
        <v>0.16669731219979</v>
      </c>
      <c r="P41">
        <v>0.163113584902085</v>
      </c>
      <c r="Q41" s="1" t="s">
        <v>61</v>
      </c>
      <c r="R41">
        <f t="shared" si="0"/>
        <v>2.0557683015793301E-2</v>
      </c>
      <c r="S41">
        <f t="shared" si="1"/>
        <v>8.4878065263869137E-2</v>
      </c>
      <c r="T41">
        <f t="shared" si="2"/>
        <v>0.14127664667633</v>
      </c>
      <c r="U41">
        <f t="shared" si="3"/>
        <v>9.986321935999333E-2</v>
      </c>
      <c r="V41">
        <f t="shared" si="4"/>
        <v>0.17353744319491701</v>
      </c>
      <c r="W41">
        <f t="shared" si="5"/>
        <v>3.3377456019035787E-4</v>
      </c>
      <c r="X41">
        <f t="shared" si="6"/>
        <v>2.0392219683407337E-2</v>
      </c>
      <c r="Y41">
        <f t="shared" si="7"/>
        <v>1.2934569632644201E-2</v>
      </c>
      <c r="Z41">
        <f t="shared" si="8"/>
        <v>3.1745369938449446E-2</v>
      </c>
      <c r="AA41">
        <f t="shared" si="9"/>
        <v>1.5058046683987652E-2</v>
      </c>
    </row>
    <row r="42" spans="1:27" x14ac:dyDescent="0.2">
      <c r="A42" t="s">
        <v>62</v>
      </c>
      <c r="B42">
        <v>0.90426518821728896</v>
      </c>
      <c r="C42">
        <v>0.89239444185976802</v>
      </c>
      <c r="D42">
        <v>0.73882470215525498</v>
      </c>
      <c r="E42">
        <v>0.31374290790729398</v>
      </c>
      <c r="F42">
        <v>0.49367398855495198</v>
      </c>
      <c r="G42">
        <v>0.51934670759277302</v>
      </c>
      <c r="H42">
        <v>0.50363072712665402</v>
      </c>
      <c r="I42">
        <v>0.411968443472985</v>
      </c>
      <c r="J42">
        <v>0.44492735382890403</v>
      </c>
      <c r="K42">
        <v>0.26891564265732099</v>
      </c>
      <c r="L42">
        <v>0.42143086654605799</v>
      </c>
      <c r="M42">
        <v>0.64111608141795695</v>
      </c>
      <c r="N42">
        <v>9.8616778988893594E-2</v>
      </c>
      <c r="O42">
        <v>0.132566472659193</v>
      </c>
      <c r="P42">
        <v>8.9398285189455307E-2</v>
      </c>
      <c r="Q42" s="1" t="s">
        <v>62</v>
      </c>
      <c r="R42">
        <f t="shared" si="0"/>
        <v>0.84516144407743743</v>
      </c>
      <c r="S42">
        <f t="shared" si="1"/>
        <v>0.44225453468500636</v>
      </c>
      <c r="T42">
        <f t="shared" si="2"/>
        <v>0.45350884147618098</v>
      </c>
      <c r="U42">
        <f t="shared" si="3"/>
        <v>0.44382086354044531</v>
      </c>
      <c r="V42">
        <f t="shared" si="4"/>
        <v>0.10686051227918063</v>
      </c>
      <c r="W42">
        <f t="shared" si="5"/>
        <v>9.2281393935829542E-2</v>
      </c>
      <c r="X42">
        <f t="shared" si="6"/>
        <v>0.11203214176516156</v>
      </c>
      <c r="Y42">
        <f t="shared" si="7"/>
        <v>4.6429785793515088E-2</v>
      </c>
      <c r="Z42">
        <f t="shared" si="8"/>
        <v>0.1871076578535977</v>
      </c>
      <c r="AA42">
        <f t="shared" si="9"/>
        <v>2.27341693553261E-2</v>
      </c>
    </row>
    <row r="43" spans="1:27" x14ac:dyDescent="0.2">
      <c r="A43" t="s">
        <v>63</v>
      </c>
      <c r="B43">
        <v>0.31851568477429199</v>
      </c>
      <c r="C43">
        <v>0.32050497322111698</v>
      </c>
      <c r="D43">
        <v>0.31652639632746699</v>
      </c>
      <c r="E43">
        <v>0.27287681713848499</v>
      </c>
      <c r="F43">
        <v>0.229418515684774</v>
      </c>
      <c r="G43">
        <v>0.27287681713848499</v>
      </c>
      <c r="H43">
        <v>0.19881407804131601</v>
      </c>
      <c r="I43">
        <v>0.19839326702371801</v>
      </c>
      <c r="J43">
        <v>0.18389441469012999</v>
      </c>
      <c r="K43">
        <v>0.18649579188982399</v>
      </c>
      <c r="L43">
        <v>0.21140015302218801</v>
      </c>
      <c r="M43">
        <v>0.18439173680183599</v>
      </c>
      <c r="N43">
        <v>0.18622800306044399</v>
      </c>
      <c r="O43">
        <v>0.17957153787299199</v>
      </c>
      <c r="P43">
        <v>0.17597551644988499</v>
      </c>
      <c r="Q43" s="1" t="s">
        <v>64</v>
      </c>
      <c r="R43">
        <f t="shared" si="0"/>
        <v>0.31851568477429199</v>
      </c>
      <c r="S43">
        <f t="shared" si="1"/>
        <v>0.25839071665391466</v>
      </c>
      <c r="T43">
        <f t="shared" si="2"/>
        <v>0.19370058658505465</v>
      </c>
      <c r="U43">
        <f t="shared" si="3"/>
        <v>0.19409589390461598</v>
      </c>
      <c r="V43">
        <f t="shared" si="4"/>
        <v>0.18059168579444032</v>
      </c>
      <c r="W43">
        <f t="shared" si="5"/>
        <v>1.9892884468249994E-3</v>
      </c>
      <c r="X43">
        <f t="shared" si="6"/>
        <v>2.5090662042823945E-2</v>
      </c>
      <c r="Y43">
        <f t="shared" si="7"/>
        <v>8.4950000531336684E-3</v>
      </c>
      <c r="Z43">
        <f t="shared" si="8"/>
        <v>1.5022809313153706E-2</v>
      </c>
      <c r="AA43">
        <f t="shared" si="9"/>
        <v>5.201816678925681E-3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opLeftCell="K20" workbookViewId="0">
      <selection activeCell="Q43" sqref="A40:AQ50"/>
    </sheetView>
  </sheetViews>
  <sheetFormatPr baseColWidth="10" defaultColWidth="8.83203125" defaultRowHeight="16" x14ac:dyDescent="0.2"/>
  <cols>
    <col min="1" max="1025" width="10.66406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>
        <v>0</v>
      </c>
      <c r="S1">
        <v>2</v>
      </c>
      <c r="T1">
        <v>4</v>
      </c>
      <c r="U1">
        <v>8</v>
      </c>
      <c r="V1">
        <v>16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</row>
    <row r="2" spans="1:27" x14ac:dyDescent="0.2">
      <c r="A2" t="s">
        <v>21</v>
      </c>
      <c r="B2">
        <v>5.8743612473954299</v>
      </c>
      <c r="C2">
        <v>6.3498254106673704</v>
      </c>
      <c r="D2">
        <v>6.1520198821555798</v>
      </c>
      <c r="E2">
        <v>5.1418822277851497</v>
      </c>
      <c r="F2">
        <v>5.30145569327511</v>
      </c>
      <c r="G2">
        <v>5.4666137837127398</v>
      </c>
      <c r="H2">
        <v>4.3155260975854599</v>
      </c>
      <c r="I2">
        <v>4.1617666734730498</v>
      </c>
      <c r="J2">
        <v>4.0174896409501999</v>
      </c>
      <c r="K2">
        <v>3.5693047563070901</v>
      </c>
      <c r="L2">
        <v>4.1783512611924598</v>
      </c>
      <c r="M2">
        <v>3.5298090527885702</v>
      </c>
      <c r="N2">
        <v>3.6262939251350601</v>
      </c>
      <c r="O2">
        <v>3.5506799349746099</v>
      </c>
      <c r="P2">
        <v>4.0260978449340801</v>
      </c>
      <c r="Q2" s="1" t="s">
        <v>21</v>
      </c>
      <c r="R2">
        <f t="shared" ref="R2:R43" si="0">AVERAGE(B2:D2)</f>
        <v>6.1254021800727934</v>
      </c>
      <c r="S2">
        <f t="shared" ref="S2:S43" si="1">AVERAGE(E2:G2)</f>
        <v>5.3033172349243332</v>
      </c>
      <c r="T2">
        <f t="shared" ref="T2:T43" si="2">AVERAGE(H2:J2)</f>
        <v>4.1649274706695705</v>
      </c>
      <c r="U2">
        <f t="shared" ref="U2:U43" si="3">AVERAGE(K2:M2)</f>
        <v>3.7591550234293734</v>
      </c>
      <c r="V2">
        <f t="shared" ref="V2:V43" si="4">AVERAGE(N2:P2)</f>
        <v>3.7343572350145835</v>
      </c>
      <c r="W2">
        <f t="shared" ref="W2:W43" si="5">_xlfn.STDEV.S(B2:D2)</f>
        <v>0.23884706233717343</v>
      </c>
      <c r="X2">
        <f t="shared" ref="X2:X43" si="6">_xlfn.STDEV.S(E2:G2)</f>
        <v>0.16237378130958283</v>
      </c>
      <c r="Y2">
        <f t="shared" ref="Y2:Y43" si="7">_xlfn.STDEV.S(H2:J2)</f>
        <v>0.14904336734693513</v>
      </c>
      <c r="Z2">
        <f t="shared" ref="Z2:Z43" si="8">_xlfn.STDEV.S(K2:M2)</f>
        <v>0.36357130244994623</v>
      </c>
      <c r="AA2">
        <f t="shared" ref="AA2:AA43" si="9">_xlfn.STDEV.S(N2:P2)</f>
        <v>0.25546781888164727</v>
      </c>
    </row>
    <row r="3" spans="1:27" x14ac:dyDescent="0.2">
      <c r="A3" t="s">
        <v>22</v>
      </c>
      <c r="B3">
        <v>1.52498208989505E-2</v>
      </c>
      <c r="C3">
        <v>1.7037586611079999E-2</v>
      </c>
      <c r="D3">
        <v>1.7758074130516801E-2</v>
      </c>
      <c r="E3">
        <v>5.4709218280885102E-3</v>
      </c>
      <c r="F3">
        <v>1.8400832705948E-2</v>
      </c>
      <c r="G3">
        <v>1.60181416146985E-2</v>
      </c>
      <c r="H3">
        <v>6.9776675118899401E-3</v>
      </c>
      <c r="I3">
        <v>9.0554219766558006E-3</v>
      </c>
      <c r="J3">
        <v>1.19224241805557E-2</v>
      </c>
      <c r="K3">
        <v>7.7190820547128596E-3</v>
      </c>
      <c r="L3">
        <v>1.55607366749731E-2</v>
      </c>
      <c r="M3">
        <v>5.1032041314464996E-3</v>
      </c>
      <c r="N3">
        <v>6.4515023524672199E-3</v>
      </c>
      <c r="O3">
        <v>3.2108033023863702E-3</v>
      </c>
      <c r="P3">
        <v>3.4708963073282902E-3</v>
      </c>
      <c r="Q3" s="1" t="s">
        <v>22</v>
      </c>
      <c r="R3">
        <f t="shared" si="0"/>
        <v>1.6681827213515767E-2</v>
      </c>
      <c r="S3">
        <f t="shared" si="1"/>
        <v>1.3296632049578337E-2</v>
      </c>
      <c r="T3">
        <f t="shared" si="2"/>
        <v>9.3185045563671468E-3</v>
      </c>
      <c r="U3">
        <f t="shared" si="3"/>
        <v>9.4610076203774859E-3</v>
      </c>
      <c r="V3">
        <f t="shared" si="4"/>
        <v>4.3777339873939608E-3</v>
      </c>
      <c r="W3">
        <f t="shared" si="5"/>
        <v>1.2914167143614594E-3</v>
      </c>
      <c r="X3">
        <f t="shared" si="6"/>
        <v>6.881177919668093E-3</v>
      </c>
      <c r="Y3">
        <f t="shared" si="7"/>
        <v>2.4828539950809245E-3</v>
      </c>
      <c r="Z3">
        <f t="shared" si="8"/>
        <v>5.442033189164368E-3</v>
      </c>
      <c r="AA3">
        <f t="shared" si="9"/>
        <v>1.8006383636890821E-3</v>
      </c>
    </row>
    <row r="4" spans="1:27" x14ac:dyDescent="0.2">
      <c r="A4" t="s">
        <v>23</v>
      </c>
      <c r="B4">
        <v>0.14596000000000001</v>
      </c>
      <c r="C4">
        <v>0.21943199999999999</v>
      </c>
      <c r="D4">
        <v>0.224188</v>
      </c>
      <c r="E4">
        <v>6.6010000000000001E-3</v>
      </c>
      <c r="F4">
        <v>4.3870000000000003E-3</v>
      </c>
      <c r="G4">
        <v>0.168346</v>
      </c>
      <c r="H4">
        <v>1.8450000000000001E-2</v>
      </c>
      <c r="I4">
        <v>0.101188</v>
      </c>
      <c r="J4">
        <v>7.8597E-2</v>
      </c>
      <c r="K4">
        <v>4.1123E-2</v>
      </c>
      <c r="L4">
        <v>2.1894E-2</v>
      </c>
      <c r="M4">
        <v>2.3779999999999999E-2</v>
      </c>
      <c r="N4">
        <v>0.17552100000000001</v>
      </c>
      <c r="O4">
        <v>0.13165099999999999</v>
      </c>
      <c r="P4">
        <v>0.19958799999999999</v>
      </c>
      <c r="Q4" s="1" t="s">
        <v>23</v>
      </c>
      <c r="R4">
        <f t="shared" si="0"/>
        <v>0.19652666666666666</v>
      </c>
      <c r="S4">
        <f t="shared" si="1"/>
        <v>5.9777999999999998E-2</v>
      </c>
      <c r="T4">
        <f t="shared" si="2"/>
        <v>6.6078333333333336E-2</v>
      </c>
      <c r="U4">
        <f t="shared" si="3"/>
        <v>2.8932333333333334E-2</v>
      </c>
      <c r="V4">
        <f t="shared" si="4"/>
        <v>0.16891999999999999</v>
      </c>
      <c r="W4">
        <f t="shared" si="5"/>
        <v>4.3856535628493648E-2</v>
      </c>
      <c r="X4">
        <f t="shared" si="6"/>
        <v>9.4029162587997137E-2</v>
      </c>
      <c r="Y4">
        <f t="shared" si="7"/>
        <v>4.2766013636219749E-2</v>
      </c>
      <c r="Z4">
        <f t="shared" si="8"/>
        <v>1.059945820942435E-2</v>
      </c>
      <c r="AA4">
        <f t="shared" si="9"/>
        <v>3.4446173851387346E-2</v>
      </c>
    </row>
    <row r="5" spans="1:27" x14ac:dyDescent="0.2">
      <c r="A5" t="s">
        <v>24</v>
      </c>
      <c r="B5">
        <v>24.843335</v>
      </c>
      <c r="C5">
        <v>26.103634</v>
      </c>
      <c r="D5">
        <v>26.829648333333299</v>
      </c>
      <c r="E5">
        <v>39.411003999999998</v>
      </c>
      <c r="F5">
        <v>30.4091396666667</v>
      </c>
      <c r="G5">
        <v>31.190545</v>
      </c>
      <c r="H5">
        <v>40.812910166666697</v>
      </c>
      <c r="I5">
        <v>43.323675000000001</v>
      </c>
      <c r="J5">
        <v>38.3021453333333</v>
      </c>
      <c r="K5">
        <v>42.321457333333299</v>
      </c>
      <c r="L5">
        <v>41.335188666666703</v>
      </c>
      <c r="M5">
        <v>39.613694333333299</v>
      </c>
      <c r="N5">
        <v>55.409586666666698</v>
      </c>
      <c r="O5">
        <v>52.0682506666667</v>
      </c>
      <c r="P5">
        <v>50.961072999999999</v>
      </c>
      <c r="Q5" s="1" t="s">
        <v>24</v>
      </c>
      <c r="R5">
        <f t="shared" si="0"/>
        <v>25.925539111111096</v>
      </c>
      <c r="S5">
        <f t="shared" si="1"/>
        <v>33.670229555555565</v>
      </c>
      <c r="T5">
        <f t="shared" si="2"/>
        <v>40.812910166666661</v>
      </c>
      <c r="U5">
        <f t="shared" si="3"/>
        <v>41.090113444444434</v>
      </c>
      <c r="V5">
        <f t="shared" si="4"/>
        <v>52.812970111111134</v>
      </c>
      <c r="W5">
        <f t="shared" si="5"/>
        <v>1.0050614442066084</v>
      </c>
      <c r="X5">
        <f t="shared" si="6"/>
        <v>4.9869847593741845</v>
      </c>
      <c r="Y5">
        <f t="shared" si="7"/>
        <v>2.5107648333333508</v>
      </c>
      <c r="Z5">
        <f t="shared" si="8"/>
        <v>1.3704165477885624</v>
      </c>
      <c r="AA5">
        <f t="shared" si="9"/>
        <v>2.3158742946952708</v>
      </c>
    </row>
    <row r="6" spans="1:27" x14ac:dyDescent="0.2">
      <c r="A6" t="s">
        <v>25</v>
      </c>
      <c r="B6">
        <v>0.87622247250879204</v>
      </c>
      <c r="C6">
        <v>0.61167405024820598</v>
      </c>
      <c r="D6">
        <v>0.90174178568770202</v>
      </c>
      <c r="E6">
        <v>2.0955539582942402</v>
      </c>
      <c r="F6">
        <v>1.2425078522701201</v>
      </c>
      <c r="G6">
        <v>1.79360841162133</v>
      </c>
      <c r="H6">
        <v>1.54149867497881</v>
      </c>
      <c r="I6">
        <v>1.5959279990872399</v>
      </c>
      <c r="J6">
        <v>1.53988439366163</v>
      </c>
      <c r="K6">
        <v>1.5536394844530901</v>
      </c>
      <c r="L6">
        <v>1.78873304638192</v>
      </c>
      <c r="M6">
        <v>1.70167025954666</v>
      </c>
      <c r="N6">
        <v>1.9147832014730599</v>
      </c>
      <c r="O6">
        <v>1.9101967572402001</v>
      </c>
      <c r="P6">
        <v>2.11502713987114</v>
      </c>
      <c r="Q6" s="1" t="s">
        <v>25</v>
      </c>
      <c r="R6">
        <f t="shared" si="0"/>
        <v>0.79654610281490001</v>
      </c>
      <c r="S6">
        <f t="shared" si="1"/>
        <v>1.7105567407285633</v>
      </c>
      <c r="T6">
        <f t="shared" si="2"/>
        <v>1.55910368924256</v>
      </c>
      <c r="U6">
        <f t="shared" si="3"/>
        <v>1.6813475967938898</v>
      </c>
      <c r="V6">
        <f t="shared" si="4"/>
        <v>1.9800023661947999</v>
      </c>
      <c r="W6">
        <f t="shared" si="5"/>
        <v>0.16061153663870956</v>
      </c>
      <c r="X6">
        <f t="shared" si="6"/>
        <v>0.43254491070788137</v>
      </c>
      <c r="Y6">
        <f t="shared" si="7"/>
        <v>3.1901000340044103E-2</v>
      </c>
      <c r="Z6">
        <f t="shared" si="8"/>
        <v>0.11885707249094714</v>
      </c>
      <c r="AA6">
        <f t="shared" si="9"/>
        <v>0.11695736829048185</v>
      </c>
    </row>
    <row r="7" spans="1:27" x14ac:dyDescent="0.2">
      <c r="A7" t="s">
        <v>26</v>
      </c>
      <c r="B7">
        <v>0.372104847014327</v>
      </c>
      <c r="C7">
        <v>0.41224249472205499</v>
      </c>
      <c r="D7">
        <v>0.38836042723500902</v>
      </c>
      <c r="E7">
        <v>0.59901011028662599</v>
      </c>
      <c r="F7">
        <v>0.45790561377672601</v>
      </c>
      <c r="G7">
        <v>0.76284479174874598</v>
      </c>
      <c r="H7">
        <v>0.401383161115202</v>
      </c>
      <c r="I7">
        <v>0.37295149181748799</v>
      </c>
      <c r="J7">
        <v>0.39373662173507801</v>
      </c>
      <c r="K7">
        <v>0.44731809771193998</v>
      </c>
      <c r="L7">
        <v>0.65971231466059499</v>
      </c>
      <c r="M7">
        <v>0.27131846723598702</v>
      </c>
      <c r="N7">
        <v>0.32403993033384898</v>
      </c>
      <c r="O7">
        <v>0.40368915419749402</v>
      </c>
      <c r="P7">
        <v>0.56366937379259396</v>
      </c>
      <c r="Q7" s="1" t="s">
        <v>26</v>
      </c>
      <c r="R7">
        <f t="shared" si="0"/>
        <v>0.39090258965713032</v>
      </c>
      <c r="S7">
        <f t="shared" si="1"/>
        <v>0.60658683860403262</v>
      </c>
      <c r="T7">
        <f t="shared" si="2"/>
        <v>0.38935709155592263</v>
      </c>
      <c r="U7">
        <f t="shared" si="3"/>
        <v>0.45944962653617399</v>
      </c>
      <c r="V7">
        <f t="shared" si="4"/>
        <v>0.43046615277464567</v>
      </c>
      <c r="W7">
        <f t="shared" si="5"/>
        <v>2.0189220718312896E-2</v>
      </c>
      <c r="X7">
        <f t="shared" si="6"/>
        <v>0.15261071611967392</v>
      </c>
      <c r="Y7">
        <f t="shared" si="7"/>
        <v>1.4713095126663278E-2</v>
      </c>
      <c r="Z7">
        <f t="shared" si="8"/>
        <v>0.19448091339006088</v>
      </c>
      <c r="AA7">
        <f t="shared" si="9"/>
        <v>0.12203820419314396</v>
      </c>
    </row>
    <row r="8" spans="1:27" x14ac:dyDescent="0.2">
      <c r="A8" t="s">
        <v>27</v>
      </c>
      <c r="B8">
        <v>2.1038726735293199E-2</v>
      </c>
      <c r="C8">
        <v>1.76800715211946E-2</v>
      </c>
      <c r="D8">
        <v>2.1925522185994601E-2</v>
      </c>
      <c r="E8">
        <v>0.33417418573983898</v>
      </c>
      <c r="F8">
        <v>0.19423702305474899</v>
      </c>
      <c r="G8">
        <v>0.25674079204890499</v>
      </c>
      <c r="H8">
        <v>0.301734403612963</v>
      </c>
      <c r="I8">
        <v>0.28112376432272701</v>
      </c>
      <c r="J8">
        <v>0.36161140883134502</v>
      </c>
      <c r="K8">
        <v>0.37847493207024102</v>
      </c>
      <c r="L8">
        <v>0.495778697256963</v>
      </c>
      <c r="M8">
        <v>0.440356683402294</v>
      </c>
      <c r="N8">
        <v>0.85666601989091695</v>
      </c>
      <c r="O8">
        <v>0.85159741650918297</v>
      </c>
      <c r="P8">
        <v>0.82475038971289805</v>
      </c>
      <c r="Q8" s="1" t="s">
        <v>27</v>
      </c>
      <c r="R8">
        <f t="shared" si="0"/>
        <v>2.0214773480827467E-2</v>
      </c>
      <c r="S8">
        <f t="shared" si="1"/>
        <v>0.26171733361449767</v>
      </c>
      <c r="T8">
        <f t="shared" si="2"/>
        <v>0.31482319225567834</v>
      </c>
      <c r="U8">
        <f t="shared" si="3"/>
        <v>0.43820343757649938</v>
      </c>
      <c r="V8">
        <f t="shared" si="4"/>
        <v>0.84433794203766599</v>
      </c>
      <c r="W8">
        <f t="shared" si="5"/>
        <v>2.2394501693431797E-3</v>
      </c>
      <c r="X8">
        <f t="shared" si="6"/>
        <v>7.010119007230807E-2</v>
      </c>
      <c r="Y8">
        <f t="shared" si="7"/>
        <v>4.1809718017904687E-2</v>
      </c>
      <c r="Z8">
        <f t="shared" si="8"/>
        <v>5.8681519087657286E-2</v>
      </c>
      <c r="AA8">
        <f t="shared" si="9"/>
        <v>1.7151584172226564E-2</v>
      </c>
    </row>
    <row r="9" spans="1:27" x14ac:dyDescent="0.2">
      <c r="A9" t="s">
        <v>28</v>
      </c>
      <c r="B9">
        <v>1.41219316717513</v>
      </c>
      <c r="C9">
        <v>1.76901090712691</v>
      </c>
      <c r="D9">
        <v>1.4891511028779501</v>
      </c>
      <c r="E9">
        <v>0.89118158250847901</v>
      </c>
      <c r="F9">
        <v>1.27294997609667</v>
      </c>
      <c r="G9">
        <v>1.05152960168909</v>
      </c>
      <c r="H9">
        <v>0.78206260333502597</v>
      </c>
      <c r="I9">
        <v>0.88696445479409503</v>
      </c>
      <c r="J9">
        <v>0.85181136758648401</v>
      </c>
      <c r="K9">
        <v>0.90412202698792299</v>
      </c>
      <c r="L9">
        <v>1.13374546867437</v>
      </c>
      <c r="M9">
        <v>0.96761195842788505</v>
      </c>
      <c r="N9">
        <v>0.59845748270955001</v>
      </c>
      <c r="O9">
        <v>0.55280955004154797</v>
      </c>
      <c r="P9">
        <v>0.62952685512721895</v>
      </c>
      <c r="Q9" s="1" t="s">
        <v>28</v>
      </c>
      <c r="R9">
        <f t="shared" si="0"/>
        <v>1.5567850590599968</v>
      </c>
      <c r="S9">
        <f t="shared" si="1"/>
        <v>1.0718870534314131</v>
      </c>
      <c r="T9">
        <f t="shared" si="2"/>
        <v>0.84027947523853497</v>
      </c>
      <c r="U9">
        <f t="shared" si="3"/>
        <v>1.001826484696726</v>
      </c>
      <c r="V9">
        <f t="shared" si="4"/>
        <v>0.59359796262610576</v>
      </c>
      <c r="W9">
        <f t="shared" si="5"/>
        <v>0.18777776467862289</v>
      </c>
      <c r="X9">
        <f t="shared" si="6"/>
        <v>0.19169662481850785</v>
      </c>
      <c r="Y9">
        <f t="shared" si="7"/>
        <v>5.3393239419693025E-2</v>
      </c>
      <c r="Z9">
        <f t="shared" si="8"/>
        <v>0.11857363365788022</v>
      </c>
      <c r="AA9">
        <f t="shared" si="9"/>
        <v>3.8588825150333732E-2</v>
      </c>
    </row>
    <row r="10" spans="1:27" x14ac:dyDescent="0.2">
      <c r="A10" t="s">
        <v>29</v>
      </c>
      <c r="B10">
        <v>0.209356635415963</v>
      </c>
      <c r="C10">
        <v>0.17006101911011301</v>
      </c>
      <c r="D10">
        <v>0.227064329375255</v>
      </c>
      <c r="E10">
        <v>0.51212770916592598</v>
      </c>
      <c r="F10">
        <v>0.30938731872950398</v>
      </c>
      <c r="G10">
        <v>0.495882224949726</v>
      </c>
      <c r="H10">
        <v>0.37865678272331599</v>
      </c>
      <c r="I10">
        <v>0.43958097864762802</v>
      </c>
      <c r="J10">
        <v>0.37359930850763601</v>
      </c>
      <c r="K10">
        <v>0.33075416716008899</v>
      </c>
      <c r="L10">
        <v>0.203017731112619</v>
      </c>
      <c r="M10">
        <v>0.25696630081467298</v>
      </c>
      <c r="N10">
        <v>0.26710339293876501</v>
      </c>
      <c r="O10">
        <v>0.20556970094725999</v>
      </c>
      <c r="P10">
        <v>0.251424206438361</v>
      </c>
      <c r="Q10" s="1" t="s">
        <v>29</v>
      </c>
      <c r="R10">
        <f t="shared" si="0"/>
        <v>0.20216066130044366</v>
      </c>
      <c r="S10">
        <f t="shared" si="1"/>
        <v>0.43913241761505201</v>
      </c>
      <c r="T10">
        <f t="shared" si="2"/>
        <v>0.39727902329285997</v>
      </c>
      <c r="U10">
        <f t="shared" si="3"/>
        <v>0.26357939969579364</v>
      </c>
      <c r="V10">
        <f t="shared" si="4"/>
        <v>0.24136576677479535</v>
      </c>
      <c r="W10">
        <f t="shared" si="5"/>
        <v>2.9175004334180205E-2</v>
      </c>
      <c r="X10">
        <f t="shared" si="6"/>
        <v>0.11265576750868161</v>
      </c>
      <c r="Y10">
        <f t="shared" si="7"/>
        <v>3.672173854119868E-2</v>
      </c>
      <c r="Z10">
        <f t="shared" si="8"/>
        <v>6.4124481137362632E-2</v>
      </c>
      <c r="AA10">
        <f t="shared" si="9"/>
        <v>3.1976209420060145E-2</v>
      </c>
    </row>
    <row r="11" spans="1:27" x14ac:dyDescent="0.2">
      <c r="A11" t="s">
        <v>30</v>
      </c>
      <c r="B11">
        <v>3.8969649070119301E-3</v>
      </c>
      <c r="C11">
        <v>2.2625623965227002E-3</v>
      </c>
      <c r="D11">
        <v>1.26818784008916E-3</v>
      </c>
      <c r="E11">
        <v>6.2883806134902097E-3</v>
      </c>
      <c r="F11">
        <v>1.59040588689256E-2</v>
      </c>
      <c r="G11">
        <v>7.7345894739127398E-3</v>
      </c>
      <c r="H11">
        <v>4.3525291752364699E-2</v>
      </c>
      <c r="I11">
        <v>1.15433915899024E-2</v>
      </c>
      <c r="J11">
        <v>1.1142420434580099E-2</v>
      </c>
      <c r="K11">
        <v>3.56381128324519E-3</v>
      </c>
      <c r="L11">
        <v>3.3428109022884803E-2</v>
      </c>
      <c r="M11">
        <v>5.3533463971677901E-3</v>
      </c>
      <c r="N11">
        <v>1.4767267496225301E-3</v>
      </c>
      <c r="O11">
        <v>6.47487882526803E-3</v>
      </c>
      <c r="P11">
        <v>1.66288587374257E-2</v>
      </c>
      <c r="Q11" s="1" t="s">
        <v>30</v>
      </c>
      <c r="R11">
        <f t="shared" si="0"/>
        <v>2.4759050478745967E-3</v>
      </c>
      <c r="S11">
        <f t="shared" si="1"/>
        <v>9.9756763187761836E-3</v>
      </c>
      <c r="T11">
        <f t="shared" si="2"/>
        <v>2.207036792561573E-2</v>
      </c>
      <c r="U11">
        <f t="shared" si="3"/>
        <v>1.4115088901099263E-2</v>
      </c>
      <c r="V11">
        <f t="shared" si="4"/>
        <v>8.1934881041054192E-3</v>
      </c>
      <c r="W11">
        <f t="shared" si="5"/>
        <v>1.3273106388706313E-3</v>
      </c>
      <c r="X11">
        <f t="shared" si="6"/>
        <v>5.1848018055349271E-3</v>
      </c>
      <c r="Y11">
        <f t="shared" si="7"/>
        <v>1.8581590668603983E-2</v>
      </c>
      <c r="Z11">
        <f t="shared" si="8"/>
        <v>1.6749482638259615E-2</v>
      </c>
      <c r="AA11">
        <f t="shared" si="9"/>
        <v>7.7208800880425215E-3</v>
      </c>
    </row>
    <row r="12" spans="1:27" x14ac:dyDescent="0.2">
      <c r="A12" t="s">
        <v>31</v>
      </c>
      <c r="B12">
        <v>4.3844562124850703E-2</v>
      </c>
      <c r="C12">
        <v>4.5715202525801003E-2</v>
      </c>
      <c r="D12">
        <v>4.5244792728004399E-2</v>
      </c>
      <c r="E12">
        <v>0.15561934487036999</v>
      </c>
      <c r="F12">
        <v>9.1881355451288296E-2</v>
      </c>
      <c r="G12">
        <v>0.120424908235937</v>
      </c>
      <c r="H12">
        <v>0.12830934871375499</v>
      </c>
      <c r="I12">
        <v>0.112094593723158</v>
      </c>
      <c r="J12">
        <v>0.10408578230959099</v>
      </c>
      <c r="K12">
        <v>0.113877243802218</v>
      </c>
      <c r="L12">
        <v>8.1566182331258605E-2</v>
      </c>
      <c r="M12">
        <v>0.100401187580447</v>
      </c>
      <c r="N12">
        <v>0.14602163129805801</v>
      </c>
      <c r="O12">
        <v>0.13222661015943599</v>
      </c>
      <c r="P12">
        <v>0.122286241968226</v>
      </c>
      <c r="Q12" s="1" t="s">
        <v>31</v>
      </c>
      <c r="R12">
        <f t="shared" si="0"/>
        <v>4.4934852459552033E-2</v>
      </c>
      <c r="S12">
        <f t="shared" si="1"/>
        <v>0.12264186951919842</v>
      </c>
      <c r="T12">
        <f t="shared" si="2"/>
        <v>0.11482990824883466</v>
      </c>
      <c r="U12">
        <f t="shared" si="3"/>
        <v>9.8614871237974522E-2</v>
      </c>
      <c r="V12">
        <f t="shared" si="4"/>
        <v>0.13351149447523999</v>
      </c>
      <c r="W12">
        <f t="shared" si="5"/>
        <v>9.7307302137255756E-4</v>
      </c>
      <c r="X12">
        <f t="shared" si="6"/>
        <v>3.1926775781393177E-2</v>
      </c>
      <c r="Y12">
        <f t="shared" si="7"/>
        <v>1.2341262151823004E-2</v>
      </c>
      <c r="Z12">
        <f t="shared" si="8"/>
        <v>1.6229429068872706E-2</v>
      </c>
      <c r="AA12">
        <f t="shared" si="9"/>
        <v>1.1919747163359846E-2</v>
      </c>
    </row>
    <row r="13" spans="1:27" x14ac:dyDescent="0.2">
      <c r="A13" t="s">
        <v>32</v>
      </c>
      <c r="B13">
        <v>0.86607435976069302</v>
      </c>
      <c r="C13">
        <v>0.98493427378904197</v>
      </c>
      <c r="D13">
        <v>0.83728108155871706</v>
      </c>
      <c r="E13">
        <v>0.36959436350311098</v>
      </c>
      <c r="F13">
        <v>0.674412268892712</v>
      </c>
      <c r="G13">
        <v>0.57455962658987803</v>
      </c>
      <c r="H13">
        <v>0.41295370317429803</v>
      </c>
      <c r="I13">
        <v>0.52228249016315897</v>
      </c>
      <c r="J13">
        <v>0.35544045657495998</v>
      </c>
      <c r="K13">
        <v>0.37916044056572901</v>
      </c>
      <c r="L13">
        <v>0.20424964005218599</v>
      </c>
      <c r="M13">
        <v>0.28429371741627601</v>
      </c>
      <c r="N13">
        <v>0.114303624427592</v>
      </c>
      <c r="O13">
        <v>0.106522129643587</v>
      </c>
      <c r="P13">
        <v>0.10484452853333601</v>
      </c>
      <c r="Q13" s="1" t="s">
        <v>32</v>
      </c>
      <c r="R13">
        <f t="shared" si="0"/>
        <v>0.89609657170281742</v>
      </c>
      <c r="S13">
        <f t="shared" si="1"/>
        <v>0.53952208632856702</v>
      </c>
      <c r="T13">
        <f t="shared" si="2"/>
        <v>0.43022554997080564</v>
      </c>
      <c r="U13">
        <f t="shared" si="3"/>
        <v>0.28923459934473034</v>
      </c>
      <c r="V13">
        <f t="shared" si="4"/>
        <v>0.10855676086817168</v>
      </c>
      <c r="W13">
        <f t="shared" si="5"/>
        <v>7.8271107066239298E-2</v>
      </c>
      <c r="X13">
        <f t="shared" si="6"/>
        <v>0.15540016339180029</v>
      </c>
      <c r="Y13">
        <f t="shared" si="7"/>
        <v>8.4751422181477104E-2</v>
      </c>
      <c r="Z13">
        <f t="shared" si="8"/>
        <v>8.7560015245232256E-2</v>
      </c>
      <c r="AA13">
        <f t="shared" si="9"/>
        <v>5.0471196686054333E-3</v>
      </c>
    </row>
    <row r="14" spans="1:27" x14ac:dyDescent="0.2">
      <c r="A14" t="s">
        <v>33</v>
      </c>
      <c r="B14">
        <v>4.54167377684601E-2</v>
      </c>
      <c r="C14">
        <v>3.8300382730796403E-2</v>
      </c>
      <c r="D14">
        <v>3.0544355330196699E-2</v>
      </c>
      <c r="E14">
        <v>8.4556690475610097E-2</v>
      </c>
      <c r="F14">
        <v>4.2278345237805E-2</v>
      </c>
      <c r="G14">
        <v>0</v>
      </c>
      <c r="H14">
        <v>4.8575120060456799E-2</v>
      </c>
      <c r="I14">
        <v>5.9849345457204897E-2</v>
      </c>
      <c r="J14">
        <v>0</v>
      </c>
      <c r="K14">
        <v>4.3017966407449801E-2</v>
      </c>
      <c r="L14">
        <v>4.6016430608712598E-2</v>
      </c>
      <c r="M14">
        <v>4.0019502206187101E-2</v>
      </c>
      <c r="N14">
        <v>3.8060505594695399E-2</v>
      </c>
      <c r="O14">
        <v>0</v>
      </c>
      <c r="P14">
        <v>2.8785256332122599E-2</v>
      </c>
      <c r="Q14" s="1" t="s">
        <v>33</v>
      </c>
      <c r="R14">
        <f t="shared" si="0"/>
        <v>3.8087158609817734E-2</v>
      </c>
      <c r="S14">
        <f t="shared" si="1"/>
        <v>4.2278345237805028E-2</v>
      </c>
      <c r="T14">
        <f t="shared" si="2"/>
        <v>3.6141488505887227E-2</v>
      </c>
      <c r="U14">
        <f t="shared" si="3"/>
        <v>4.3017966407449836E-2</v>
      </c>
      <c r="V14">
        <f t="shared" si="4"/>
        <v>2.2281920642272666E-2</v>
      </c>
      <c r="W14">
        <f t="shared" si="5"/>
        <v>7.4384835982757181E-3</v>
      </c>
      <c r="X14">
        <f t="shared" si="6"/>
        <v>4.2278345237805048E-2</v>
      </c>
      <c r="Y14">
        <f t="shared" si="7"/>
        <v>3.1803025534374155E-2</v>
      </c>
      <c r="Z14">
        <f t="shared" si="8"/>
        <v>2.9984642012627488E-3</v>
      </c>
      <c r="AA14">
        <f t="shared" si="9"/>
        <v>1.9846172246862033E-2</v>
      </c>
    </row>
    <row r="15" spans="1:27" x14ac:dyDescent="0.2">
      <c r="A15" t="s">
        <v>34</v>
      </c>
      <c r="B15">
        <v>3.7309402846679101</v>
      </c>
      <c r="C15">
        <v>3.6718427099709401</v>
      </c>
      <c r="D15">
        <v>3.5274916981123701</v>
      </c>
      <c r="E15">
        <v>6.6879713241883201E-2</v>
      </c>
      <c r="F15">
        <v>0.44505809653626599</v>
      </c>
      <c r="G15">
        <v>0.56418608146901295</v>
      </c>
      <c r="H15">
        <v>0.61387215515535298</v>
      </c>
      <c r="I15">
        <v>0.48580528643569199</v>
      </c>
      <c r="J15">
        <v>0.55327577120722604</v>
      </c>
      <c r="K15">
        <v>0.26424189434688899</v>
      </c>
      <c r="L15">
        <v>0.32731733067684798</v>
      </c>
      <c r="M15">
        <v>0.43030339524634398</v>
      </c>
      <c r="N15">
        <v>0.24976872121801</v>
      </c>
      <c r="O15">
        <v>0.25212524320850699</v>
      </c>
      <c r="P15">
        <v>0.26626948058445599</v>
      </c>
      <c r="Q15" s="1" t="s">
        <v>34</v>
      </c>
      <c r="R15">
        <f t="shared" si="0"/>
        <v>3.6434248975837398</v>
      </c>
      <c r="S15">
        <f t="shared" si="1"/>
        <v>0.35870796374905406</v>
      </c>
      <c r="T15">
        <f t="shared" si="2"/>
        <v>0.5509844042660903</v>
      </c>
      <c r="U15">
        <f t="shared" si="3"/>
        <v>0.34062087342336028</v>
      </c>
      <c r="V15">
        <f t="shared" si="4"/>
        <v>0.25605448167032435</v>
      </c>
      <c r="W15">
        <f t="shared" si="5"/>
        <v>0.10465902201204316</v>
      </c>
      <c r="X15">
        <f t="shared" si="6"/>
        <v>0.259654896052609</v>
      </c>
      <c r="Y15">
        <f t="shared" si="7"/>
        <v>6.4064174760617321E-2</v>
      </c>
      <c r="Z15">
        <f t="shared" si="8"/>
        <v>8.3826270986195953E-2</v>
      </c>
      <c r="AA15">
        <f t="shared" si="9"/>
        <v>8.9245700784243518E-3</v>
      </c>
    </row>
    <row r="16" spans="1:27" x14ac:dyDescent="0.2">
      <c r="A16" t="s">
        <v>35</v>
      </c>
      <c r="B16">
        <v>2.60894002372223E-2</v>
      </c>
      <c r="C16">
        <v>2.8064109961322001E-2</v>
      </c>
      <c r="D16">
        <v>3.3516453280985299E-2</v>
      </c>
      <c r="E16">
        <v>1.2460329005687601E-2</v>
      </c>
      <c r="F16">
        <v>1.2108276683834501E-2</v>
      </c>
      <c r="G16">
        <v>1.17892851130184E-2</v>
      </c>
      <c r="H16">
        <v>3.2858812395493299E-2</v>
      </c>
      <c r="I16">
        <v>1.11513019713862E-2</v>
      </c>
      <c r="J16">
        <v>1.12317200144491E-2</v>
      </c>
      <c r="K16">
        <v>6.9257805753376997E-3</v>
      </c>
      <c r="L16">
        <v>7.3850569546079397E-3</v>
      </c>
      <c r="M16">
        <v>6.7059712576325002E-3</v>
      </c>
      <c r="N16">
        <v>7.0446205723084104E-3</v>
      </c>
      <c r="O16">
        <v>9.9378830549485108E-3</v>
      </c>
      <c r="P16">
        <v>1.5231177356109699E-2</v>
      </c>
      <c r="Q16" s="1" t="s">
        <v>35</v>
      </c>
      <c r="R16">
        <f t="shared" si="0"/>
        <v>2.9223321159843201E-2</v>
      </c>
      <c r="S16">
        <f t="shared" si="1"/>
        <v>1.2119296934180165E-2</v>
      </c>
      <c r="T16">
        <f t="shared" si="2"/>
        <v>1.8413944793776203E-2</v>
      </c>
      <c r="U16">
        <f t="shared" si="3"/>
        <v>7.0056029291927129E-3</v>
      </c>
      <c r="V16">
        <f t="shared" si="4"/>
        <v>1.0737893661122206E-2</v>
      </c>
      <c r="W16">
        <f t="shared" si="5"/>
        <v>3.8468307970068068E-3</v>
      </c>
      <c r="X16">
        <f t="shared" si="6"/>
        <v>3.356576543301511E-4</v>
      </c>
      <c r="Y16">
        <f t="shared" si="7"/>
        <v>1.2509686918095293E-2</v>
      </c>
      <c r="Z16">
        <f t="shared" si="8"/>
        <v>3.4650837232362921E-4</v>
      </c>
      <c r="AA16">
        <f t="shared" si="9"/>
        <v>4.1514986114767677E-3</v>
      </c>
    </row>
    <row r="17" spans="1:27" x14ac:dyDescent="0.2">
      <c r="A17" t="s">
        <v>36</v>
      </c>
      <c r="B17">
        <v>8.0770000000000008E-3</v>
      </c>
      <c r="C17">
        <v>9.1839999999999995E-3</v>
      </c>
      <c r="D17">
        <v>7.5849999999999997E-3</v>
      </c>
      <c r="E17">
        <v>1.1931000000000001E-2</v>
      </c>
      <c r="F17">
        <v>7.4209999999999996E-3</v>
      </c>
      <c r="G17">
        <v>9.3889999999999998E-3</v>
      </c>
      <c r="H17">
        <v>8.3230000000000005E-3</v>
      </c>
      <c r="I17">
        <v>9.8399999999999998E-3</v>
      </c>
      <c r="J17">
        <v>1.0824E-2</v>
      </c>
      <c r="K17">
        <v>1.0988E-2</v>
      </c>
      <c r="L17">
        <v>1.3612000000000001E-2</v>
      </c>
      <c r="M17">
        <v>1.0782999999999999E-2</v>
      </c>
      <c r="N17">
        <v>1.4678E-2</v>
      </c>
      <c r="O17">
        <v>1.353E-2</v>
      </c>
      <c r="P17">
        <v>1.5457E-2</v>
      </c>
      <c r="Q17" s="1" t="s">
        <v>36</v>
      </c>
      <c r="R17">
        <f t="shared" si="0"/>
        <v>8.2819999999999994E-3</v>
      </c>
      <c r="S17">
        <f t="shared" si="1"/>
        <v>9.5803333333333348E-3</v>
      </c>
      <c r="T17">
        <f t="shared" si="2"/>
        <v>9.6623333333333335E-3</v>
      </c>
      <c r="U17">
        <f t="shared" si="3"/>
        <v>1.1794333333333332E-2</v>
      </c>
      <c r="V17">
        <f t="shared" si="4"/>
        <v>1.4555E-2</v>
      </c>
      <c r="W17">
        <f t="shared" si="5"/>
        <v>8.1897435857296503E-4</v>
      </c>
      <c r="X17">
        <f t="shared" si="6"/>
        <v>2.2610796831012692E-3</v>
      </c>
      <c r="Y17">
        <f t="shared" si="7"/>
        <v>1.2599302890768732E-3</v>
      </c>
      <c r="Z17">
        <f t="shared" si="8"/>
        <v>1.5774791070988345E-3</v>
      </c>
      <c r="AA17">
        <f t="shared" si="9"/>
        <v>9.6937041423802485E-4</v>
      </c>
    </row>
    <row r="18" spans="1:27" x14ac:dyDescent="0.2">
      <c r="A18" t="s">
        <v>37</v>
      </c>
      <c r="B18">
        <v>0.68150658787929097</v>
      </c>
      <c r="C18">
        <v>0.483937226682015</v>
      </c>
      <c r="D18">
        <v>0.561000743266027</v>
      </c>
      <c r="E18">
        <v>0.25442020836165402</v>
      </c>
      <c r="F18">
        <v>0.26775055215308802</v>
      </c>
      <c r="G18">
        <v>0.247821630277233</v>
      </c>
      <c r="H18">
        <v>0.57119249177728904</v>
      </c>
      <c r="I18">
        <v>0.42488588836179603</v>
      </c>
      <c r="J18">
        <v>0.27832159585042199</v>
      </c>
      <c r="K18">
        <v>0.134154680545674</v>
      </c>
      <c r="L18">
        <v>0.68191194151326096</v>
      </c>
      <c r="M18">
        <v>0.60436779133468299</v>
      </c>
      <c r="N18">
        <v>0.51645237889265705</v>
      </c>
      <c r="O18">
        <v>1.86957203059926</v>
      </c>
      <c r="P18">
        <v>2.4763314083743699</v>
      </c>
      <c r="Q18" s="1" t="s">
        <v>37</v>
      </c>
      <c r="R18">
        <f t="shared" si="0"/>
        <v>0.57548151927577773</v>
      </c>
      <c r="S18">
        <f t="shared" si="1"/>
        <v>0.25666413026399171</v>
      </c>
      <c r="T18">
        <f t="shared" si="2"/>
        <v>0.42479999199650237</v>
      </c>
      <c r="U18">
        <f t="shared" si="3"/>
        <v>0.47347813779787268</v>
      </c>
      <c r="V18">
        <f t="shared" si="4"/>
        <v>1.6207852726220959</v>
      </c>
      <c r="W18">
        <f t="shared" si="5"/>
        <v>9.9577521441127928E-2</v>
      </c>
      <c r="X18">
        <f t="shared" si="6"/>
        <v>1.015218552388234E-2</v>
      </c>
      <c r="Y18">
        <f t="shared" si="7"/>
        <v>0.14643546685789832</v>
      </c>
      <c r="Z18">
        <f t="shared" si="8"/>
        <v>0.29640948076591273</v>
      </c>
      <c r="AA18">
        <f t="shared" si="9"/>
        <v>1.0033456985302402</v>
      </c>
    </row>
    <row r="19" spans="1:27" x14ac:dyDescent="0.2">
      <c r="A19" t="s">
        <v>38</v>
      </c>
      <c r="B19">
        <v>4.6862728271719702E-2</v>
      </c>
      <c r="C19">
        <v>4.3522295919285602E-2</v>
      </c>
      <c r="D19">
        <v>4.6997474870646101E-2</v>
      </c>
      <c r="E19">
        <v>6.81390023587176E-3</v>
      </c>
      <c r="F19">
        <v>1.56994759593653E-2</v>
      </c>
      <c r="G19">
        <v>1.8558670458490599E-2</v>
      </c>
      <c r="H19">
        <v>3.3244766440532703E-2</v>
      </c>
      <c r="I19">
        <v>2.23435527038916E-2</v>
      </c>
      <c r="J19">
        <v>2.2838479100583401E-2</v>
      </c>
      <c r="K19">
        <v>6.9383804272609602E-3</v>
      </c>
      <c r="L19">
        <v>1.3317669410722301E-2</v>
      </c>
      <c r="M19">
        <v>1.4263462205091801E-2</v>
      </c>
      <c r="N19">
        <v>1.7147894956079501E-2</v>
      </c>
      <c r="O19">
        <v>2.55295611762862E-2</v>
      </c>
      <c r="P19">
        <v>1.56733821735414E-2</v>
      </c>
      <c r="Q19" s="1" t="s">
        <v>38</v>
      </c>
      <c r="R19">
        <f t="shared" si="0"/>
        <v>4.5794166353883801E-2</v>
      </c>
      <c r="S19">
        <f t="shared" si="1"/>
        <v>1.3690682217909219E-2</v>
      </c>
      <c r="T19">
        <f t="shared" si="2"/>
        <v>2.6142266081669235E-2</v>
      </c>
      <c r="U19">
        <f t="shared" si="3"/>
        <v>1.1506504014358354E-2</v>
      </c>
      <c r="V19">
        <f t="shared" si="4"/>
        <v>1.9450279435302368E-2</v>
      </c>
      <c r="W19">
        <f t="shared" si="5"/>
        <v>1.9686507092883739E-3</v>
      </c>
      <c r="X19">
        <f t="shared" si="6"/>
        <v>6.1246506934937491E-3</v>
      </c>
      <c r="Y19">
        <f t="shared" si="7"/>
        <v>6.1559216649724703E-3</v>
      </c>
      <c r="Z19">
        <f t="shared" si="8"/>
        <v>3.9842748189246463E-3</v>
      </c>
      <c r="AA19">
        <f t="shared" si="9"/>
        <v>5.3161825449434541E-3</v>
      </c>
    </row>
    <row r="20" spans="1:27" x14ac:dyDescent="0.2">
      <c r="A20" t="s">
        <v>39</v>
      </c>
      <c r="B20">
        <v>2.6134149015308701</v>
      </c>
      <c r="C20">
        <v>2.0369211268157099</v>
      </c>
      <c r="D20">
        <v>1.9327436278924099</v>
      </c>
      <c r="E20">
        <v>2.4406646176735398</v>
      </c>
      <c r="F20">
        <v>2.9932881445519</v>
      </c>
      <c r="G20">
        <v>2.8633341490153099</v>
      </c>
      <c r="H20">
        <v>5.9619435417563897</v>
      </c>
      <c r="I20">
        <v>2.68025400336714</v>
      </c>
      <c r="J20">
        <v>3.6709375122352301</v>
      </c>
      <c r="K20">
        <v>2.4565486864257502</v>
      </c>
      <c r="L20">
        <v>4.9095417172389499</v>
      </c>
      <c r="M20">
        <v>2.2553531576680599</v>
      </c>
      <c r="N20">
        <v>1.7965652284562099</v>
      </c>
      <c r="O20">
        <v>3.1009450491366799</v>
      </c>
      <c r="P20">
        <v>3.23522522610704</v>
      </c>
      <c r="Q20" s="1" t="s">
        <v>39</v>
      </c>
      <c r="R20">
        <f t="shared" si="0"/>
        <v>2.1943598854129966</v>
      </c>
      <c r="S20">
        <f t="shared" si="1"/>
        <v>2.7657623037469166</v>
      </c>
      <c r="T20">
        <f t="shared" si="2"/>
        <v>4.1043783524529198</v>
      </c>
      <c r="U20">
        <f t="shared" si="3"/>
        <v>3.2071478537775864</v>
      </c>
      <c r="V20">
        <f t="shared" si="4"/>
        <v>2.7109118345666432</v>
      </c>
      <c r="W20">
        <f t="shared" si="5"/>
        <v>0.36663137852704736</v>
      </c>
      <c r="X20">
        <f t="shared" si="6"/>
        <v>0.28894357469353577</v>
      </c>
      <c r="Y20">
        <f t="shared" si="7"/>
        <v>1.6832334294653921</v>
      </c>
      <c r="Z20">
        <f t="shared" si="8"/>
        <v>1.4777444163187365</v>
      </c>
      <c r="AA20">
        <f t="shared" si="9"/>
        <v>0.79468866769386537</v>
      </c>
    </row>
    <row r="21" spans="1:27" x14ac:dyDescent="0.2">
      <c r="A21" t="s">
        <v>40</v>
      </c>
      <c r="B21">
        <v>0.16223630665002101</v>
      </c>
      <c r="C21">
        <v>0.113886080966641</v>
      </c>
      <c r="D21">
        <v>0.16132453531923099</v>
      </c>
      <c r="E21">
        <v>0.21358529784094801</v>
      </c>
      <c r="F21">
        <v>0.24048827930610001</v>
      </c>
      <c r="G21">
        <v>0.235440032826673</v>
      </c>
      <c r="H21">
        <v>8.2705735064300095E-2</v>
      </c>
      <c r="I21">
        <v>0.16976930182205499</v>
      </c>
      <c r="J21">
        <v>0.12697675766756</v>
      </c>
      <c r="K21">
        <v>0.168351245405575</v>
      </c>
      <c r="L21">
        <v>9.9835238037034799E-2</v>
      </c>
      <c r="M21">
        <v>0.109464963637475</v>
      </c>
      <c r="N21">
        <v>6.5572795767454395E-2</v>
      </c>
      <c r="O21">
        <v>5.5211992212395603E-2</v>
      </c>
      <c r="P21">
        <v>6.4418763586837902E-2</v>
      </c>
      <c r="Q21" s="1" t="s">
        <v>40</v>
      </c>
      <c r="R21">
        <f t="shared" si="0"/>
        <v>0.14581564097863101</v>
      </c>
      <c r="S21">
        <f t="shared" si="1"/>
        <v>0.22983786999124034</v>
      </c>
      <c r="T21">
        <f t="shared" si="2"/>
        <v>0.12648393151797169</v>
      </c>
      <c r="U21">
        <f t="shared" si="3"/>
        <v>0.1258838156933616</v>
      </c>
      <c r="V21">
        <f t="shared" si="4"/>
        <v>6.1734517188895964E-2</v>
      </c>
      <c r="W21">
        <f t="shared" si="5"/>
        <v>2.7655567860005323E-2</v>
      </c>
      <c r="X21">
        <f t="shared" si="6"/>
        <v>1.4299677417851254E-2</v>
      </c>
      <c r="Y21">
        <f t="shared" si="7"/>
        <v>4.3533875572429791E-2</v>
      </c>
      <c r="Z21">
        <f t="shared" si="8"/>
        <v>3.7091708555366976E-2</v>
      </c>
      <c r="AA21">
        <f t="shared" si="9"/>
        <v>5.6780671553159634E-3</v>
      </c>
    </row>
    <row r="22" spans="1:27" x14ac:dyDescent="0.2">
      <c r="A22" t="s">
        <v>41</v>
      </c>
      <c r="B22">
        <v>1.6852009555160499E-3</v>
      </c>
      <c r="C22">
        <v>2.4365991198495298E-3</v>
      </c>
      <c r="D22">
        <v>1.98285626699115E-3</v>
      </c>
      <c r="E22">
        <v>2.2151726076546402E-3</v>
      </c>
      <c r="F22">
        <v>1.02709232173024E-2</v>
      </c>
      <c r="G22">
        <v>2.1162566657315098E-3</v>
      </c>
      <c r="H22">
        <v>3.0346321999168901E-3</v>
      </c>
      <c r="I22">
        <v>1.8503633539565E-3</v>
      </c>
      <c r="J22">
        <v>2.2923088926405698E-3</v>
      </c>
      <c r="K22">
        <v>7.4314004441146499E-3</v>
      </c>
      <c r="L22">
        <v>2.8059458020762598E-3</v>
      </c>
      <c r="M22">
        <v>2.44295151978955E-3</v>
      </c>
      <c r="N22">
        <v>1.6933683268675001E-3</v>
      </c>
      <c r="O22">
        <v>2.0300455236884202E-3</v>
      </c>
      <c r="P22">
        <v>0</v>
      </c>
      <c r="Q22" s="1" t="s">
        <v>41</v>
      </c>
      <c r="R22">
        <f t="shared" si="0"/>
        <v>2.0348854474522434E-3</v>
      </c>
      <c r="S22">
        <f t="shared" si="1"/>
        <v>4.8674508302295168E-3</v>
      </c>
      <c r="T22">
        <f t="shared" si="2"/>
        <v>2.3924348155046535E-3</v>
      </c>
      <c r="U22">
        <f t="shared" si="3"/>
        <v>4.2267659219934863E-3</v>
      </c>
      <c r="V22">
        <f t="shared" si="4"/>
        <v>1.2411379501853068E-3</v>
      </c>
      <c r="W22">
        <f t="shared" si="5"/>
        <v>3.7839143364447423E-4</v>
      </c>
      <c r="X22">
        <f t="shared" si="6"/>
        <v>4.6798057084975198E-3</v>
      </c>
      <c r="Y22">
        <f t="shared" si="7"/>
        <v>5.9844972654361436E-4</v>
      </c>
      <c r="Z22">
        <f t="shared" si="8"/>
        <v>2.7812232969542838E-3</v>
      </c>
      <c r="AA22">
        <f t="shared" si="9"/>
        <v>1.087959301746824E-3</v>
      </c>
    </row>
    <row r="23" spans="1:27" x14ac:dyDescent="0.2">
      <c r="A23" t="s">
        <v>42</v>
      </c>
      <c r="B23">
        <v>0.34210400000000002</v>
      </c>
      <c r="C23">
        <v>0.409549</v>
      </c>
      <c r="D23">
        <v>0.37867600000000001</v>
      </c>
      <c r="E23">
        <v>0.30311300000000002</v>
      </c>
      <c r="F23">
        <v>0.51422199999999996</v>
      </c>
      <c r="G23">
        <v>0.64210100000000003</v>
      </c>
      <c r="H23">
        <v>1.2561580000000001</v>
      </c>
      <c r="I23">
        <v>0.74870099999999995</v>
      </c>
      <c r="J23">
        <v>0.79519499999999999</v>
      </c>
      <c r="K23">
        <v>0.36973800000000001</v>
      </c>
      <c r="L23">
        <v>0.67941099999999999</v>
      </c>
      <c r="M23">
        <v>0.37617499999999998</v>
      </c>
      <c r="N23">
        <v>0.251002</v>
      </c>
      <c r="O23">
        <v>0.34153</v>
      </c>
      <c r="P23">
        <v>0.28326899999999999</v>
      </c>
      <c r="Q23" s="1" t="s">
        <v>42</v>
      </c>
      <c r="R23">
        <f t="shared" si="0"/>
        <v>0.37677633333333338</v>
      </c>
      <c r="S23">
        <f t="shared" si="1"/>
        <v>0.48647866666666667</v>
      </c>
      <c r="T23">
        <f t="shared" si="2"/>
        <v>0.93335133333333342</v>
      </c>
      <c r="U23">
        <f t="shared" si="3"/>
        <v>0.47510799999999992</v>
      </c>
      <c r="V23">
        <f t="shared" si="4"/>
        <v>0.2919336666666667</v>
      </c>
      <c r="W23">
        <f t="shared" si="5"/>
        <v>3.376260588777668E-2</v>
      </c>
      <c r="X23">
        <f t="shared" si="6"/>
        <v>0.17118845009034159</v>
      </c>
      <c r="Y23">
        <f t="shared" si="7"/>
        <v>0.28052367287331226</v>
      </c>
      <c r="Z23">
        <f t="shared" si="8"/>
        <v>0.17696085894626562</v>
      </c>
      <c r="AA23">
        <f t="shared" si="9"/>
        <v>4.5881772332085617E-2</v>
      </c>
    </row>
    <row r="24" spans="1:27" x14ac:dyDescent="0.2">
      <c r="A24" t="s">
        <v>43</v>
      </c>
      <c r="B24">
        <v>8.0781851095273107E-3</v>
      </c>
      <c r="C24">
        <v>6.8621001421104296E-3</v>
      </c>
      <c r="D24">
        <v>6.7362982489293797E-3</v>
      </c>
      <c r="E24">
        <v>9.0325104085804797E-2</v>
      </c>
      <c r="F24">
        <v>5.17379942252904E-2</v>
      </c>
      <c r="G24">
        <v>6.2114684758146597E-2</v>
      </c>
      <c r="H24">
        <v>2.7851359757537299E-2</v>
      </c>
      <c r="I24">
        <v>3.1761701937248497E-2</v>
      </c>
      <c r="J24">
        <v>3.9300642473400697E-2</v>
      </c>
      <c r="K24">
        <v>5.06038115320799E-2</v>
      </c>
      <c r="L24">
        <v>4.78283072637729E-2</v>
      </c>
      <c r="M24">
        <v>4.7334272745759798E-2</v>
      </c>
      <c r="N24">
        <v>6.9432161544844703E-2</v>
      </c>
      <c r="O24">
        <v>5.5948426337693903E-2</v>
      </c>
      <c r="P24">
        <v>5.47139952608547E-2</v>
      </c>
      <c r="Q24" s="1" t="s">
        <v>43</v>
      </c>
      <c r="R24">
        <f t="shared" si="0"/>
        <v>7.2255278335223725E-3</v>
      </c>
      <c r="S24">
        <f t="shared" si="1"/>
        <v>6.8059261023080603E-2</v>
      </c>
      <c r="T24">
        <f t="shared" si="2"/>
        <v>3.297123472272883E-2</v>
      </c>
      <c r="U24">
        <f t="shared" si="3"/>
        <v>4.8588797180537525E-2</v>
      </c>
      <c r="V24">
        <f t="shared" si="4"/>
        <v>6.003152771446444E-2</v>
      </c>
      <c r="W24">
        <f t="shared" si="5"/>
        <v>7.4109705965217808E-4</v>
      </c>
      <c r="X24">
        <f t="shared" si="6"/>
        <v>1.996859414365626E-2</v>
      </c>
      <c r="Y24">
        <f t="shared" si="7"/>
        <v>5.8196860608031448E-3</v>
      </c>
      <c r="Z24">
        <f t="shared" si="8"/>
        <v>1.7624499011144655E-3</v>
      </c>
      <c r="AA24">
        <f t="shared" si="9"/>
        <v>8.1645509570663181E-3</v>
      </c>
    </row>
    <row r="25" spans="1:27" x14ac:dyDescent="0.2">
      <c r="A25" t="s">
        <v>44</v>
      </c>
      <c r="B25">
        <v>0.81127755853851702</v>
      </c>
      <c r="C25">
        <v>0.996720780202899</v>
      </c>
      <c r="D25">
        <v>0.80387712572833403</v>
      </c>
      <c r="E25">
        <v>0.15948572928189</v>
      </c>
      <c r="F25">
        <v>0.47757227333263003</v>
      </c>
      <c r="G25">
        <v>0.27243367024507698</v>
      </c>
      <c r="H25">
        <v>6.9493945644469396E-2</v>
      </c>
      <c r="I25">
        <v>0.18561886378742401</v>
      </c>
      <c r="J25">
        <v>0.13228935658114299</v>
      </c>
      <c r="K25">
        <v>0.21450260757098999</v>
      </c>
      <c r="L25">
        <v>9.2139042111106503E-2</v>
      </c>
      <c r="M25">
        <v>0.11441274263818001</v>
      </c>
      <c r="N25">
        <v>3.2743177762026301E-2</v>
      </c>
      <c r="O25">
        <v>2.2690682971854299E-2</v>
      </c>
      <c r="P25">
        <v>2.3627217498154399E-2</v>
      </c>
      <c r="Q25" s="1" t="s">
        <v>44</v>
      </c>
      <c r="R25">
        <f t="shared" si="0"/>
        <v>0.87062515482325009</v>
      </c>
      <c r="S25">
        <f t="shared" si="1"/>
        <v>0.30316389095319901</v>
      </c>
      <c r="T25">
        <f t="shared" si="2"/>
        <v>0.1291340553376788</v>
      </c>
      <c r="U25">
        <f t="shared" si="3"/>
        <v>0.14035146410675883</v>
      </c>
      <c r="V25">
        <f t="shared" si="4"/>
        <v>2.6353692744011666E-2</v>
      </c>
      <c r="W25">
        <f t="shared" si="5"/>
        <v>0.1092646862273348</v>
      </c>
      <c r="X25">
        <f t="shared" si="6"/>
        <v>0.16125452621589648</v>
      </c>
      <c r="Y25">
        <f t="shared" si="7"/>
        <v>5.8126724472309058E-2</v>
      </c>
      <c r="Z25">
        <f t="shared" si="8"/>
        <v>6.5175328856724418E-2</v>
      </c>
      <c r="AA25">
        <f t="shared" si="9"/>
        <v>5.5532344922858542E-3</v>
      </c>
    </row>
    <row r="26" spans="1:27" x14ac:dyDescent="0.2">
      <c r="A26" t="s">
        <v>45</v>
      </c>
      <c r="B26">
        <v>9.9978758655847703E-3</v>
      </c>
      <c r="C26">
        <v>0</v>
      </c>
      <c r="D26">
        <v>0</v>
      </c>
      <c r="E26">
        <v>0</v>
      </c>
      <c r="F26">
        <v>0.45739411189940099</v>
      </c>
      <c r="G26">
        <v>0</v>
      </c>
      <c r="H26">
        <v>0</v>
      </c>
      <c r="I26">
        <v>0</v>
      </c>
      <c r="J26">
        <v>0</v>
      </c>
      <c r="K26">
        <v>0.35516844385912699</v>
      </c>
      <c r="L26">
        <v>0</v>
      </c>
      <c r="M26">
        <v>0</v>
      </c>
      <c r="N26">
        <v>0</v>
      </c>
      <c r="O26">
        <v>0</v>
      </c>
      <c r="P26">
        <v>1.3603381621989E-2</v>
      </c>
      <c r="Q26" s="1" t="s">
        <v>45</v>
      </c>
      <c r="R26">
        <f t="shared" si="0"/>
        <v>3.3326252885282569E-3</v>
      </c>
      <c r="S26">
        <f t="shared" si="1"/>
        <v>0.152464703966467</v>
      </c>
      <c r="T26">
        <f t="shared" si="2"/>
        <v>0</v>
      </c>
      <c r="U26">
        <f t="shared" si="3"/>
        <v>0.11838948128637566</v>
      </c>
      <c r="V26">
        <f t="shared" si="4"/>
        <v>4.5344605406630002E-3</v>
      </c>
      <c r="W26">
        <f t="shared" si="5"/>
        <v>5.7722763223198303E-3</v>
      </c>
      <c r="X26">
        <f t="shared" si="6"/>
        <v>0.26407661363086898</v>
      </c>
      <c r="Y26">
        <f t="shared" si="7"/>
        <v>0</v>
      </c>
      <c r="Z26">
        <f t="shared" si="8"/>
        <v>0.20505659666972748</v>
      </c>
      <c r="AA26">
        <f t="shared" si="9"/>
        <v>7.853916041344557E-3</v>
      </c>
    </row>
    <row r="27" spans="1:27" x14ac:dyDescent="0.2">
      <c r="A27" t="s">
        <v>46</v>
      </c>
      <c r="B27">
        <v>2.10233364589992</v>
      </c>
      <c r="C27">
        <v>2.18827030849135</v>
      </c>
      <c r="D27">
        <v>2.1100431771461299</v>
      </c>
      <c r="E27">
        <v>4.6763307960613197E-2</v>
      </c>
      <c r="F27">
        <v>7.9921578229539199</v>
      </c>
      <c r="G27">
        <v>6.2646295690254998</v>
      </c>
      <c r="H27">
        <v>0.59308514528694301</v>
      </c>
      <c r="I27">
        <v>0.30559387934703502</v>
      </c>
      <c r="J27">
        <v>1.9109348228007399</v>
      </c>
      <c r="K27">
        <v>0.17452443247685601</v>
      </c>
      <c r="L27">
        <v>4.9824419194188598</v>
      </c>
      <c r="M27">
        <v>0.79903539576412896</v>
      </c>
      <c r="N27">
        <v>0.92877558114494296</v>
      </c>
      <c r="O27">
        <v>3.7165956580939801</v>
      </c>
      <c r="P27">
        <v>3.2088047917079998</v>
      </c>
      <c r="Q27" s="1" t="s">
        <v>46</v>
      </c>
      <c r="R27">
        <f t="shared" si="0"/>
        <v>2.1335490438457998</v>
      </c>
      <c r="S27">
        <f t="shared" si="1"/>
        <v>4.7678502333133439</v>
      </c>
      <c r="T27">
        <f t="shared" si="2"/>
        <v>0.93653794914490585</v>
      </c>
      <c r="U27">
        <f t="shared" si="3"/>
        <v>1.985333915886615</v>
      </c>
      <c r="V27">
        <f t="shared" si="4"/>
        <v>2.6180586769823075</v>
      </c>
      <c r="W27">
        <f t="shared" si="5"/>
        <v>4.7546522704771089E-2</v>
      </c>
      <c r="X27">
        <f t="shared" si="6"/>
        <v>4.1788257662389592</v>
      </c>
      <c r="Y27">
        <f t="shared" si="7"/>
        <v>0.8560080359089105</v>
      </c>
      <c r="Z27">
        <f t="shared" si="8"/>
        <v>2.6142868577193816</v>
      </c>
      <c r="AA27">
        <f t="shared" si="9"/>
        <v>1.4848302678783389</v>
      </c>
    </row>
    <row r="28" spans="1:27" x14ac:dyDescent="0.2">
      <c r="A28" t="s">
        <v>47</v>
      </c>
      <c r="B28">
        <v>2.8317955621906501</v>
      </c>
      <c r="C28">
        <v>2.5158984919979002</v>
      </c>
      <c r="D28">
        <v>2.2970463775070402</v>
      </c>
      <c r="E28">
        <v>2.42664853865088</v>
      </c>
      <c r="F28">
        <v>2.9912679391822801</v>
      </c>
      <c r="G28">
        <v>2.8716376973865398</v>
      </c>
      <c r="H28">
        <v>5.12013791510046</v>
      </c>
      <c r="I28">
        <v>2.4912437684945701</v>
      </c>
      <c r="J28">
        <v>3.0194312335048399</v>
      </c>
      <c r="K28">
        <v>2.2415778038442098</v>
      </c>
      <c r="L28">
        <v>4.1703718020491802</v>
      </c>
      <c r="M28">
        <v>2.1705593026045702</v>
      </c>
      <c r="N28">
        <v>1.8219775088196399</v>
      </c>
      <c r="O28">
        <v>2.7908677010299199</v>
      </c>
      <c r="P28">
        <v>3.16370891205246</v>
      </c>
      <c r="Q28" s="1" t="s">
        <v>47</v>
      </c>
      <c r="R28">
        <f t="shared" si="0"/>
        <v>2.5482468105651965</v>
      </c>
      <c r="S28">
        <f t="shared" si="1"/>
        <v>2.7631847250732329</v>
      </c>
      <c r="T28">
        <f t="shared" si="2"/>
        <v>3.5436043056999567</v>
      </c>
      <c r="U28">
        <f t="shared" si="3"/>
        <v>2.8608363028326536</v>
      </c>
      <c r="V28">
        <f t="shared" si="4"/>
        <v>2.5921847073006732</v>
      </c>
      <c r="W28">
        <f t="shared" si="5"/>
        <v>0.26883820955278076</v>
      </c>
      <c r="X28">
        <f t="shared" si="6"/>
        <v>0.29752361631776814</v>
      </c>
      <c r="Y28">
        <f t="shared" si="7"/>
        <v>1.3906254584630351</v>
      </c>
      <c r="Z28">
        <f t="shared" si="8"/>
        <v>1.1346467840966146</v>
      </c>
      <c r="AA28">
        <f t="shared" si="9"/>
        <v>0.69257995105488745</v>
      </c>
    </row>
    <row r="29" spans="1:27" x14ac:dyDescent="0.2">
      <c r="A29" t="s">
        <v>48</v>
      </c>
      <c r="B29">
        <v>5.6457E-2</v>
      </c>
      <c r="C29">
        <v>5.8179000000000002E-2</v>
      </c>
      <c r="D29">
        <v>4.0016000000000003E-2</v>
      </c>
      <c r="E29">
        <v>2.7716000000000001E-2</v>
      </c>
      <c r="F29">
        <v>0.32988600000000001</v>
      </c>
      <c r="G29">
        <v>5.6375000000000001E-2</v>
      </c>
      <c r="H29">
        <v>2.6690999999999999E-2</v>
      </c>
      <c r="I29">
        <v>6.7116999999999996E-2</v>
      </c>
      <c r="J29">
        <v>7.1914000000000006E-2</v>
      </c>
      <c r="K29">
        <v>7.1176000000000003E-2</v>
      </c>
      <c r="L29">
        <v>8.0851999999999993E-2</v>
      </c>
      <c r="M29">
        <v>6.1499999999999999E-2</v>
      </c>
      <c r="N29">
        <v>5.0840000000000003E-2</v>
      </c>
      <c r="O29">
        <v>7.0274000000000003E-2</v>
      </c>
      <c r="P29">
        <v>6.9781999999999997E-2</v>
      </c>
      <c r="Q29" s="1" t="s">
        <v>48</v>
      </c>
      <c r="R29">
        <f t="shared" si="0"/>
        <v>5.1550666666666668E-2</v>
      </c>
      <c r="S29">
        <f t="shared" si="1"/>
        <v>0.13799233333333336</v>
      </c>
      <c r="T29">
        <f t="shared" si="2"/>
        <v>5.5240666666666667E-2</v>
      </c>
      <c r="U29">
        <f t="shared" si="3"/>
        <v>7.1176000000000003E-2</v>
      </c>
      <c r="V29">
        <f t="shared" si="4"/>
        <v>6.3632000000000008E-2</v>
      </c>
      <c r="W29">
        <f t="shared" si="5"/>
        <v>1.002635139686084E-2</v>
      </c>
      <c r="X29">
        <f t="shared" si="6"/>
        <v>0.16680143599601693</v>
      </c>
      <c r="Y29">
        <f t="shared" si="7"/>
        <v>2.4840801161261552E-2</v>
      </c>
      <c r="Z29">
        <f t="shared" si="8"/>
        <v>9.6760000000000023E-3</v>
      </c>
      <c r="AA29">
        <f t="shared" si="9"/>
        <v>1.1080927939482295E-2</v>
      </c>
    </row>
    <row r="30" spans="1:27" x14ac:dyDescent="0.2">
      <c r="A30" t="s">
        <v>49</v>
      </c>
      <c r="B30">
        <v>4.5340167840191001E-2</v>
      </c>
      <c r="C30">
        <v>9.5611913507711893E-2</v>
      </c>
      <c r="D30">
        <v>4.8132199594740903E-2</v>
      </c>
      <c r="E30">
        <v>0.27580418027553899</v>
      </c>
      <c r="F30">
        <v>0.21112464030940301</v>
      </c>
      <c r="G30">
        <v>0.14644510034326699</v>
      </c>
      <c r="H30">
        <v>0.33314704984317001</v>
      </c>
      <c r="I30">
        <v>0.21123844595157201</v>
      </c>
      <c r="J30">
        <v>0.183849221402863</v>
      </c>
      <c r="K30">
        <v>0.44123206173262203</v>
      </c>
      <c r="L30">
        <v>0.23026674932225499</v>
      </c>
      <c r="M30">
        <v>0.25785323698405799</v>
      </c>
      <c r="N30">
        <v>0.14322819419128599</v>
      </c>
      <c r="O30">
        <v>0.16137640059586</v>
      </c>
      <c r="P30">
        <v>0.121362336809186</v>
      </c>
      <c r="Q30" s="1" t="s">
        <v>49</v>
      </c>
      <c r="R30">
        <f t="shared" si="0"/>
        <v>6.3028093647547925E-2</v>
      </c>
      <c r="S30">
        <f t="shared" si="1"/>
        <v>0.21112464030940301</v>
      </c>
      <c r="T30">
        <f t="shared" si="2"/>
        <v>0.24274490573253502</v>
      </c>
      <c r="U30">
        <f t="shared" si="3"/>
        <v>0.30978401601297834</v>
      </c>
      <c r="V30">
        <f t="shared" si="4"/>
        <v>0.14198897719877732</v>
      </c>
      <c r="W30">
        <f t="shared" si="5"/>
        <v>2.8252926358862642E-2</v>
      </c>
      <c r="X30">
        <f t="shared" si="6"/>
        <v>6.4679539966135985E-2</v>
      </c>
      <c r="Y30">
        <f t="shared" si="7"/>
        <v>7.9479262390858452E-2</v>
      </c>
      <c r="Z30">
        <f t="shared" si="8"/>
        <v>0.11466993990586134</v>
      </c>
      <c r="AA30">
        <f t="shared" si="9"/>
        <v>2.0035794699659396E-2</v>
      </c>
    </row>
    <row r="31" spans="1:27" x14ac:dyDescent="0.2">
      <c r="A31" t="s">
        <v>65</v>
      </c>
      <c r="B31">
        <v>1.2177E-2</v>
      </c>
      <c r="C31">
        <v>1.5088000000000001E-2</v>
      </c>
      <c r="D31">
        <v>1.4063000000000001E-2</v>
      </c>
      <c r="E31">
        <v>4.9445999999999997E-2</v>
      </c>
      <c r="F31">
        <v>4.2435E-2</v>
      </c>
      <c r="G31">
        <v>5.6375000000000001E-2</v>
      </c>
      <c r="H31">
        <v>4.3459999999999999E-2</v>
      </c>
      <c r="I31">
        <v>5.1824000000000002E-2</v>
      </c>
      <c r="J31">
        <v>5.0798999999999997E-2</v>
      </c>
      <c r="K31">
        <v>8.8478000000000001E-2</v>
      </c>
      <c r="L31">
        <v>6.0679999999999998E-2</v>
      </c>
      <c r="M31">
        <v>4.7273000000000003E-2</v>
      </c>
      <c r="N31">
        <v>4.7190999999999997E-2</v>
      </c>
      <c r="O31">
        <v>4.7026999999999999E-2</v>
      </c>
      <c r="P31">
        <v>5.7522999999999998E-2</v>
      </c>
      <c r="Q31" s="1" t="s">
        <v>51</v>
      </c>
      <c r="R31">
        <f t="shared" si="0"/>
        <v>1.3776000000000002E-2</v>
      </c>
      <c r="S31">
        <f t="shared" si="1"/>
        <v>4.9418666666666666E-2</v>
      </c>
      <c r="T31">
        <f t="shared" si="2"/>
        <v>4.8694333333333339E-2</v>
      </c>
      <c r="U31">
        <f t="shared" si="3"/>
        <v>6.5477000000000007E-2</v>
      </c>
      <c r="V31">
        <f t="shared" si="4"/>
        <v>5.0580333333333331E-2</v>
      </c>
      <c r="W31">
        <f t="shared" si="5"/>
        <v>1.4765693346402669E-3</v>
      </c>
      <c r="X31">
        <f t="shared" si="6"/>
        <v>6.9700401959625269E-3</v>
      </c>
      <c r="Y31">
        <f t="shared" si="7"/>
        <v>4.561944797269399E-3</v>
      </c>
      <c r="Z31">
        <f t="shared" si="8"/>
        <v>2.1017169481164649E-2</v>
      </c>
      <c r="AA31">
        <f t="shared" si="9"/>
        <v>6.0130848433506516E-3</v>
      </c>
    </row>
    <row r="32" spans="1:27" x14ac:dyDescent="0.2">
      <c r="A32" t="s">
        <v>52</v>
      </c>
      <c r="B32">
        <v>0</v>
      </c>
      <c r="C32">
        <v>0</v>
      </c>
      <c r="D32">
        <v>1.75739535647568E-2</v>
      </c>
      <c r="E32">
        <v>2.696692874592E-2</v>
      </c>
      <c r="F32">
        <v>1.348346437296E-2</v>
      </c>
      <c r="G32">
        <v>0</v>
      </c>
      <c r="H32">
        <v>3.7942233079465398E-2</v>
      </c>
      <c r="I32">
        <v>3.3228912200028701E-2</v>
      </c>
      <c r="J32">
        <v>0</v>
      </c>
      <c r="K32">
        <v>5.4624022334900303E-2</v>
      </c>
      <c r="L32">
        <v>5.5213187444829899E-2</v>
      </c>
      <c r="M32">
        <v>5.40348572249707E-2</v>
      </c>
      <c r="N32">
        <v>2.9155256297086998E-2</v>
      </c>
      <c r="O32">
        <v>3.4272576109046902E-2</v>
      </c>
      <c r="P32">
        <v>2.2186274711062801E-2</v>
      </c>
      <c r="Q32" s="1" t="s">
        <v>52</v>
      </c>
      <c r="R32">
        <f t="shared" si="0"/>
        <v>5.8579845215856003E-3</v>
      </c>
      <c r="S32">
        <f t="shared" si="1"/>
        <v>1.3483464372960002E-2</v>
      </c>
      <c r="T32">
        <f t="shared" si="2"/>
        <v>2.3723715093164701E-2</v>
      </c>
      <c r="U32">
        <f t="shared" si="3"/>
        <v>5.4624022334900303E-2</v>
      </c>
      <c r="V32">
        <f t="shared" si="4"/>
        <v>2.8538035705732229E-2</v>
      </c>
      <c r="W32">
        <f t="shared" si="5"/>
        <v>1.0146326821338323E-2</v>
      </c>
      <c r="X32">
        <f t="shared" si="6"/>
        <v>1.348346437296E-2</v>
      </c>
      <c r="Y32">
        <f t="shared" si="7"/>
        <v>2.0680059037497242E-2</v>
      </c>
      <c r="Z32">
        <f t="shared" si="8"/>
        <v>5.8916510992959928E-4</v>
      </c>
      <c r="AA32">
        <f t="shared" si="9"/>
        <v>6.0667447049074568E-3</v>
      </c>
    </row>
    <row r="33" spans="1:27" x14ac:dyDescent="0.2">
      <c r="A33" t="s">
        <v>53</v>
      </c>
      <c r="B33">
        <v>3.2301526679694902E-2</v>
      </c>
      <c r="C33">
        <v>1.9026258097155999E-2</v>
      </c>
      <c r="D33">
        <v>1.79931949170197E-2</v>
      </c>
      <c r="E33">
        <v>1.2266608469649901E-2</v>
      </c>
      <c r="F33">
        <v>4.9587032646542399E-2</v>
      </c>
      <c r="G33">
        <v>1.6691697997162899E-2</v>
      </c>
      <c r="H33">
        <v>0</v>
      </c>
      <c r="I33">
        <v>0</v>
      </c>
      <c r="J33">
        <v>0</v>
      </c>
      <c r="K33">
        <v>3.3236977590841897E-2</v>
      </c>
      <c r="L33">
        <v>1.6764907198904801E-2</v>
      </c>
      <c r="M33">
        <v>8.2970428640868205E-3</v>
      </c>
      <c r="N33">
        <v>1.14450385389903E-2</v>
      </c>
      <c r="O33">
        <v>1.1306754491255599E-2</v>
      </c>
      <c r="P33">
        <v>1.12823514240083E-2</v>
      </c>
      <c r="Q33" s="1" t="s">
        <v>53</v>
      </c>
      <c r="R33">
        <f t="shared" si="0"/>
        <v>2.3106993231290202E-2</v>
      </c>
      <c r="S33">
        <f t="shared" si="1"/>
        <v>2.6181779704451735E-2</v>
      </c>
      <c r="T33">
        <f t="shared" si="2"/>
        <v>0</v>
      </c>
      <c r="U33">
        <f t="shared" si="3"/>
        <v>1.9432975884611171E-2</v>
      </c>
      <c r="V33">
        <f t="shared" si="4"/>
        <v>1.1344714818084732E-2</v>
      </c>
      <c r="W33">
        <f t="shared" si="5"/>
        <v>7.979435373753771E-3</v>
      </c>
      <c r="X33">
        <f t="shared" si="6"/>
        <v>2.0389942454407738E-2</v>
      </c>
      <c r="Y33">
        <f t="shared" si="7"/>
        <v>0</v>
      </c>
      <c r="Z33">
        <f t="shared" si="8"/>
        <v>1.2682232805284575E-2</v>
      </c>
      <c r="AA33">
        <f t="shared" si="9"/>
        <v>8.7735478314206384E-5</v>
      </c>
    </row>
    <row r="34" spans="1:27" x14ac:dyDescent="0.2">
      <c r="A34" t="s">
        <v>54</v>
      </c>
      <c r="B34">
        <v>3.3571729463696802</v>
      </c>
      <c r="C34">
        <v>3.8220452544522798</v>
      </c>
      <c r="D34">
        <v>3.14757114414734</v>
      </c>
      <c r="E34">
        <v>1.5744798822872801</v>
      </c>
      <c r="F34">
        <v>2.8105071672839799</v>
      </c>
      <c r="G34">
        <v>2.7868034299051199</v>
      </c>
      <c r="H34">
        <v>1.94880495205236</v>
      </c>
      <c r="I34">
        <v>2.0415882287279898</v>
      </c>
      <c r="J34">
        <v>1.78519937084581</v>
      </c>
      <c r="K34">
        <v>1.2951714648130299</v>
      </c>
      <c r="L34">
        <v>2.3706766248921798</v>
      </c>
      <c r="M34">
        <v>1.69170847024202</v>
      </c>
      <c r="N34">
        <v>1.55967303465422</v>
      </c>
      <c r="O34">
        <v>1.82148523415698</v>
      </c>
      <c r="P34">
        <v>1.65211348318027</v>
      </c>
      <c r="Q34" s="1" t="s">
        <v>54</v>
      </c>
      <c r="R34">
        <f t="shared" si="0"/>
        <v>3.4422631149897671</v>
      </c>
      <c r="S34">
        <f t="shared" si="1"/>
        <v>2.3905968264921267</v>
      </c>
      <c r="T34">
        <f t="shared" si="2"/>
        <v>1.9251975172087199</v>
      </c>
      <c r="U34">
        <f t="shared" si="3"/>
        <v>1.7858521866490766</v>
      </c>
      <c r="V34">
        <f t="shared" si="4"/>
        <v>1.6777572506638234</v>
      </c>
      <c r="W34">
        <f t="shared" si="5"/>
        <v>0.34519426988980584</v>
      </c>
      <c r="X34">
        <f t="shared" si="6"/>
        <v>0.70687737037984411</v>
      </c>
      <c r="Y34">
        <f t="shared" si="7"/>
        <v>0.12981446316360393</v>
      </c>
      <c r="Z34">
        <f t="shared" si="8"/>
        <v>0.54389807578572869</v>
      </c>
      <c r="AA34">
        <f t="shared" si="9"/>
        <v>0.13277653806369999</v>
      </c>
    </row>
    <row r="35" spans="1:27" x14ac:dyDescent="0.2">
      <c r="A35" t="s">
        <v>55</v>
      </c>
      <c r="B35">
        <v>6.7008302249259604</v>
      </c>
      <c r="C35">
        <v>5.6035936924677801</v>
      </c>
      <c r="D35">
        <v>5.1343433922996899</v>
      </c>
      <c r="E35">
        <v>5.8117147202433399</v>
      </c>
      <c r="F35">
        <v>7.3022992075562296</v>
      </c>
      <c r="G35">
        <v>6.8400326582886404</v>
      </c>
      <c r="H35">
        <v>13.2293508364684</v>
      </c>
      <c r="I35">
        <v>6.1720605138877804</v>
      </c>
      <c r="J35">
        <v>8.02120547506604</v>
      </c>
      <c r="K35">
        <v>5.5597745937725103</v>
      </c>
      <c r="L35">
        <v>11.341165132474201</v>
      </c>
      <c r="M35">
        <v>5.2361853838149397</v>
      </c>
      <c r="N35">
        <v>4.34160890098455</v>
      </c>
      <c r="O35">
        <v>6.8633730889297997</v>
      </c>
      <c r="P35">
        <v>7.4709594172736704</v>
      </c>
      <c r="Q35" s="1" t="s">
        <v>55</v>
      </c>
      <c r="R35">
        <f t="shared" si="0"/>
        <v>5.8129224365644774</v>
      </c>
      <c r="S35">
        <f t="shared" si="1"/>
        <v>6.6513488620294039</v>
      </c>
      <c r="T35">
        <f t="shared" si="2"/>
        <v>9.1408722751407403</v>
      </c>
      <c r="U35">
        <f t="shared" si="3"/>
        <v>7.3790417033538844</v>
      </c>
      <c r="V35">
        <f t="shared" si="4"/>
        <v>6.2253138023960064</v>
      </c>
      <c r="W35">
        <f t="shared" si="5"/>
        <v>0.80394909137748694</v>
      </c>
      <c r="X35">
        <f t="shared" si="6"/>
        <v>0.7629952225817378</v>
      </c>
      <c r="Y35">
        <f t="shared" si="7"/>
        <v>3.6594503660645068</v>
      </c>
      <c r="Z35">
        <f t="shared" si="8"/>
        <v>3.4351119406634054</v>
      </c>
      <c r="AA35">
        <f t="shared" si="9"/>
        <v>1.6593819341244975</v>
      </c>
    </row>
    <row r="36" spans="1:27" x14ac:dyDescent="0.2">
      <c r="A36" t="s">
        <v>56</v>
      </c>
      <c r="B36">
        <v>5.8229926205246099E-2</v>
      </c>
      <c r="C36">
        <v>5.8866237346601902E-2</v>
      </c>
      <c r="D36">
        <v>4.91127806330071E-2</v>
      </c>
      <c r="E36">
        <v>3.2675571344780198E-2</v>
      </c>
      <c r="F36">
        <v>3.0055759067479201E-2</v>
      </c>
      <c r="G36">
        <v>5.3236375099840402E-2</v>
      </c>
      <c r="H36">
        <v>8.3284677396131906E-2</v>
      </c>
      <c r="I36">
        <v>5.5823874701994403E-2</v>
      </c>
      <c r="J36">
        <v>6.3790191920921793E-2</v>
      </c>
      <c r="K36">
        <v>1.9554139644712101E-2</v>
      </c>
      <c r="L36">
        <v>4.8158313920973403E-2</v>
      </c>
      <c r="M36">
        <v>4.3435692168723103E-2</v>
      </c>
      <c r="N36">
        <v>4.8921390172521201E-2</v>
      </c>
      <c r="O36">
        <v>4.9637240206546501E-2</v>
      </c>
      <c r="P36">
        <v>5.4317606922066101E-2</v>
      </c>
      <c r="Q36" s="1" t="s">
        <v>56</v>
      </c>
      <c r="R36">
        <f t="shared" si="0"/>
        <v>5.54029813949517E-2</v>
      </c>
      <c r="S36">
        <f t="shared" si="1"/>
        <v>3.8655901837366599E-2</v>
      </c>
      <c r="T36">
        <f t="shared" si="2"/>
        <v>6.7632914673016034E-2</v>
      </c>
      <c r="U36">
        <f t="shared" si="3"/>
        <v>3.7049381911469538E-2</v>
      </c>
      <c r="V36">
        <f t="shared" si="4"/>
        <v>5.0958745767044601E-2</v>
      </c>
      <c r="W36">
        <f t="shared" si="5"/>
        <v>5.4567565628612855E-3</v>
      </c>
      <c r="X36">
        <f t="shared" si="6"/>
        <v>1.2694821956623064E-2</v>
      </c>
      <c r="Y36">
        <f t="shared" si="7"/>
        <v>1.4127944286543763E-2</v>
      </c>
      <c r="Z36">
        <f t="shared" si="8"/>
        <v>1.5334223669071381E-2</v>
      </c>
      <c r="AA36">
        <f t="shared" si="9"/>
        <v>2.9307970779018089E-3</v>
      </c>
    </row>
    <row r="37" spans="1:27" x14ac:dyDescent="0.2">
      <c r="A37" t="s">
        <v>57</v>
      </c>
      <c r="B37">
        <v>3.3466997016241298E-2</v>
      </c>
      <c r="C37">
        <v>3.7406456511002398E-2</v>
      </c>
      <c r="D37">
        <v>3.4641806092419E-2</v>
      </c>
      <c r="E37">
        <v>6.2090835248354001E-2</v>
      </c>
      <c r="F37">
        <v>1.96136216136788E-2</v>
      </c>
      <c r="G37">
        <v>3.10035796941137E-2</v>
      </c>
      <c r="H37">
        <v>7.7098937520663893E-2</v>
      </c>
      <c r="I37">
        <v>3.8457425314192599E-2</v>
      </c>
      <c r="J37">
        <v>4.2115733918928297E-2</v>
      </c>
      <c r="K37">
        <v>1.43386953912969E-2</v>
      </c>
      <c r="L37">
        <v>2.96580718632777E-2</v>
      </c>
      <c r="M37">
        <v>4.0766879053687199E-3</v>
      </c>
      <c r="N37">
        <v>1.9265530035551998E-2</v>
      </c>
      <c r="O37">
        <v>2.5812329331858501E-2</v>
      </c>
      <c r="P37">
        <v>2.7033996889707E-2</v>
      </c>
      <c r="Q37" s="1" t="s">
        <v>57</v>
      </c>
      <c r="R37">
        <f t="shared" si="0"/>
        <v>3.5171753206554232E-2</v>
      </c>
      <c r="S37">
        <f t="shared" si="1"/>
        <v>3.7569345518715498E-2</v>
      </c>
      <c r="T37">
        <f t="shared" si="2"/>
        <v>5.255736558459493E-2</v>
      </c>
      <c r="U37">
        <f t="shared" si="3"/>
        <v>1.6024485053314441E-2</v>
      </c>
      <c r="V37">
        <f t="shared" si="4"/>
        <v>2.4037285419039166E-2</v>
      </c>
      <c r="W37">
        <f t="shared" si="5"/>
        <v>2.0224906020921431E-3</v>
      </c>
      <c r="X37">
        <f t="shared" si="6"/>
        <v>2.1986595466080935E-2</v>
      </c>
      <c r="Y37">
        <f t="shared" si="7"/>
        <v>2.133219093955907E-2</v>
      </c>
      <c r="Z37">
        <f t="shared" si="8"/>
        <v>1.2873741351639569E-2</v>
      </c>
      <c r="AA37">
        <f t="shared" si="9"/>
        <v>4.1773622042329478E-3</v>
      </c>
    </row>
    <row r="38" spans="1:27" x14ac:dyDescent="0.2">
      <c r="A38" t="s">
        <v>58</v>
      </c>
      <c r="B38">
        <v>5.9691156720485397E-3</v>
      </c>
      <c r="C38">
        <v>6.7493807185866001E-3</v>
      </c>
      <c r="D38">
        <v>6.4173717766623896E-3</v>
      </c>
      <c r="E38">
        <v>4.58383698333028E-3</v>
      </c>
      <c r="F38">
        <v>5.5085303229069999E-3</v>
      </c>
      <c r="G38">
        <v>4.49136764937261E-3</v>
      </c>
      <c r="H38">
        <v>4.8321831945308804E-3</v>
      </c>
      <c r="I38">
        <v>4.49136764937261E-3</v>
      </c>
      <c r="J38">
        <v>6.6375368575139898E-3</v>
      </c>
      <c r="K38">
        <v>3.6776375105451002E-3</v>
      </c>
      <c r="L38">
        <v>7.8686999896361298E-3</v>
      </c>
      <c r="M38">
        <v>4.4807997254917298E-3</v>
      </c>
      <c r="N38">
        <v>4.0413502241119399E-3</v>
      </c>
      <c r="O38">
        <v>7.09812220665554E-3</v>
      </c>
      <c r="P38">
        <v>7.2804188936006599E-3</v>
      </c>
      <c r="Q38" s="1" t="s">
        <v>58</v>
      </c>
      <c r="R38">
        <f t="shared" si="0"/>
        <v>6.3786227224325101E-3</v>
      </c>
      <c r="S38">
        <f t="shared" si="1"/>
        <v>4.8612449852032972E-3</v>
      </c>
      <c r="T38">
        <f t="shared" si="2"/>
        <v>5.3203625671391598E-3</v>
      </c>
      <c r="U38">
        <f t="shared" si="3"/>
        <v>5.3423790752243202E-3</v>
      </c>
      <c r="V38">
        <f t="shared" si="4"/>
        <v>6.1399637747893802E-3</v>
      </c>
      <c r="W38">
        <f t="shared" si="5"/>
        <v>3.9157311273253049E-4</v>
      </c>
      <c r="X38">
        <f t="shared" si="6"/>
        <v>5.6246899979935929E-4</v>
      </c>
      <c r="Y38">
        <f t="shared" si="7"/>
        <v>1.1533645964627618E-3</v>
      </c>
      <c r="Z38">
        <f t="shared" si="8"/>
        <v>2.2244078780262817E-3</v>
      </c>
      <c r="AA38">
        <f t="shared" si="9"/>
        <v>1.8197368344991592E-3</v>
      </c>
    </row>
    <row r="39" spans="1:27" x14ac:dyDescent="0.2">
      <c r="A39" t="s">
        <v>59</v>
      </c>
      <c r="B39">
        <v>6.3398668902098301</v>
      </c>
      <c r="C39">
        <v>5.4199535494734397</v>
      </c>
      <c r="D39">
        <v>5.2876225314085401</v>
      </c>
      <c r="E39">
        <v>9.74357025521177</v>
      </c>
      <c r="F39">
        <v>8.0003617818615496</v>
      </c>
      <c r="G39">
        <v>8.1330637751213892</v>
      </c>
      <c r="H39">
        <v>15.302958898541901</v>
      </c>
      <c r="I39">
        <v>9.3354856378358892</v>
      </c>
      <c r="J39">
        <v>8.2867982764919201</v>
      </c>
      <c r="K39">
        <v>6.3939102391960203</v>
      </c>
      <c r="L39">
        <v>10.3132413516136</v>
      </c>
      <c r="M39">
        <v>6.3212288583573502</v>
      </c>
      <c r="N39">
        <v>4.5218781496239204</v>
      </c>
      <c r="O39">
        <v>8.40101697621588</v>
      </c>
      <c r="P39">
        <v>8.6162698775593203</v>
      </c>
      <c r="Q39" s="1" t="s">
        <v>59</v>
      </c>
      <c r="R39">
        <f t="shared" si="0"/>
        <v>5.6824809903639375</v>
      </c>
      <c r="S39">
        <f t="shared" si="1"/>
        <v>8.6256652707315702</v>
      </c>
      <c r="T39">
        <f t="shared" si="2"/>
        <v>10.975080937623238</v>
      </c>
      <c r="U39">
        <f t="shared" si="3"/>
        <v>7.6761268163889902</v>
      </c>
      <c r="V39">
        <f t="shared" si="4"/>
        <v>7.1797216677997069</v>
      </c>
      <c r="W39">
        <f t="shared" si="5"/>
        <v>0.57314486874844262</v>
      </c>
      <c r="X39">
        <f t="shared" si="6"/>
        <v>0.97040513214741475</v>
      </c>
      <c r="Y39">
        <f t="shared" si="7"/>
        <v>3.7845517606335819</v>
      </c>
      <c r="Z39">
        <f t="shared" si="8"/>
        <v>2.2840972942718216</v>
      </c>
      <c r="AA39">
        <f t="shared" si="9"/>
        <v>2.3042748486706146</v>
      </c>
    </row>
    <row r="40" spans="1:27" x14ac:dyDescent="0.2">
      <c r="A40" t="s">
        <v>60</v>
      </c>
      <c r="B40">
        <v>0.228839915663753</v>
      </c>
      <c r="C40">
        <v>0.17054353503372499</v>
      </c>
      <c r="D40">
        <v>0.23558480676339599</v>
      </c>
      <c r="E40">
        <v>0.43648731426508702</v>
      </c>
      <c r="F40">
        <v>0.27136420017995799</v>
      </c>
      <c r="G40">
        <v>0.46934662697464502</v>
      </c>
      <c r="H40">
        <v>0.41575591492723002</v>
      </c>
      <c r="I40">
        <v>0.48569024648047099</v>
      </c>
      <c r="J40">
        <v>0.48291538403875101</v>
      </c>
      <c r="K40">
        <v>0.40208610186481503</v>
      </c>
      <c r="L40">
        <v>0.37177785632513399</v>
      </c>
      <c r="M40">
        <v>0.39719483240342102</v>
      </c>
      <c r="N40">
        <v>0.37122363976748601</v>
      </c>
      <c r="O40">
        <v>0.33579595305369597</v>
      </c>
      <c r="P40">
        <v>0.38439732357836598</v>
      </c>
      <c r="Q40" s="1" t="s">
        <v>60</v>
      </c>
      <c r="R40">
        <f t="shared" si="0"/>
        <v>0.2116560858202913</v>
      </c>
      <c r="S40">
        <f t="shared" si="1"/>
        <v>0.39239938047322998</v>
      </c>
      <c r="T40">
        <f t="shared" si="2"/>
        <v>0.46145384848215065</v>
      </c>
      <c r="U40">
        <f t="shared" si="3"/>
        <v>0.39035293019778999</v>
      </c>
      <c r="V40">
        <f t="shared" si="4"/>
        <v>0.36380563879984934</v>
      </c>
      <c r="W40">
        <f t="shared" si="5"/>
        <v>3.5763875113304117E-2</v>
      </c>
      <c r="X40">
        <f t="shared" si="6"/>
        <v>0.10609933910918011</v>
      </c>
      <c r="Y40">
        <f t="shared" si="7"/>
        <v>3.9599884012267939E-2</v>
      </c>
      <c r="Z40">
        <f t="shared" si="8"/>
        <v>1.6271329271665625E-2</v>
      </c>
      <c r="AA40">
        <f t="shared" si="9"/>
        <v>2.5135499954963295E-2</v>
      </c>
    </row>
    <row r="41" spans="1:27" x14ac:dyDescent="0.2">
      <c r="A41" t="s">
        <v>61</v>
      </c>
      <c r="B41">
        <v>2.01863364629421E-2</v>
      </c>
      <c r="C41">
        <v>2.06540155943572E-2</v>
      </c>
      <c r="D41">
        <v>2.0832696990080599E-2</v>
      </c>
      <c r="E41">
        <v>0.12732137071178901</v>
      </c>
      <c r="F41">
        <v>5.50097867381645E-2</v>
      </c>
      <c r="G41">
        <v>4.71485822019687E-2</v>
      </c>
      <c r="H41">
        <v>0.10745277638298099</v>
      </c>
      <c r="I41">
        <v>6.7666644560449393E-2</v>
      </c>
      <c r="J41">
        <v>0.103709012704759</v>
      </c>
      <c r="K41">
        <v>7.9823194474708897E-2</v>
      </c>
      <c r="L41">
        <v>9.7371261286013394E-2</v>
      </c>
      <c r="M41">
        <v>0.101207473164631</v>
      </c>
      <c r="N41">
        <v>0.172208467944406</v>
      </c>
      <c r="O41">
        <v>0.180601832289604</v>
      </c>
      <c r="P41">
        <v>0.15888971208231101</v>
      </c>
      <c r="Q41" s="1" t="s">
        <v>61</v>
      </c>
      <c r="R41">
        <f t="shared" si="0"/>
        <v>2.0557683015793301E-2</v>
      </c>
      <c r="S41">
        <f t="shared" si="1"/>
        <v>7.6493246550640728E-2</v>
      </c>
      <c r="T41">
        <f t="shared" si="2"/>
        <v>9.2942811216063126E-2</v>
      </c>
      <c r="U41">
        <f t="shared" si="3"/>
        <v>9.2800642975117767E-2</v>
      </c>
      <c r="V41">
        <f t="shared" si="4"/>
        <v>0.17056667077210699</v>
      </c>
      <c r="W41">
        <f t="shared" si="5"/>
        <v>3.3377456019035787E-4</v>
      </c>
      <c r="X41">
        <f t="shared" si="6"/>
        <v>4.4193588771402184E-2</v>
      </c>
      <c r="Y41">
        <f t="shared" si="7"/>
        <v>2.1969692583679087E-2</v>
      </c>
      <c r="Z41">
        <f t="shared" si="8"/>
        <v>1.1401305082313381E-2</v>
      </c>
      <c r="AA41">
        <f t="shared" si="9"/>
        <v>1.0948774563402604E-2</v>
      </c>
    </row>
    <row r="42" spans="1:27" x14ac:dyDescent="0.2">
      <c r="A42" t="s">
        <v>62</v>
      </c>
      <c r="B42">
        <v>0.90426518821728896</v>
      </c>
      <c r="C42">
        <v>0.89239444185976802</v>
      </c>
      <c r="D42">
        <v>0.73882470215525498</v>
      </c>
      <c r="E42">
        <v>0.42415390642276402</v>
      </c>
      <c r="F42">
        <v>0.51482672206695901</v>
      </c>
      <c r="G42">
        <v>0.635733614592768</v>
      </c>
      <c r="H42">
        <v>0.58461632213187897</v>
      </c>
      <c r="I42">
        <v>0.459557490307829</v>
      </c>
      <c r="J42">
        <v>0.45785106155094701</v>
      </c>
      <c r="K42">
        <v>0.31211527787165</v>
      </c>
      <c r="L42">
        <v>0.51657153381248599</v>
      </c>
      <c r="M42">
        <v>0.37372499672085202</v>
      </c>
      <c r="N42">
        <v>0.19238343092035401</v>
      </c>
      <c r="O42">
        <v>0.22944573386613401</v>
      </c>
      <c r="P42">
        <v>0.25323816475302202</v>
      </c>
      <c r="Q42" s="1" t="s">
        <v>62</v>
      </c>
      <c r="R42">
        <f t="shared" si="0"/>
        <v>0.84516144407743743</v>
      </c>
      <c r="S42">
        <f t="shared" si="1"/>
        <v>0.52490474769416373</v>
      </c>
      <c r="T42">
        <f t="shared" si="2"/>
        <v>0.500674957996885</v>
      </c>
      <c r="U42">
        <f t="shared" si="3"/>
        <v>0.40080393613499599</v>
      </c>
      <c r="V42">
        <f t="shared" si="4"/>
        <v>0.22502244317983666</v>
      </c>
      <c r="W42">
        <f t="shared" si="5"/>
        <v>9.2281393935829542E-2</v>
      </c>
      <c r="X42">
        <f t="shared" si="6"/>
        <v>0.10614927309093027</v>
      </c>
      <c r="Y42">
        <f t="shared" si="7"/>
        <v>7.270036062089591E-2</v>
      </c>
      <c r="Z42">
        <f t="shared" si="8"/>
        <v>0.10488346804040373</v>
      </c>
      <c r="AA42">
        <f t="shared" si="9"/>
        <v>3.0667552605854256E-2</v>
      </c>
    </row>
    <row r="43" spans="1:27" x14ac:dyDescent="0.2">
      <c r="A43" t="s">
        <v>64</v>
      </c>
      <c r="B43">
        <v>0.31851568477429199</v>
      </c>
      <c r="C43">
        <v>0.32050497322111698</v>
      </c>
      <c r="D43">
        <v>0.31652639632746699</v>
      </c>
      <c r="E43">
        <v>3.2012241775057397E-2</v>
      </c>
      <c r="F43">
        <v>6.2471308339709299E-2</v>
      </c>
      <c r="G43">
        <v>9.6786534047436895E-2</v>
      </c>
      <c r="H43">
        <v>3.0745983167559301E-2</v>
      </c>
      <c r="I43">
        <v>3.3232593726090297E-2</v>
      </c>
      <c r="J43">
        <v>1.10558530986993E-2</v>
      </c>
      <c r="K43">
        <v>4.6633511859219601E-2</v>
      </c>
      <c r="L43">
        <v>1.84391736801836E-2</v>
      </c>
      <c r="M43">
        <v>1.2356541698546299E-2</v>
      </c>
      <c r="N43">
        <v>2.7302983932670201E-2</v>
      </c>
      <c r="O43">
        <v>1.7907421576128499E-2</v>
      </c>
      <c r="P43">
        <v>2.4942616679418501E-2</v>
      </c>
      <c r="Q43" s="1" t="s">
        <v>64</v>
      </c>
      <c r="R43">
        <f t="shared" si="0"/>
        <v>0.31851568477429199</v>
      </c>
      <c r="S43">
        <f t="shared" si="1"/>
        <v>6.375669472073453E-2</v>
      </c>
      <c r="T43">
        <f t="shared" si="2"/>
        <v>2.5011476664116298E-2</v>
      </c>
      <c r="U43">
        <f t="shared" si="3"/>
        <v>2.5809742412649838E-2</v>
      </c>
      <c r="V43">
        <f t="shared" si="4"/>
        <v>2.3384340729405734E-2</v>
      </c>
      <c r="W43">
        <f t="shared" si="5"/>
        <v>1.9892884468249994E-3</v>
      </c>
      <c r="X43">
        <f t="shared" si="6"/>
        <v>3.2406270974277562E-2</v>
      </c>
      <c r="Y43">
        <f t="shared" si="7"/>
        <v>1.2149706985856339E-2</v>
      </c>
      <c r="Z43">
        <f t="shared" si="8"/>
        <v>1.8288565647117557E-2</v>
      </c>
      <c r="AA43">
        <f t="shared" si="9"/>
        <v>4.8877720846216806E-3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opLeftCell="L33" workbookViewId="0">
      <selection activeCell="Q43" sqref="A40:AQ50"/>
    </sheetView>
  </sheetViews>
  <sheetFormatPr baseColWidth="10" defaultColWidth="8.83203125" defaultRowHeight="16" x14ac:dyDescent="0.2"/>
  <cols>
    <col min="1" max="1025" width="10.66406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>
        <v>0</v>
      </c>
      <c r="S1">
        <v>2</v>
      </c>
      <c r="T1">
        <v>4</v>
      </c>
      <c r="U1">
        <v>8</v>
      </c>
      <c r="V1">
        <v>16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</row>
    <row r="2" spans="1:27" x14ac:dyDescent="0.2">
      <c r="A2" t="s">
        <v>21</v>
      </c>
      <c r="B2">
        <v>5.8743612473954299</v>
      </c>
      <c r="C2">
        <v>6.3498254106673704</v>
      </c>
      <c r="D2">
        <v>6.1520198821555798</v>
      </c>
      <c r="E2">
        <v>4.36156248202043</v>
      </c>
      <c r="F2">
        <v>3.7198319989440698</v>
      </c>
      <c r="G2">
        <v>3.8289666897181101</v>
      </c>
      <c r="H2">
        <v>3.4620909655999501</v>
      </c>
      <c r="I2">
        <v>3.11831784599452</v>
      </c>
      <c r="J2">
        <v>3.6784584109392502</v>
      </c>
      <c r="K2">
        <v>3.0807795826597499</v>
      </c>
      <c r="L2">
        <v>3.25307594681095</v>
      </c>
      <c r="M2">
        <v>3.33048040269713</v>
      </c>
      <c r="N2">
        <v>3.8916251270555899</v>
      </c>
      <c r="O2">
        <v>3.4411793804989301</v>
      </c>
      <c r="P2">
        <v>3.64667729740767</v>
      </c>
      <c r="Q2" s="1" t="s">
        <v>21</v>
      </c>
      <c r="R2">
        <f t="shared" ref="R2:R43" si="0">AVERAGE(B2:D2)</f>
        <v>6.1254021800727934</v>
      </c>
      <c r="S2">
        <f t="shared" ref="S2:S43" si="1">AVERAGE(E2:G2)</f>
        <v>3.9701203902275366</v>
      </c>
      <c r="T2">
        <f t="shared" ref="T2:T43" si="2">AVERAGE(H2:J2)</f>
        <v>3.4196224075112398</v>
      </c>
      <c r="U2">
        <f t="shared" ref="U2:U43" si="3">AVERAGE(K2:M2)</f>
        <v>3.22144531072261</v>
      </c>
      <c r="V2">
        <f t="shared" ref="V2:V43" si="4">AVERAGE(N2:P2)</f>
        <v>3.6598272683207305</v>
      </c>
      <c r="W2">
        <f t="shared" ref="W2:W43" si="5">_xlfn.STDEV.S(B2:D2)</f>
        <v>0.23884706233717343</v>
      </c>
      <c r="X2">
        <f t="shared" ref="X2:X43" si="6">_xlfn.STDEV.S(E2:G2)</f>
        <v>0.34336245951324279</v>
      </c>
      <c r="Y2">
        <f t="shared" ref="Y2:Y43" si="7">_xlfn.STDEV.S(H2:J2)</f>
        <v>0.28247486072879296</v>
      </c>
      <c r="Z2">
        <f t="shared" ref="Z2:Z43" si="8">_xlfn.STDEV.S(K2:M2)</f>
        <v>0.12782017734438395</v>
      </c>
      <c r="AA2">
        <f t="shared" ref="AA2:AA43" si="9">_xlfn.STDEV.S(N2:P2)</f>
        <v>0.22551060717626431</v>
      </c>
    </row>
    <row r="3" spans="1:27" x14ac:dyDescent="0.2">
      <c r="A3" t="s">
        <v>22</v>
      </c>
      <c r="B3">
        <v>1.52498208989505E-2</v>
      </c>
      <c r="C3">
        <v>1.7037586611079999E-2</v>
      </c>
      <c r="D3">
        <v>1.7758074130516801E-2</v>
      </c>
      <c r="E3">
        <v>1.84367076031813E-2</v>
      </c>
      <c r="F3">
        <v>3.61439589626175E-3</v>
      </c>
      <c r="G3">
        <v>7.6114573630127599E-3</v>
      </c>
      <c r="H3">
        <v>4.0867487098344302E-3</v>
      </c>
      <c r="I3">
        <v>4.2033421258428696E-3</v>
      </c>
      <c r="J3">
        <v>6.4993355487783797E-3</v>
      </c>
      <c r="K3">
        <v>8.9657347335723794E-3</v>
      </c>
      <c r="L3">
        <v>6.94179261465657E-3</v>
      </c>
      <c r="M3">
        <v>0</v>
      </c>
      <c r="N3">
        <v>0</v>
      </c>
      <c r="O3">
        <v>7.7848526996406996E-3</v>
      </c>
      <c r="P3">
        <v>6.4006795813866197E-3</v>
      </c>
      <c r="Q3" s="1" t="s">
        <v>22</v>
      </c>
      <c r="R3">
        <f t="shared" si="0"/>
        <v>1.6681827213515767E-2</v>
      </c>
      <c r="S3">
        <f t="shared" si="1"/>
        <v>9.8875202874852703E-3</v>
      </c>
      <c r="T3">
        <f t="shared" si="2"/>
        <v>4.9298087948185599E-3</v>
      </c>
      <c r="U3">
        <f t="shared" si="3"/>
        <v>5.3025091160763165E-3</v>
      </c>
      <c r="V3">
        <f t="shared" si="4"/>
        <v>4.7285107603424401E-3</v>
      </c>
      <c r="W3">
        <f t="shared" si="5"/>
        <v>1.2914167143614594E-3</v>
      </c>
      <c r="X3">
        <f t="shared" si="6"/>
        <v>7.6688055074691942E-3</v>
      </c>
      <c r="Y3">
        <f t="shared" si="7"/>
        <v>1.3604996066559026E-3</v>
      </c>
      <c r="Z3">
        <f t="shared" si="8"/>
        <v>4.7022906779286503E-3</v>
      </c>
      <c r="AA3">
        <f t="shared" si="9"/>
        <v>4.1530825074069973E-3</v>
      </c>
    </row>
    <row r="4" spans="1:27" x14ac:dyDescent="0.2">
      <c r="A4" t="s">
        <v>23</v>
      </c>
      <c r="B4">
        <v>0.14596000000000001</v>
      </c>
      <c r="C4">
        <v>0.21943199999999999</v>
      </c>
      <c r="D4">
        <v>0.224188</v>
      </c>
      <c r="E4">
        <v>1.5169999999999999E-3</v>
      </c>
      <c r="F4">
        <v>4.0590000000000001E-3</v>
      </c>
      <c r="G4">
        <v>1.4063000000000001E-2</v>
      </c>
      <c r="H4">
        <v>2.4927999999999999E-2</v>
      </c>
      <c r="I4">
        <v>1.8532E-2</v>
      </c>
      <c r="J4">
        <v>1.6112999999999999E-2</v>
      </c>
      <c r="K4">
        <v>3.5669999999999999E-3</v>
      </c>
      <c r="L4">
        <v>0.41758499999999998</v>
      </c>
      <c r="M4">
        <v>1.1644E-2</v>
      </c>
      <c r="N4">
        <v>7.9129999999999999E-3</v>
      </c>
      <c r="O4">
        <v>0.31106699999999998</v>
      </c>
      <c r="P4">
        <v>1.4390999999999999E-2</v>
      </c>
      <c r="Q4" s="1" t="s">
        <v>23</v>
      </c>
      <c r="R4">
        <f t="shared" si="0"/>
        <v>0.19652666666666666</v>
      </c>
      <c r="S4">
        <f t="shared" si="1"/>
        <v>6.5463333333333337E-3</v>
      </c>
      <c r="T4">
        <f t="shared" si="2"/>
        <v>1.9857666666666666E-2</v>
      </c>
      <c r="U4">
        <f t="shared" si="3"/>
        <v>0.14426533333333333</v>
      </c>
      <c r="V4">
        <f t="shared" si="4"/>
        <v>0.11112366666666666</v>
      </c>
      <c r="W4">
        <f t="shared" si="5"/>
        <v>4.3856535628493648E-2</v>
      </c>
      <c r="X4">
        <f t="shared" si="6"/>
        <v>6.6325447102400558E-3</v>
      </c>
      <c r="Y4">
        <f t="shared" si="7"/>
        <v>4.5545691709900698E-3</v>
      </c>
      <c r="Z4">
        <f t="shared" si="8"/>
        <v>0.23673622372238121</v>
      </c>
      <c r="AA4">
        <f t="shared" si="9"/>
        <v>0.17318629717542125</v>
      </c>
    </row>
    <row r="5" spans="1:27" x14ac:dyDescent="0.2">
      <c r="A5" t="s">
        <v>24</v>
      </c>
      <c r="B5">
        <v>24.843335</v>
      </c>
      <c r="C5">
        <v>26.103634</v>
      </c>
      <c r="D5">
        <v>26.829648333333299</v>
      </c>
      <c r="E5">
        <v>33.056783000000003</v>
      </c>
      <c r="F5">
        <v>27.637430333333299</v>
      </c>
      <c r="G5">
        <v>31.093648333333299</v>
      </c>
      <c r="H5">
        <v>33.566016666666698</v>
      </c>
      <c r="I5">
        <v>36.138835</v>
      </c>
      <c r="J5">
        <v>36.044794666666697</v>
      </c>
      <c r="K5">
        <v>34.683348666666703</v>
      </c>
      <c r="L5">
        <v>33.839172333333302</v>
      </c>
      <c r="M5">
        <v>33.354798333333299</v>
      </c>
      <c r="N5">
        <v>33.734034666666702</v>
      </c>
      <c r="O5">
        <v>19.763421333333302</v>
      </c>
      <c r="P5">
        <v>28.863795</v>
      </c>
      <c r="Q5" s="1" t="s">
        <v>24</v>
      </c>
      <c r="R5">
        <f t="shared" si="0"/>
        <v>25.925539111111096</v>
      </c>
      <c r="S5">
        <f t="shared" si="1"/>
        <v>30.595953888888868</v>
      </c>
      <c r="T5">
        <f t="shared" si="2"/>
        <v>35.249882111111134</v>
      </c>
      <c r="U5">
        <f t="shared" si="3"/>
        <v>33.959106444444437</v>
      </c>
      <c r="V5">
        <f t="shared" si="4"/>
        <v>27.453750333333332</v>
      </c>
      <c r="W5">
        <f t="shared" si="5"/>
        <v>1.0050614442066084</v>
      </c>
      <c r="X5">
        <f t="shared" si="6"/>
        <v>2.7437420890911044</v>
      </c>
      <c r="Y5">
        <f t="shared" si="7"/>
        <v>1.4590281088172692</v>
      </c>
      <c r="Z5">
        <f t="shared" si="8"/>
        <v>0.6723463692964271</v>
      </c>
      <c r="AA5">
        <f t="shared" si="9"/>
        <v>7.0912395742123104</v>
      </c>
    </row>
    <row r="6" spans="1:27" x14ac:dyDescent="0.2">
      <c r="A6" t="s">
        <v>25</v>
      </c>
      <c r="B6">
        <v>0.87622247250879204</v>
      </c>
      <c r="C6">
        <v>0.61167405024820598</v>
      </c>
      <c r="D6">
        <v>0.90174178568770202</v>
      </c>
      <c r="E6">
        <v>1.47235558907186</v>
      </c>
      <c r="F6">
        <v>1.4031352061908899</v>
      </c>
      <c r="G6">
        <v>1.47176973456755</v>
      </c>
      <c r="H6">
        <v>1.7585598897793899</v>
      </c>
      <c r="I6">
        <v>1.4219466502584901</v>
      </c>
      <c r="J6">
        <v>1.85301302144778</v>
      </c>
      <c r="K6">
        <v>1.34035969418034</v>
      </c>
      <c r="L6">
        <v>1.9947898114909099</v>
      </c>
      <c r="M6">
        <v>1.8890461370624601</v>
      </c>
      <c r="N6">
        <v>1.98369109719686</v>
      </c>
      <c r="O6">
        <v>1.7288571135431501</v>
      </c>
      <c r="P6">
        <v>1.69622977801548</v>
      </c>
      <c r="Q6" s="1" t="s">
        <v>25</v>
      </c>
      <c r="R6">
        <f t="shared" si="0"/>
        <v>0.79654610281490001</v>
      </c>
      <c r="S6">
        <f t="shared" si="1"/>
        <v>1.4490868432767667</v>
      </c>
      <c r="T6">
        <f t="shared" si="2"/>
        <v>1.6778398538285533</v>
      </c>
      <c r="U6">
        <f t="shared" si="3"/>
        <v>1.7413985475779032</v>
      </c>
      <c r="V6">
        <f t="shared" si="4"/>
        <v>1.8029259962518303</v>
      </c>
      <c r="W6">
        <f t="shared" si="5"/>
        <v>0.16061153663870956</v>
      </c>
      <c r="X6">
        <f t="shared" si="6"/>
        <v>3.9796363144502862E-2</v>
      </c>
      <c r="Y6">
        <f t="shared" si="7"/>
        <v>0.22658629094785104</v>
      </c>
      <c r="Z6">
        <f t="shared" si="8"/>
        <v>0.35131119057216564</v>
      </c>
      <c r="AA6">
        <f t="shared" si="9"/>
        <v>0.15739489205707707</v>
      </c>
    </row>
    <row r="7" spans="1:27" x14ac:dyDescent="0.2">
      <c r="A7" t="s">
        <v>26</v>
      </c>
      <c r="B7">
        <v>0.372104847014327</v>
      </c>
      <c r="C7">
        <v>0.41224249472205499</v>
      </c>
      <c r="D7">
        <v>0.38836042723500902</v>
      </c>
      <c r="E7">
        <v>4.2728826407927398E-2</v>
      </c>
      <c r="F7">
        <v>0.23718085756749899</v>
      </c>
      <c r="G7">
        <v>0.231831399219109</v>
      </c>
      <c r="H7">
        <v>0.18148054157009699</v>
      </c>
      <c r="I7">
        <v>0.144003140954405</v>
      </c>
      <c r="J7">
        <v>0.215907792881771</v>
      </c>
      <c r="K7">
        <v>1.3158642651226401E-2</v>
      </c>
      <c r="L7">
        <v>0.17196024355982101</v>
      </c>
      <c r="M7">
        <v>0.22646634478223901</v>
      </c>
      <c r="N7">
        <v>0.26074877527231999</v>
      </c>
      <c r="O7">
        <v>4.2869191204240799E-2</v>
      </c>
      <c r="P7">
        <v>0.25860765512537998</v>
      </c>
      <c r="Q7" s="1" t="s">
        <v>26</v>
      </c>
      <c r="R7">
        <f t="shared" si="0"/>
        <v>0.39090258965713032</v>
      </c>
      <c r="S7">
        <f t="shared" si="1"/>
        <v>0.17058036106484512</v>
      </c>
      <c r="T7">
        <f t="shared" si="2"/>
        <v>0.18046382513542433</v>
      </c>
      <c r="U7">
        <f t="shared" si="3"/>
        <v>0.13719507699776215</v>
      </c>
      <c r="V7">
        <f t="shared" si="4"/>
        <v>0.18740854053398026</v>
      </c>
      <c r="W7">
        <f t="shared" si="5"/>
        <v>2.0189220718312896E-2</v>
      </c>
      <c r="X7">
        <f t="shared" si="6"/>
        <v>0.11075497894791034</v>
      </c>
      <c r="Y7">
        <f t="shared" si="7"/>
        <v>3.5963106462461286E-2</v>
      </c>
      <c r="Z7">
        <f t="shared" si="8"/>
        <v>0.11082195879729331</v>
      </c>
      <c r="AA7">
        <f t="shared" si="9"/>
        <v>0.12517932627782133</v>
      </c>
    </row>
    <row r="8" spans="1:27" x14ac:dyDescent="0.2">
      <c r="A8" t="s">
        <v>27</v>
      </c>
      <c r="B8">
        <v>2.1038726735293199E-2</v>
      </c>
      <c r="C8">
        <v>1.76800715211946E-2</v>
      </c>
      <c r="D8">
        <v>2.1925522185994601E-2</v>
      </c>
      <c r="E8">
        <v>0.26615751503387503</v>
      </c>
      <c r="F8">
        <v>0.29366618610008099</v>
      </c>
      <c r="G8">
        <v>0.229939395891924</v>
      </c>
      <c r="H8">
        <v>0.38913689118571598</v>
      </c>
      <c r="I8">
        <v>0.35678476791855601</v>
      </c>
      <c r="J8">
        <v>0.40461528436045002</v>
      </c>
      <c r="K8">
        <v>0.43560329167365303</v>
      </c>
      <c r="L8">
        <v>0.78344805670734496</v>
      </c>
      <c r="M8">
        <v>0.64391496534136194</v>
      </c>
      <c r="N8">
        <v>1.16286442091482</v>
      </c>
      <c r="O8">
        <v>1.0739867428056</v>
      </c>
      <c r="P8">
        <v>1.0903609374782599</v>
      </c>
      <c r="Q8" s="1" t="s">
        <v>27</v>
      </c>
      <c r="R8">
        <f t="shared" si="0"/>
        <v>2.0214773480827467E-2</v>
      </c>
      <c r="S8">
        <f t="shared" si="1"/>
        <v>0.26325436567529331</v>
      </c>
      <c r="T8">
        <f t="shared" si="2"/>
        <v>0.38351231448824069</v>
      </c>
      <c r="U8">
        <f t="shared" si="3"/>
        <v>0.62098877124078655</v>
      </c>
      <c r="V8">
        <f t="shared" si="4"/>
        <v>1.1090707003995599</v>
      </c>
      <c r="W8">
        <f t="shared" si="5"/>
        <v>2.2394501693431797E-3</v>
      </c>
      <c r="X8">
        <f t="shared" si="6"/>
        <v>3.1962433491636529E-2</v>
      </c>
      <c r="Y8">
        <f t="shared" si="7"/>
        <v>2.4406279377322343E-2</v>
      </c>
      <c r="Z8">
        <f t="shared" si="8"/>
        <v>0.17505200062349807</v>
      </c>
      <c r="AA8">
        <f t="shared" si="9"/>
        <v>4.7300653673601291E-2</v>
      </c>
    </row>
    <row r="9" spans="1:27" x14ac:dyDescent="0.2">
      <c r="A9" t="s">
        <v>28</v>
      </c>
      <c r="B9">
        <v>1.41219316717513</v>
      </c>
      <c r="C9">
        <v>1.76901090712691</v>
      </c>
      <c r="D9">
        <v>1.4891511028779501</v>
      </c>
      <c r="E9">
        <v>1.0322596581915999</v>
      </c>
      <c r="F9">
        <v>0.66728880465868001</v>
      </c>
      <c r="G9">
        <v>1.3718473321686899</v>
      </c>
      <c r="H9">
        <v>1.4332964722986901</v>
      </c>
      <c r="I9">
        <v>1.23809051916111</v>
      </c>
      <c r="J9">
        <v>1.12736083783138</v>
      </c>
      <c r="K9">
        <v>0.73369980903334298</v>
      </c>
      <c r="L9">
        <v>0.79558543482710298</v>
      </c>
      <c r="M9">
        <v>1.1333260403708201</v>
      </c>
      <c r="N9">
        <v>0.413764650775438</v>
      </c>
      <c r="O9">
        <v>0.574045354302396</v>
      </c>
      <c r="P9">
        <v>0.57459210361603397</v>
      </c>
      <c r="Q9" s="1" t="s">
        <v>28</v>
      </c>
      <c r="R9">
        <f t="shared" si="0"/>
        <v>1.5567850590599968</v>
      </c>
      <c r="S9">
        <f t="shared" si="1"/>
        <v>1.0237985983396565</v>
      </c>
      <c r="T9">
        <f t="shared" si="2"/>
        <v>1.2662492764303934</v>
      </c>
      <c r="U9">
        <f t="shared" si="3"/>
        <v>0.88753709474375542</v>
      </c>
      <c r="V9">
        <f t="shared" si="4"/>
        <v>0.52080070289795599</v>
      </c>
      <c r="W9">
        <f t="shared" si="5"/>
        <v>0.18777776467862289</v>
      </c>
      <c r="X9">
        <f t="shared" si="6"/>
        <v>0.35235546231346021</v>
      </c>
      <c r="Y9">
        <f t="shared" si="7"/>
        <v>0.15489945066862473</v>
      </c>
      <c r="Z9">
        <f t="shared" si="8"/>
        <v>0.21509675035741377</v>
      </c>
      <c r="AA9">
        <f t="shared" si="9"/>
        <v>9.2696343370080272E-2</v>
      </c>
    </row>
    <row r="10" spans="1:27" x14ac:dyDescent="0.2">
      <c r="A10" t="s">
        <v>29</v>
      </c>
      <c r="B10">
        <v>0.209356635415963</v>
      </c>
      <c r="C10">
        <v>0.17006101911011301</v>
      </c>
      <c r="D10">
        <v>0.227064329375255</v>
      </c>
      <c r="E10">
        <v>0.34716627358882102</v>
      </c>
      <c r="F10">
        <v>0.28972553463936301</v>
      </c>
      <c r="G10">
        <v>0.33361832676113101</v>
      </c>
      <c r="H10">
        <v>0.213422725617645</v>
      </c>
      <c r="I10">
        <v>0.20985069387185901</v>
      </c>
      <c r="J10">
        <v>0.25689369854341698</v>
      </c>
      <c r="K10">
        <v>3.4996835824793897E-2</v>
      </c>
      <c r="L10">
        <v>0.116460940310087</v>
      </c>
      <c r="M10">
        <v>0.13595646519905299</v>
      </c>
      <c r="N10">
        <v>2.52975353963741E-2</v>
      </c>
      <c r="O10">
        <v>4.0703011334144203E-2</v>
      </c>
      <c r="P10">
        <v>2.8353001982174799E-2</v>
      </c>
      <c r="Q10" s="1" t="s">
        <v>29</v>
      </c>
      <c r="R10">
        <f t="shared" si="0"/>
        <v>0.20216066130044366</v>
      </c>
      <c r="S10">
        <f t="shared" si="1"/>
        <v>0.32350337832977166</v>
      </c>
      <c r="T10">
        <f t="shared" si="2"/>
        <v>0.22672237267764031</v>
      </c>
      <c r="U10">
        <f t="shared" si="3"/>
        <v>9.5804747111311303E-2</v>
      </c>
      <c r="V10">
        <f t="shared" si="4"/>
        <v>3.1451182904231038E-2</v>
      </c>
      <c r="W10">
        <f t="shared" si="5"/>
        <v>2.9175004334180205E-2</v>
      </c>
      <c r="X10">
        <f t="shared" si="6"/>
        <v>3.0026550902355394E-2</v>
      </c>
      <c r="Y10">
        <f t="shared" si="7"/>
        <v>2.6190103685789185E-2</v>
      </c>
      <c r="Z10">
        <f t="shared" si="8"/>
        <v>5.3555769333899036E-2</v>
      </c>
      <c r="AA10">
        <f t="shared" si="9"/>
        <v>8.1566669655348777E-3</v>
      </c>
    </row>
    <row r="11" spans="1:27" x14ac:dyDescent="0.2">
      <c r="A11" t="s">
        <v>30</v>
      </c>
      <c r="B11">
        <v>3.8969649070119301E-3</v>
      </c>
      <c r="C11">
        <v>2.2625623965227002E-3</v>
      </c>
      <c r="D11">
        <v>1.26818784008916E-3</v>
      </c>
      <c r="E11">
        <v>1.5021583239558699E-3</v>
      </c>
      <c r="F11">
        <v>1.4231508996936299E-2</v>
      </c>
      <c r="G11">
        <v>4.6089642164309698E-2</v>
      </c>
      <c r="H11">
        <v>7.6286245808571601E-2</v>
      </c>
      <c r="I11">
        <v>5.0608832923343998E-2</v>
      </c>
      <c r="J11">
        <v>1.4416311770425299E-2</v>
      </c>
      <c r="K11">
        <v>1.91838842387818E-3</v>
      </c>
      <c r="L11">
        <v>4.7980903575565602E-4</v>
      </c>
      <c r="M11">
        <v>1.2654751388269299E-2</v>
      </c>
      <c r="N11">
        <v>1.19782715110025E-3</v>
      </c>
      <c r="O11">
        <v>0</v>
      </c>
      <c r="P11">
        <v>0</v>
      </c>
      <c r="Q11" s="1" t="s">
        <v>30</v>
      </c>
      <c r="R11">
        <f t="shared" si="0"/>
        <v>2.4759050478745967E-3</v>
      </c>
      <c r="S11">
        <f t="shared" si="1"/>
        <v>2.0607769828400624E-2</v>
      </c>
      <c r="T11">
        <f t="shared" si="2"/>
        <v>4.7103796834113636E-2</v>
      </c>
      <c r="U11">
        <f t="shared" si="3"/>
        <v>5.0176496159677116E-3</v>
      </c>
      <c r="V11">
        <f t="shared" si="4"/>
        <v>3.9927571703341668E-4</v>
      </c>
      <c r="W11">
        <f t="shared" si="5"/>
        <v>1.3273106388706313E-3</v>
      </c>
      <c r="X11">
        <f t="shared" si="6"/>
        <v>2.2967443380720522E-2</v>
      </c>
      <c r="Y11">
        <f t="shared" si="7"/>
        <v>3.1083534917400374E-2</v>
      </c>
      <c r="Z11">
        <f t="shared" si="8"/>
        <v>6.6529219350862498E-3</v>
      </c>
      <c r="AA11">
        <f t="shared" si="9"/>
        <v>6.9156582813037189E-4</v>
      </c>
    </row>
    <row r="12" spans="1:27" x14ac:dyDescent="0.2">
      <c r="A12" t="s">
        <v>31</v>
      </c>
      <c r="B12">
        <v>4.3844562124850703E-2</v>
      </c>
      <c r="C12">
        <v>4.5715202525801003E-2</v>
      </c>
      <c r="D12">
        <v>4.5244792728004399E-2</v>
      </c>
      <c r="E12">
        <v>0.10114656713415</v>
      </c>
      <c r="F12">
        <v>8.7618055143559498E-2</v>
      </c>
      <c r="G12">
        <v>8.6464874290327801E-2</v>
      </c>
      <c r="H12">
        <v>6.9259382117679805E-2</v>
      </c>
      <c r="I12">
        <v>7.0440482976895799E-2</v>
      </c>
      <c r="J12">
        <v>8.5342151625442703E-2</v>
      </c>
      <c r="K12">
        <v>2.2298778112820099E-2</v>
      </c>
      <c r="L12">
        <v>6.08596906203328E-2</v>
      </c>
      <c r="M12">
        <v>6.0614332991985598E-2</v>
      </c>
      <c r="N12">
        <v>2.2014501688252398E-2</v>
      </c>
      <c r="O12">
        <v>3.3678295703404103E-2</v>
      </c>
      <c r="P12">
        <v>2.8410721241026698E-2</v>
      </c>
      <c r="Q12" s="1" t="s">
        <v>31</v>
      </c>
      <c r="R12">
        <f t="shared" si="0"/>
        <v>4.4934852459552033E-2</v>
      </c>
      <c r="S12">
        <f t="shared" si="1"/>
        <v>9.1743165522679096E-2</v>
      </c>
      <c r="T12">
        <f t="shared" si="2"/>
        <v>7.501400557333944E-2</v>
      </c>
      <c r="U12">
        <f t="shared" si="3"/>
        <v>4.7924267241712837E-2</v>
      </c>
      <c r="V12">
        <f t="shared" si="4"/>
        <v>2.80345062108944E-2</v>
      </c>
      <c r="W12">
        <f t="shared" si="5"/>
        <v>9.7307302137255756E-4</v>
      </c>
      <c r="X12">
        <f t="shared" si="6"/>
        <v>8.1639713326312723E-3</v>
      </c>
      <c r="Y12">
        <f t="shared" si="7"/>
        <v>8.9639110027427433E-3</v>
      </c>
      <c r="Z12">
        <f t="shared" si="8"/>
        <v>2.2192663650690884E-2</v>
      </c>
      <c r="AA12">
        <f t="shared" si="9"/>
        <v>5.8409910134021902E-3</v>
      </c>
    </row>
    <row r="13" spans="1:27" x14ac:dyDescent="0.2">
      <c r="A13" t="s">
        <v>32</v>
      </c>
      <c r="B13">
        <v>0.86607435976069302</v>
      </c>
      <c r="C13">
        <v>0.98493427378904197</v>
      </c>
      <c r="D13">
        <v>0.83728108155871706</v>
      </c>
      <c r="E13">
        <v>0.48696293447130601</v>
      </c>
      <c r="F13">
        <v>0.253320324966604</v>
      </c>
      <c r="G13">
        <v>0.47363546772424597</v>
      </c>
      <c r="H13">
        <v>0.23105119315553399</v>
      </c>
      <c r="I13">
        <v>0.227548518886215</v>
      </c>
      <c r="J13">
        <v>0.206280151152093</v>
      </c>
      <c r="K13">
        <v>3.98127647630582E-2</v>
      </c>
      <c r="L13">
        <v>6.6070887628710606E-2</v>
      </c>
      <c r="M13">
        <v>6.6672283758426903E-2</v>
      </c>
      <c r="N13">
        <v>8.8935022272583208E-3</v>
      </c>
      <c r="O13">
        <v>1.27098742651607E-2</v>
      </c>
      <c r="P13">
        <v>9.5899453710971E-3</v>
      </c>
      <c r="Q13" s="1" t="s">
        <v>32</v>
      </c>
      <c r="R13">
        <f t="shared" si="0"/>
        <v>0.89609657170281742</v>
      </c>
      <c r="S13">
        <f t="shared" si="1"/>
        <v>0.40463957572071868</v>
      </c>
      <c r="T13">
        <f t="shared" si="2"/>
        <v>0.22162662106461398</v>
      </c>
      <c r="U13">
        <f t="shared" si="3"/>
        <v>5.751864538339857E-2</v>
      </c>
      <c r="V13">
        <f t="shared" si="4"/>
        <v>1.0397773954505375E-2</v>
      </c>
      <c r="W13">
        <f t="shared" si="5"/>
        <v>7.8271107066239298E-2</v>
      </c>
      <c r="X13">
        <f t="shared" si="6"/>
        <v>0.13121563199201314</v>
      </c>
      <c r="Y13">
        <f t="shared" si="7"/>
        <v>1.3405326771144799E-2</v>
      </c>
      <c r="Z13">
        <f t="shared" si="8"/>
        <v>1.5336690507815512E-2</v>
      </c>
      <c r="AA13">
        <f t="shared" si="9"/>
        <v>2.0323912389226032E-3</v>
      </c>
    </row>
    <row r="14" spans="1:27" x14ac:dyDescent="0.2">
      <c r="A14" t="s">
        <v>33</v>
      </c>
      <c r="B14">
        <v>4.54167377684601E-2</v>
      </c>
      <c r="C14">
        <v>3.8300382730796403E-2</v>
      </c>
      <c r="D14">
        <v>3.0544355330196699E-2</v>
      </c>
      <c r="E14">
        <v>0.40223397771872998</v>
      </c>
      <c r="F14">
        <v>0</v>
      </c>
      <c r="G14">
        <v>3.5581775188318197E-2</v>
      </c>
      <c r="H14">
        <v>3.6861119914190298E-2</v>
      </c>
      <c r="I14">
        <v>2.5666853562809299E-2</v>
      </c>
      <c r="J14">
        <v>3.6221447551254199E-2</v>
      </c>
      <c r="K14">
        <v>1.93500889788157E-2</v>
      </c>
      <c r="L14">
        <v>3.8700177957631497E-2</v>
      </c>
      <c r="M14">
        <v>0</v>
      </c>
      <c r="N14">
        <v>5.4492089417615401E-2</v>
      </c>
      <c r="O14">
        <v>2.4467467882304202E-2</v>
      </c>
      <c r="P14">
        <v>3.8420321298846899E-2</v>
      </c>
      <c r="Q14" s="1" t="s">
        <v>33</v>
      </c>
      <c r="R14">
        <f t="shared" si="0"/>
        <v>3.8087158609817734E-2</v>
      </c>
      <c r="S14">
        <f t="shared" si="1"/>
        <v>0.14593858430234938</v>
      </c>
      <c r="T14">
        <f t="shared" si="2"/>
        <v>3.29164736760846E-2</v>
      </c>
      <c r="U14">
        <f t="shared" si="3"/>
        <v>1.9350088978815735E-2</v>
      </c>
      <c r="V14">
        <f t="shared" si="4"/>
        <v>3.9126626199588836E-2</v>
      </c>
      <c r="W14">
        <f t="shared" si="5"/>
        <v>7.4384835982757181E-3</v>
      </c>
      <c r="X14">
        <f t="shared" si="6"/>
        <v>0.22267018703955629</v>
      </c>
      <c r="Y14">
        <f t="shared" si="7"/>
        <v>6.2864965619238572E-3</v>
      </c>
      <c r="Z14">
        <f t="shared" si="8"/>
        <v>1.9350088978815749E-2</v>
      </c>
      <c r="AA14">
        <f t="shared" si="9"/>
        <v>1.5024767037936961E-2</v>
      </c>
    </row>
    <row r="15" spans="1:27" x14ac:dyDescent="0.2">
      <c r="A15" t="s">
        <v>34</v>
      </c>
      <c r="B15">
        <v>3.7309402846679101</v>
      </c>
      <c r="C15">
        <v>3.6718427099709401</v>
      </c>
      <c r="D15">
        <v>3.5274916981123701</v>
      </c>
      <c r="E15">
        <v>0.78994541011347097</v>
      </c>
      <c r="F15">
        <v>0.846994247493424</v>
      </c>
      <c r="G15">
        <v>1.02185168005657</v>
      </c>
      <c r="H15">
        <v>1.3103188538569801</v>
      </c>
      <c r="I15">
        <v>1.0887204530849399</v>
      </c>
      <c r="J15">
        <v>1.0264225012618999</v>
      </c>
      <c r="K15">
        <v>0.54725792442802901</v>
      </c>
      <c r="L15">
        <v>0.77856831740850396</v>
      </c>
      <c r="M15">
        <v>0.78567216271566298</v>
      </c>
      <c r="N15">
        <v>0.277675017844556</v>
      </c>
      <c r="O15">
        <v>0.26064110540628899</v>
      </c>
      <c r="P15">
        <v>0.21069246659565899</v>
      </c>
      <c r="Q15" s="1" t="s">
        <v>34</v>
      </c>
      <c r="R15">
        <f t="shared" si="0"/>
        <v>3.6434248975837398</v>
      </c>
      <c r="S15">
        <f t="shared" si="1"/>
        <v>0.88626377922115507</v>
      </c>
      <c r="T15">
        <f t="shared" si="2"/>
        <v>1.1418206027346065</v>
      </c>
      <c r="U15">
        <f t="shared" si="3"/>
        <v>0.70383280151739858</v>
      </c>
      <c r="V15">
        <f t="shared" si="4"/>
        <v>0.24966952994883465</v>
      </c>
      <c r="W15">
        <f t="shared" si="5"/>
        <v>0.10465902201204316</v>
      </c>
      <c r="X15">
        <f t="shared" si="6"/>
        <v>0.12083750080714466</v>
      </c>
      <c r="Y15">
        <f t="shared" si="7"/>
        <v>0.14921127361500025</v>
      </c>
      <c r="Z15">
        <f t="shared" si="8"/>
        <v>0.13564433366786996</v>
      </c>
      <c r="AA15">
        <f t="shared" si="9"/>
        <v>3.4813031237838889E-2</v>
      </c>
    </row>
    <row r="16" spans="1:27" x14ac:dyDescent="0.2">
      <c r="A16" t="s">
        <v>35</v>
      </c>
      <c r="B16">
        <v>2.60894002372223E-2</v>
      </c>
      <c r="C16">
        <v>2.8064109961322001E-2</v>
      </c>
      <c r="D16">
        <v>3.3516453280985299E-2</v>
      </c>
      <c r="E16">
        <v>2.17798866628637E-2</v>
      </c>
      <c r="F16">
        <v>2.4968908837212801E-2</v>
      </c>
      <c r="G16">
        <v>1.7563300604933298E-2</v>
      </c>
      <c r="H16">
        <v>3.1811590768052199E-2</v>
      </c>
      <c r="I16">
        <v>2.81087866519125E-2</v>
      </c>
      <c r="J16">
        <v>3.1519405211590398E-2</v>
      </c>
      <c r="K16">
        <v>1.5681518397261899E-2</v>
      </c>
      <c r="L16">
        <v>2.3189883017899499E-2</v>
      </c>
      <c r="M16">
        <v>1.57601493727011E-2</v>
      </c>
      <c r="N16">
        <v>2.91801336922724E-2</v>
      </c>
      <c r="O16">
        <v>1.1758904963416901E-2</v>
      </c>
      <c r="P16">
        <v>9.4366105865232204E-3</v>
      </c>
      <c r="Q16" s="1" t="s">
        <v>35</v>
      </c>
      <c r="R16">
        <f t="shared" si="0"/>
        <v>2.9223321159843201E-2</v>
      </c>
      <c r="S16">
        <f t="shared" si="1"/>
        <v>2.1437365368336601E-2</v>
      </c>
      <c r="T16">
        <f t="shared" si="2"/>
        <v>3.04799275438517E-2</v>
      </c>
      <c r="U16">
        <f t="shared" si="3"/>
        <v>1.8210516929287501E-2</v>
      </c>
      <c r="V16">
        <f t="shared" si="4"/>
        <v>1.6791883080737507E-2</v>
      </c>
      <c r="W16">
        <f t="shared" si="5"/>
        <v>3.8468307970068068E-3</v>
      </c>
      <c r="X16">
        <f t="shared" si="6"/>
        <v>3.7146667347697387E-3</v>
      </c>
      <c r="Y16">
        <f t="shared" si="7"/>
        <v>2.0586585309178619E-3</v>
      </c>
      <c r="Z16">
        <f t="shared" si="8"/>
        <v>4.3124367463058437E-3</v>
      </c>
      <c r="AA16">
        <f t="shared" si="9"/>
        <v>1.0791192135435453E-2</v>
      </c>
    </row>
    <row r="17" spans="1:27" x14ac:dyDescent="0.2">
      <c r="A17" t="s">
        <v>36</v>
      </c>
      <c r="B17">
        <v>8.0770000000000008E-3</v>
      </c>
      <c r="C17">
        <v>9.1839999999999995E-3</v>
      </c>
      <c r="D17">
        <v>7.5849999999999997E-3</v>
      </c>
      <c r="E17">
        <v>6.3140000000000002E-3</v>
      </c>
      <c r="F17">
        <v>6.0270000000000002E-3</v>
      </c>
      <c r="G17">
        <v>7.339E-3</v>
      </c>
      <c r="H17">
        <v>7.9539999999999993E-3</v>
      </c>
      <c r="I17">
        <v>7.6670000000000002E-3</v>
      </c>
      <c r="J17">
        <v>9.9220000000000003E-3</v>
      </c>
      <c r="K17">
        <v>8.8970000000000004E-3</v>
      </c>
      <c r="L17">
        <v>1.2710000000000001E-2</v>
      </c>
      <c r="M17">
        <v>1.0865E-2</v>
      </c>
      <c r="N17">
        <v>8.2410000000000001E-3</v>
      </c>
      <c r="O17">
        <v>1.3939999999999999E-2</v>
      </c>
      <c r="P17">
        <v>1.2669E-2</v>
      </c>
      <c r="Q17" s="1" t="s">
        <v>36</v>
      </c>
      <c r="R17">
        <f t="shared" si="0"/>
        <v>8.2819999999999994E-3</v>
      </c>
      <c r="S17">
        <f t="shared" si="1"/>
        <v>6.5600000000000007E-3</v>
      </c>
      <c r="T17">
        <f t="shared" si="2"/>
        <v>8.5143333333333338E-3</v>
      </c>
      <c r="U17">
        <f t="shared" si="3"/>
        <v>1.0824E-2</v>
      </c>
      <c r="V17">
        <f t="shared" si="4"/>
        <v>1.1616666666666666E-2</v>
      </c>
      <c r="W17">
        <f t="shared" si="5"/>
        <v>8.1897435857296503E-4</v>
      </c>
      <c r="X17">
        <f t="shared" si="6"/>
        <v>6.8972675749168948E-4</v>
      </c>
      <c r="Y17">
        <f t="shared" si="7"/>
        <v>1.2274918872780113E-3</v>
      </c>
      <c r="Z17">
        <f t="shared" si="8"/>
        <v>1.9068306164942918E-3</v>
      </c>
      <c r="AA17">
        <f t="shared" si="9"/>
        <v>2.9916892106857172E-3</v>
      </c>
    </row>
    <row r="18" spans="1:27" x14ac:dyDescent="0.2">
      <c r="A18" t="s">
        <v>37</v>
      </c>
      <c r="B18">
        <v>0.68150658787929097</v>
      </c>
      <c r="C18">
        <v>0.483937226682015</v>
      </c>
      <c r="D18">
        <v>0.561000743266027</v>
      </c>
      <c r="E18">
        <v>5.4612716028240603E-2</v>
      </c>
      <c r="F18">
        <v>1.31790600244695</v>
      </c>
      <c r="G18">
        <v>0.25560731543256798</v>
      </c>
      <c r="H18">
        <v>0.425855841700226</v>
      </c>
      <c r="I18">
        <v>0.127324471813269</v>
      </c>
      <c r="J18">
        <v>0.486586502218322</v>
      </c>
      <c r="K18">
        <v>3.9730446895319502E-2</v>
      </c>
      <c r="L18">
        <v>0.183460159351999</v>
      </c>
      <c r="M18">
        <v>0.78413923261755003</v>
      </c>
      <c r="N18">
        <v>1.06088863544479</v>
      </c>
      <c r="O18">
        <v>2.4167762733947801E-2</v>
      </c>
      <c r="P18">
        <v>0.12660352142142101</v>
      </c>
      <c r="Q18" s="1" t="s">
        <v>37</v>
      </c>
      <c r="R18">
        <f t="shared" si="0"/>
        <v>0.57548151927577773</v>
      </c>
      <c r="S18">
        <f t="shared" si="1"/>
        <v>0.54270867796925282</v>
      </c>
      <c r="T18">
        <f t="shared" si="2"/>
        <v>0.3465889385772723</v>
      </c>
      <c r="U18">
        <f t="shared" si="3"/>
        <v>0.3357766129549562</v>
      </c>
      <c r="V18">
        <f t="shared" si="4"/>
        <v>0.40388663986671958</v>
      </c>
      <c r="W18">
        <f t="shared" si="5"/>
        <v>9.9577521441127928E-2</v>
      </c>
      <c r="X18">
        <f t="shared" si="6"/>
        <v>0.67882094557803796</v>
      </c>
      <c r="Y18">
        <f t="shared" si="7"/>
        <v>0.19230115202649745</v>
      </c>
      <c r="Z18">
        <f t="shared" si="8"/>
        <v>0.39488775189127834</v>
      </c>
      <c r="AA18">
        <f t="shared" si="9"/>
        <v>0.57128100599411213</v>
      </c>
    </row>
    <row r="19" spans="1:27" x14ac:dyDescent="0.2">
      <c r="A19" t="s">
        <v>38</v>
      </c>
      <c r="B19">
        <v>4.6862728271719702E-2</v>
      </c>
      <c r="C19">
        <v>4.3522295919285602E-2</v>
      </c>
      <c r="D19">
        <v>4.6997474870646101E-2</v>
      </c>
      <c r="E19">
        <v>2.9889790010754199E-2</v>
      </c>
      <c r="F19">
        <v>3.5353229888496297E-2</v>
      </c>
      <c r="G19">
        <v>3.4573410682645703E-2</v>
      </c>
      <c r="H19">
        <v>4.5127277630943E-2</v>
      </c>
      <c r="I19">
        <v>4.6793430020843199E-2</v>
      </c>
      <c r="J19">
        <v>5.9821928952599503E-2</v>
      </c>
      <c r="K19">
        <v>2.1088056615481601E-2</v>
      </c>
      <c r="L19">
        <v>5.6998239112873897E-2</v>
      </c>
      <c r="M19">
        <v>4.6669805363415397E-2</v>
      </c>
      <c r="N19">
        <v>2.5528705642324699E-2</v>
      </c>
      <c r="O19">
        <v>2.2590374251766399E-2</v>
      </c>
      <c r="P19">
        <v>2.6505725426286798E-2</v>
      </c>
      <c r="Q19" s="1" t="s">
        <v>38</v>
      </c>
      <c r="R19">
        <f t="shared" si="0"/>
        <v>4.5794166353883801E-2</v>
      </c>
      <c r="S19">
        <f t="shared" si="1"/>
        <v>3.327214352729873E-2</v>
      </c>
      <c r="T19">
        <f t="shared" si="2"/>
        <v>5.0580878868128565E-2</v>
      </c>
      <c r="U19">
        <f t="shared" si="3"/>
        <v>4.1585367030590299E-2</v>
      </c>
      <c r="V19">
        <f t="shared" si="4"/>
        <v>2.4874935106792635E-2</v>
      </c>
      <c r="W19">
        <f t="shared" si="5"/>
        <v>1.9686507092883739E-3</v>
      </c>
      <c r="X19">
        <f t="shared" si="6"/>
        <v>2.9550407749495177E-3</v>
      </c>
      <c r="Y19">
        <f t="shared" si="7"/>
        <v>8.046227124831164E-3</v>
      </c>
      <c r="Z19">
        <f t="shared" si="8"/>
        <v>1.8487128944734241E-2</v>
      </c>
      <c r="AA19">
        <f t="shared" si="9"/>
        <v>2.0379047180381082E-3</v>
      </c>
    </row>
    <row r="20" spans="1:27" x14ac:dyDescent="0.2">
      <c r="A20" t="s">
        <v>39</v>
      </c>
      <c r="B20">
        <v>2.6134149015308701</v>
      </c>
      <c r="C20">
        <v>2.0369211268157099</v>
      </c>
      <c r="D20">
        <v>1.9327436278924099</v>
      </c>
      <c r="E20">
        <v>1.2235669120238</v>
      </c>
      <c r="F20">
        <v>2.3172039074429298</v>
      </c>
      <c r="G20">
        <v>2.3759243960690699</v>
      </c>
      <c r="H20">
        <v>2.3005412865588699</v>
      </c>
      <c r="I20">
        <v>2.56522894561685</v>
      </c>
      <c r="J20">
        <v>2.44918855957089</v>
      </c>
      <c r="K20">
        <v>1.1291494068360699</v>
      </c>
      <c r="L20">
        <v>1.5169686973885099</v>
      </c>
      <c r="M20">
        <v>4.9716131905563596</v>
      </c>
      <c r="N20">
        <v>2.8471691593907802</v>
      </c>
      <c r="O20">
        <v>0.14169648799968701</v>
      </c>
      <c r="P20">
        <v>1.2069805410908001</v>
      </c>
      <c r="Q20" s="1" t="s">
        <v>39</v>
      </c>
      <c r="R20">
        <f t="shared" si="0"/>
        <v>2.1943598854129966</v>
      </c>
      <c r="S20">
        <f t="shared" si="1"/>
        <v>1.9722317385119332</v>
      </c>
      <c r="T20">
        <f t="shared" si="2"/>
        <v>2.4383195972488703</v>
      </c>
      <c r="U20">
        <f t="shared" si="3"/>
        <v>2.5392437649269799</v>
      </c>
      <c r="V20">
        <f t="shared" si="4"/>
        <v>1.3986153961604224</v>
      </c>
      <c r="W20">
        <f t="shared" si="5"/>
        <v>0.36663137852704736</v>
      </c>
      <c r="X20">
        <f t="shared" si="6"/>
        <v>0.64902718799870263</v>
      </c>
      <c r="Y20">
        <f t="shared" si="7"/>
        <v>0.13267814428483121</v>
      </c>
      <c r="Z20">
        <f t="shared" si="8"/>
        <v>2.1153998954296083</v>
      </c>
      <c r="AA20">
        <f t="shared" si="9"/>
        <v>1.3628787664972921</v>
      </c>
    </row>
    <row r="21" spans="1:27" x14ac:dyDescent="0.2">
      <c r="A21" t="s">
        <v>40</v>
      </c>
      <c r="B21">
        <v>0.16223630665002101</v>
      </c>
      <c r="C21">
        <v>0.113886080966641</v>
      </c>
      <c r="D21">
        <v>0.16132453531923099</v>
      </c>
      <c r="E21">
        <v>0.18753280659327201</v>
      </c>
      <c r="F21">
        <v>9.8804913524414797E-2</v>
      </c>
      <c r="G21">
        <v>0.188401910233017</v>
      </c>
      <c r="H21">
        <v>0.14237521236937001</v>
      </c>
      <c r="I21">
        <v>0.10925649330807299</v>
      </c>
      <c r="J21">
        <v>0.12521678700203401</v>
      </c>
      <c r="K21">
        <v>3.1527128277210797E-2</v>
      </c>
      <c r="L21">
        <v>5.8121413293056597E-2</v>
      </c>
      <c r="M21">
        <v>5.6619739656542198E-2</v>
      </c>
      <c r="N21">
        <v>4.9742796029369402E-2</v>
      </c>
      <c r="O21">
        <v>4.2070916091181298E-2</v>
      </c>
      <c r="P21">
        <v>3.5575404440331401E-2</v>
      </c>
      <c r="Q21" s="1" t="s">
        <v>40</v>
      </c>
      <c r="R21">
        <f t="shared" si="0"/>
        <v>0.14581564097863101</v>
      </c>
      <c r="S21">
        <f t="shared" si="1"/>
        <v>0.15824654345023462</v>
      </c>
      <c r="T21">
        <f t="shared" si="2"/>
        <v>0.12561616422649233</v>
      </c>
      <c r="U21">
        <f t="shared" si="3"/>
        <v>4.8756093742269857E-2</v>
      </c>
      <c r="V21">
        <f t="shared" si="4"/>
        <v>4.2463038853627365E-2</v>
      </c>
      <c r="W21">
        <f t="shared" si="5"/>
        <v>2.7655567860005323E-2</v>
      </c>
      <c r="X21">
        <f t="shared" si="6"/>
        <v>5.1479795662596951E-2</v>
      </c>
      <c r="Y21">
        <f t="shared" si="7"/>
        <v>1.6562971191511847E-2</v>
      </c>
      <c r="Z21">
        <f t="shared" si="8"/>
        <v>1.4939601540027776E-2</v>
      </c>
      <c r="AA21">
        <f t="shared" si="9"/>
        <v>7.0918309557481667E-3</v>
      </c>
    </row>
    <row r="22" spans="1:27" x14ac:dyDescent="0.2">
      <c r="A22" t="s">
        <v>41</v>
      </c>
      <c r="B22">
        <v>1.6852009555160499E-3</v>
      </c>
      <c r="C22">
        <v>2.4365991198495298E-3</v>
      </c>
      <c r="D22">
        <v>1.98285626699115E-3</v>
      </c>
      <c r="E22">
        <v>5.8805073730446899E-3</v>
      </c>
      <c r="F22">
        <v>2.47017609096105E-3</v>
      </c>
      <c r="G22">
        <v>2.9620333434595501E-3</v>
      </c>
      <c r="H22">
        <v>2.9892579146310501E-3</v>
      </c>
      <c r="I22">
        <v>3.1299181990171502E-3</v>
      </c>
      <c r="J22">
        <v>3.8677040777648801E-3</v>
      </c>
      <c r="K22">
        <v>2.0496472149319E-2</v>
      </c>
      <c r="L22">
        <v>5.65182097520406E-3</v>
      </c>
      <c r="M22">
        <v>3.4511681388408899E-3</v>
      </c>
      <c r="N22">
        <v>3.8241447638904802E-3</v>
      </c>
      <c r="O22">
        <v>6.2571139409171497E-3</v>
      </c>
      <c r="P22">
        <v>4.9784665815622098E-3</v>
      </c>
      <c r="Q22" s="1" t="s">
        <v>41</v>
      </c>
      <c r="R22">
        <f t="shared" si="0"/>
        <v>2.0348854474522434E-3</v>
      </c>
      <c r="S22">
        <f t="shared" si="1"/>
        <v>3.77090560248843E-3</v>
      </c>
      <c r="T22">
        <f t="shared" si="2"/>
        <v>3.32896006380436E-3</v>
      </c>
      <c r="U22">
        <f t="shared" si="3"/>
        <v>9.8664870877879837E-3</v>
      </c>
      <c r="V22">
        <f t="shared" si="4"/>
        <v>5.0199084287899471E-3</v>
      </c>
      <c r="W22">
        <f t="shared" si="5"/>
        <v>3.7839143364447423E-4</v>
      </c>
      <c r="X22">
        <f t="shared" si="6"/>
        <v>1.8434466664266215E-3</v>
      </c>
      <c r="Y22">
        <f t="shared" si="7"/>
        <v>4.718370092888161E-4</v>
      </c>
      <c r="Z22">
        <f t="shared" si="8"/>
        <v>9.2713620915606428E-3</v>
      </c>
      <c r="AA22">
        <f t="shared" si="9"/>
        <v>1.2170138964353254E-3</v>
      </c>
    </row>
    <row r="23" spans="1:27" x14ac:dyDescent="0.2">
      <c r="A23" t="s">
        <v>42</v>
      </c>
      <c r="B23">
        <v>0.34210400000000002</v>
      </c>
      <c r="C23">
        <v>0.409549</v>
      </c>
      <c r="D23">
        <v>0.37867600000000001</v>
      </c>
      <c r="E23">
        <v>0.30311300000000002</v>
      </c>
      <c r="F23">
        <v>0.14805099999999999</v>
      </c>
      <c r="G23">
        <v>0.37269000000000002</v>
      </c>
      <c r="H23">
        <v>0.15596399999999999</v>
      </c>
      <c r="I23">
        <v>0.19315099999999999</v>
      </c>
      <c r="J23">
        <v>0.34784399999999999</v>
      </c>
      <c r="K23">
        <v>0.20139199999999999</v>
      </c>
      <c r="L23">
        <v>0.20996100000000001</v>
      </c>
      <c r="M23">
        <v>0.23005100000000001</v>
      </c>
      <c r="N23">
        <v>0.13284000000000001</v>
      </c>
      <c r="O23">
        <v>0.19114200000000001</v>
      </c>
      <c r="P23">
        <v>0.15424199999999999</v>
      </c>
      <c r="Q23" s="1" t="s">
        <v>42</v>
      </c>
      <c r="R23">
        <f t="shared" si="0"/>
        <v>0.37677633333333338</v>
      </c>
      <c r="S23">
        <f t="shared" si="1"/>
        <v>0.27461800000000003</v>
      </c>
      <c r="T23">
        <f t="shared" si="2"/>
        <v>0.23231966666666662</v>
      </c>
      <c r="U23">
        <f t="shared" si="3"/>
        <v>0.21380133333333332</v>
      </c>
      <c r="V23">
        <f t="shared" si="4"/>
        <v>0.15940799999999999</v>
      </c>
      <c r="W23">
        <f t="shared" si="5"/>
        <v>3.376260588777668E-2</v>
      </c>
      <c r="X23">
        <f t="shared" si="6"/>
        <v>0.11499845150696579</v>
      </c>
      <c r="Y23">
        <f t="shared" si="7"/>
        <v>0.10176011957703938</v>
      </c>
      <c r="Z23">
        <f t="shared" si="8"/>
        <v>1.4710393955748892E-2</v>
      </c>
      <c r="AA23">
        <f t="shared" si="9"/>
        <v>2.9492312015167714E-2</v>
      </c>
    </row>
    <row r="24" spans="1:27" x14ac:dyDescent="0.2">
      <c r="A24" t="s">
        <v>43</v>
      </c>
      <c r="B24">
        <v>8.0781851095273107E-3</v>
      </c>
      <c r="C24">
        <v>6.8621001421104296E-3</v>
      </c>
      <c r="D24">
        <v>6.7362982489293797E-3</v>
      </c>
      <c r="E24">
        <v>5.4314312162727398E-2</v>
      </c>
      <c r="F24">
        <v>4.0377821183763499E-2</v>
      </c>
      <c r="G24">
        <v>4.8828825445478501E-2</v>
      </c>
      <c r="H24">
        <v>4.61502934698318E-2</v>
      </c>
      <c r="I24">
        <v>3.6016688886820199E-2</v>
      </c>
      <c r="J24">
        <v>5.8805832880207298E-2</v>
      </c>
      <c r="K24">
        <v>1.4961252233834601E-2</v>
      </c>
      <c r="L24">
        <v>4.1864511265158402E-2</v>
      </c>
      <c r="M24">
        <v>3.78008480281328E-2</v>
      </c>
      <c r="N24">
        <v>3.6135283379871097E-2</v>
      </c>
      <c r="O24">
        <v>6.2007228974387797E-2</v>
      </c>
      <c r="P24">
        <v>5.73532141448823E-2</v>
      </c>
      <c r="Q24" s="1" t="s">
        <v>43</v>
      </c>
      <c r="R24">
        <f t="shared" si="0"/>
        <v>7.2255278335223725E-3</v>
      </c>
      <c r="S24">
        <f t="shared" si="1"/>
        <v>4.7840319597323135E-2</v>
      </c>
      <c r="T24">
        <f t="shared" si="2"/>
        <v>4.699093841228643E-2</v>
      </c>
      <c r="U24">
        <f t="shared" si="3"/>
        <v>3.1542203842375265E-2</v>
      </c>
      <c r="V24">
        <f t="shared" si="4"/>
        <v>5.1831908833047058E-2</v>
      </c>
      <c r="W24">
        <f t="shared" si="5"/>
        <v>7.4109705965217808E-4</v>
      </c>
      <c r="X24">
        <f t="shared" si="6"/>
        <v>7.0206340924850131E-3</v>
      </c>
      <c r="Y24">
        <f t="shared" si="7"/>
        <v>1.1417805565312848E-2</v>
      </c>
      <c r="Z24">
        <f t="shared" si="8"/>
        <v>1.4502562080872613E-2</v>
      </c>
      <c r="AA24">
        <f t="shared" si="9"/>
        <v>1.3791410423567414E-2</v>
      </c>
    </row>
    <row r="25" spans="1:27" x14ac:dyDescent="0.2">
      <c r="A25" t="s">
        <v>44</v>
      </c>
      <c r="B25">
        <v>0.81127755853851702</v>
      </c>
      <c r="C25">
        <v>0.996720780202899</v>
      </c>
      <c r="D25">
        <v>0.80387712572833403</v>
      </c>
      <c r="E25">
        <v>0.29393105940389302</v>
      </c>
      <c r="F25">
        <v>5.3256434719977402E-2</v>
      </c>
      <c r="G25">
        <v>0.26271972229511997</v>
      </c>
      <c r="H25">
        <v>0.13275594786983599</v>
      </c>
      <c r="I25">
        <v>0.108077559192556</v>
      </c>
      <c r="J25">
        <v>8.9688767455682702E-2</v>
      </c>
      <c r="K25">
        <v>3.6838588943964398E-2</v>
      </c>
      <c r="L25">
        <v>3.9381377389387698E-2</v>
      </c>
      <c r="M25">
        <v>3.4377588052019001E-2</v>
      </c>
      <c r="N25">
        <v>7.1021093569245096E-3</v>
      </c>
      <c r="O25">
        <v>2.5753023498797E-2</v>
      </c>
      <c r="P25">
        <v>2.4957270826844E-2</v>
      </c>
      <c r="Q25" s="1" t="s">
        <v>44</v>
      </c>
      <c r="R25">
        <f t="shared" si="0"/>
        <v>0.87062515482325009</v>
      </c>
      <c r="S25">
        <f t="shared" si="1"/>
        <v>0.2033024054729968</v>
      </c>
      <c r="T25">
        <f t="shared" si="2"/>
        <v>0.1101740915060249</v>
      </c>
      <c r="U25">
        <f t="shared" si="3"/>
        <v>3.6865851461790368E-2</v>
      </c>
      <c r="V25">
        <f t="shared" si="4"/>
        <v>1.9270801227521835E-2</v>
      </c>
      <c r="W25">
        <f t="shared" si="5"/>
        <v>0.1092646862273348</v>
      </c>
      <c r="X25">
        <f t="shared" si="6"/>
        <v>0.13087735440266721</v>
      </c>
      <c r="Y25">
        <f t="shared" si="7"/>
        <v>2.1609999838324189E-2</v>
      </c>
      <c r="Z25">
        <f t="shared" si="8"/>
        <v>2.5020060685077934E-3</v>
      </c>
      <c r="AA25">
        <f t="shared" si="9"/>
        <v>1.0545904511225498E-2</v>
      </c>
    </row>
    <row r="26" spans="1:27" x14ac:dyDescent="0.2">
      <c r="A26" t="s">
        <v>45</v>
      </c>
      <c r="B26">
        <v>9.9978758655847703E-3</v>
      </c>
      <c r="C26">
        <v>0</v>
      </c>
      <c r="D26">
        <v>0</v>
      </c>
      <c r="E26">
        <v>0.47322698500361099</v>
      </c>
      <c r="F26">
        <v>0</v>
      </c>
      <c r="G26">
        <v>1.0938442584646799E-2</v>
      </c>
      <c r="H26">
        <v>0</v>
      </c>
      <c r="I26">
        <v>0</v>
      </c>
      <c r="J26">
        <v>1.50664854071966E-2</v>
      </c>
      <c r="K26">
        <v>7.9599813076171502E-3</v>
      </c>
      <c r="L26">
        <v>1.59199626152343E-2</v>
      </c>
      <c r="M26">
        <v>0</v>
      </c>
      <c r="N26">
        <v>0</v>
      </c>
      <c r="O26">
        <v>0</v>
      </c>
      <c r="P26">
        <v>0</v>
      </c>
      <c r="Q26" s="1" t="s">
        <v>45</v>
      </c>
      <c r="R26">
        <f t="shared" si="0"/>
        <v>3.3326252885282569E-3</v>
      </c>
      <c r="S26">
        <f t="shared" si="1"/>
        <v>0.1613884758627526</v>
      </c>
      <c r="T26">
        <f t="shared" si="2"/>
        <v>5.0221618023988668E-3</v>
      </c>
      <c r="U26">
        <f t="shared" si="3"/>
        <v>7.9599813076171502E-3</v>
      </c>
      <c r="V26">
        <f t="shared" si="4"/>
        <v>0</v>
      </c>
      <c r="W26">
        <f t="shared" si="5"/>
        <v>5.7722763223198303E-3</v>
      </c>
      <c r="X26">
        <f t="shared" si="6"/>
        <v>0.27011544609470101</v>
      </c>
      <c r="Y26">
        <f t="shared" si="7"/>
        <v>8.6986394055865255E-3</v>
      </c>
      <c r="Z26">
        <f t="shared" si="8"/>
        <v>7.9599813076171519E-3</v>
      </c>
      <c r="AA26">
        <f t="shared" si="9"/>
        <v>0</v>
      </c>
    </row>
    <row r="27" spans="1:27" x14ac:dyDescent="0.2">
      <c r="A27" t="s">
        <v>46</v>
      </c>
      <c r="B27">
        <v>2.10233364589992</v>
      </c>
      <c r="C27">
        <v>2.18827030849135</v>
      </c>
      <c r="D27">
        <v>2.1100431771461299</v>
      </c>
      <c r="E27">
        <v>2.8144850253472802</v>
      </c>
      <c r="F27">
        <v>2.4952082806972302</v>
      </c>
      <c r="G27">
        <v>2.16861225521034</v>
      </c>
      <c r="H27">
        <v>1.0380290104752199</v>
      </c>
      <c r="I27">
        <v>0.81327351046193697</v>
      </c>
      <c r="J27">
        <v>0.78045632461255598</v>
      </c>
      <c r="K27">
        <v>2.93928358381052</v>
      </c>
      <c r="L27">
        <v>2.13475501957639</v>
      </c>
      <c r="M27">
        <v>1.1287441549199799</v>
      </c>
      <c r="N27">
        <v>9.6600352358069106</v>
      </c>
      <c r="O27">
        <v>7.1192010277958202</v>
      </c>
      <c r="P27">
        <v>6.7808733890527098</v>
      </c>
      <c r="Q27" s="1" t="s">
        <v>46</v>
      </c>
      <c r="R27">
        <f t="shared" si="0"/>
        <v>2.1335490438457998</v>
      </c>
      <c r="S27">
        <f t="shared" si="1"/>
        <v>2.492768520418283</v>
      </c>
      <c r="T27">
        <f t="shared" si="2"/>
        <v>0.87725294851657099</v>
      </c>
      <c r="U27">
        <f t="shared" si="3"/>
        <v>2.0675942527689632</v>
      </c>
      <c r="V27">
        <f t="shared" si="4"/>
        <v>7.8533698842184805</v>
      </c>
      <c r="W27">
        <f t="shared" si="5"/>
        <v>4.7546522704771089E-2</v>
      </c>
      <c r="X27">
        <f t="shared" si="6"/>
        <v>0.32294329707203528</v>
      </c>
      <c r="Y27">
        <f t="shared" si="7"/>
        <v>0.14019967366569158</v>
      </c>
      <c r="Z27">
        <f t="shared" si="8"/>
        <v>0.90713625345944671</v>
      </c>
      <c r="AA27">
        <f t="shared" si="9"/>
        <v>1.5737363715873676</v>
      </c>
    </row>
    <row r="28" spans="1:27" x14ac:dyDescent="0.2">
      <c r="A28" t="s">
        <v>47</v>
      </c>
      <c r="B28">
        <v>2.8317955621906501</v>
      </c>
      <c r="C28">
        <v>2.5158984919979002</v>
      </c>
      <c r="D28">
        <v>2.2970463775070402</v>
      </c>
      <c r="E28">
        <v>1.2173046573005299</v>
      </c>
      <c r="F28">
        <v>2.2650721121804298</v>
      </c>
      <c r="G28">
        <v>2.3734042458656601</v>
      </c>
      <c r="H28">
        <v>2.38743306407898</v>
      </c>
      <c r="I28">
        <v>2.6093383274239601</v>
      </c>
      <c r="J28">
        <v>2.3370961851190302</v>
      </c>
      <c r="K28">
        <v>1.1162483449299301</v>
      </c>
      <c r="L28">
        <v>1.28361956048448</v>
      </c>
      <c r="M28">
        <v>4.3761095856326602</v>
      </c>
      <c r="N28">
        <v>2.6163682208774302</v>
      </c>
      <c r="O28">
        <v>0.12056112429243</v>
      </c>
      <c r="P28">
        <v>0.950782614877414</v>
      </c>
      <c r="Q28" s="1" t="s">
        <v>47</v>
      </c>
      <c r="R28">
        <f t="shared" si="0"/>
        <v>2.5482468105651965</v>
      </c>
      <c r="S28">
        <f t="shared" si="1"/>
        <v>1.9519270051155402</v>
      </c>
      <c r="T28">
        <f t="shared" si="2"/>
        <v>2.4446225255406566</v>
      </c>
      <c r="U28">
        <f t="shared" si="3"/>
        <v>2.2586591636823568</v>
      </c>
      <c r="V28">
        <f t="shared" si="4"/>
        <v>1.229237320015758</v>
      </c>
      <c r="W28">
        <f t="shared" si="5"/>
        <v>0.26883820955278076</v>
      </c>
      <c r="X28">
        <f t="shared" si="6"/>
        <v>0.63850329539410033</v>
      </c>
      <c r="Y28">
        <f t="shared" si="7"/>
        <v>0.14485137862099168</v>
      </c>
      <c r="Z28">
        <f t="shared" si="8"/>
        <v>1.8356743986917148</v>
      </c>
      <c r="AA28">
        <f t="shared" si="9"/>
        <v>1.2709901781490183</v>
      </c>
    </row>
    <row r="29" spans="1:27" x14ac:dyDescent="0.2">
      <c r="A29" t="s">
        <v>48</v>
      </c>
      <c r="B29">
        <v>5.6457E-2</v>
      </c>
      <c r="C29">
        <v>5.8179000000000002E-2</v>
      </c>
      <c r="D29">
        <v>4.0016000000000003E-2</v>
      </c>
      <c r="E29">
        <v>0.291551</v>
      </c>
      <c r="F29">
        <v>4.7355000000000001E-2</v>
      </c>
      <c r="G29">
        <v>7.1626999999999996E-2</v>
      </c>
      <c r="H29">
        <v>4.0261999999999999E-2</v>
      </c>
      <c r="I29">
        <v>3.5588000000000002E-2</v>
      </c>
      <c r="J29">
        <v>9.2988000000000001E-2</v>
      </c>
      <c r="K29">
        <v>0.36408000000000001</v>
      </c>
      <c r="L29">
        <v>6.4492999999999995E-2</v>
      </c>
      <c r="M29">
        <v>3.8663000000000003E-2</v>
      </c>
      <c r="N29">
        <v>7.3759000000000005E-2</v>
      </c>
      <c r="O29">
        <v>7.5111999999999998E-2</v>
      </c>
      <c r="P29">
        <v>0.1148</v>
      </c>
      <c r="Q29" s="1" t="s">
        <v>48</v>
      </c>
      <c r="R29">
        <f t="shared" si="0"/>
        <v>5.1550666666666668E-2</v>
      </c>
      <c r="S29">
        <f t="shared" si="1"/>
        <v>0.13684433333333332</v>
      </c>
      <c r="T29">
        <f t="shared" si="2"/>
        <v>5.6279333333333327E-2</v>
      </c>
      <c r="U29">
        <f t="shared" si="3"/>
        <v>0.15574533333333332</v>
      </c>
      <c r="V29">
        <f t="shared" si="4"/>
        <v>8.7890333333333334E-2</v>
      </c>
      <c r="W29">
        <f t="shared" si="5"/>
        <v>1.002635139686084E-2</v>
      </c>
      <c r="X29">
        <f t="shared" si="6"/>
        <v>0.13452842461477552</v>
      </c>
      <c r="Y29">
        <f t="shared" si="7"/>
        <v>3.1876421150018298E-2</v>
      </c>
      <c r="Z29">
        <f t="shared" si="8"/>
        <v>0.18088476228343101</v>
      </c>
      <c r="AA29">
        <f t="shared" si="9"/>
        <v>2.3314271859385453E-2</v>
      </c>
    </row>
    <row r="30" spans="1:27" x14ac:dyDescent="0.2">
      <c r="A30" t="s">
        <v>49</v>
      </c>
      <c r="B30">
        <v>4.5340167840191001E-2</v>
      </c>
      <c r="C30">
        <v>9.5611913507711893E-2</v>
      </c>
      <c r="D30">
        <v>4.8132199594740903E-2</v>
      </c>
      <c r="E30">
        <v>0.792937018292175</v>
      </c>
      <c r="F30">
        <v>0.40698415048251702</v>
      </c>
      <c r="G30">
        <v>0.30970308755632497</v>
      </c>
      <c r="H30">
        <v>0.42508683463022401</v>
      </c>
      <c r="I30">
        <v>0.448758408201408</v>
      </c>
      <c r="J30">
        <v>0.39231080968550802</v>
      </c>
      <c r="K30">
        <v>1.59183745223401</v>
      </c>
      <c r="L30">
        <v>0.226093875776053</v>
      </c>
      <c r="M30">
        <v>0.58996844900489498</v>
      </c>
      <c r="N30">
        <v>0.53063777422070901</v>
      </c>
      <c r="O30">
        <v>0.17113333765116301</v>
      </c>
      <c r="P30">
        <v>0.36596859704475398</v>
      </c>
      <c r="Q30" s="1" t="s">
        <v>49</v>
      </c>
      <c r="R30">
        <f t="shared" si="0"/>
        <v>6.3028093647547925E-2</v>
      </c>
      <c r="S30">
        <f t="shared" si="1"/>
        <v>0.50320808544367235</v>
      </c>
      <c r="T30">
        <f t="shared" si="2"/>
        <v>0.42205201750571336</v>
      </c>
      <c r="U30">
        <f t="shared" si="3"/>
        <v>0.80263325900498594</v>
      </c>
      <c r="V30">
        <f t="shared" si="4"/>
        <v>0.355913236305542</v>
      </c>
      <c r="W30">
        <f t="shared" si="5"/>
        <v>2.8252926358862642E-2</v>
      </c>
      <c r="X30">
        <f t="shared" si="6"/>
        <v>0.25558372835171167</v>
      </c>
      <c r="Y30">
        <f t="shared" si="7"/>
        <v>2.8345906773068235E-2</v>
      </c>
      <c r="Z30">
        <f t="shared" si="8"/>
        <v>0.70727195633527273</v>
      </c>
      <c r="AA30">
        <f t="shared" si="9"/>
        <v>0.1799630314481101</v>
      </c>
    </row>
    <row r="31" spans="1:27" x14ac:dyDescent="0.2">
      <c r="A31" t="s">
        <v>51</v>
      </c>
      <c r="B31">
        <v>1.2177E-2</v>
      </c>
      <c r="C31">
        <v>1.5088000000000001E-2</v>
      </c>
      <c r="D31">
        <v>1.4063000000000001E-2</v>
      </c>
      <c r="E31">
        <v>1.2833000000000001E-2</v>
      </c>
      <c r="F31">
        <v>2.3616000000000002E-2</v>
      </c>
      <c r="G31">
        <v>3.1282999999999998E-2</v>
      </c>
      <c r="H31">
        <v>3.5014000000000003E-2</v>
      </c>
      <c r="I31">
        <v>3.6449000000000002E-2</v>
      </c>
      <c r="J31">
        <v>4.4853999999999998E-2</v>
      </c>
      <c r="K31">
        <v>5.1659999999999998E-2</v>
      </c>
      <c r="L31">
        <v>5.7687000000000002E-2</v>
      </c>
      <c r="M31">
        <v>3.9647000000000002E-2</v>
      </c>
      <c r="N31">
        <v>3.813E-3</v>
      </c>
      <c r="O31">
        <v>5.3177000000000002E-2</v>
      </c>
      <c r="P31">
        <v>4.1123E-2</v>
      </c>
      <c r="Q31" s="1" t="s">
        <v>51</v>
      </c>
      <c r="R31">
        <f t="shared" si="0"/>
        <v>1.3776000000000002E-2</v>
      </c>
      <c r="S31">
        <f t="shared" si="1"/>
        <v>2.2577333333333335E-2</v>
      </c>
      <c r="T31">
        <f t="shared" si="2"/>
        <v>3.8772333333333332E-2</v>
      </c>
      <c r="U31">
        <f t="shared" si="3"/>
        <v>4.9664666666666669E-2</v>
      </c>
      <c r="V31">
        <f t="shared" si="4"/>
        <v>3.2704333333333335E-2</v>
      </c>
      <c r="W31">
        <f t="shared" si="5"/>
        <v>1.4765693346402669E-3</v>
      </c>
      <c r="X31">
        <f t="shared" si="6"/>
        <v>9.2687510665317389E-3</v>
      </c>
      <c r="Y31">
        <f t="shared" si="7"/>
        <v>5.3155252170724674E-3</v>
      </c>
      <c r="Z31">
        <f t="shared" si="8"/>
        <v>9.184030505901707E-3</v>
      </c>
      <c r="AA31">
        <f t="shared" si="9"/>
        <v>2.5736289268916246E-2</v>
      </c>
    </row>
    <row r="32" spans="1:27" x14ac:dyDescent="0.2">
      <c r="A32" t="s">
        <v>52</v>
      </c>
      <c r="B32">
        <v>0</v>
      </c>
      <c r="C32">
        <v>0</v>
      </c>
      <c r="D32">
        <v>7.1332866713328703E-3</v>
      </c>
      <c r="E32">
        <v>0</v>
      </c>
      <c r="F32">
        <v>0</v>
      </c>
      <c r="G32">
        <v>0</v>
      </c>
      <c r="H32">
        <v>8.7731226877312309E-3</v>
      </c>
      <c r="I32">
        <v>1.5892744058927401E-2</v>
      </c>
      <c r="J32">
        <v>1.30230310302303E-2</v>
      </c>
      <c r="K32">
        <v>1.7348098523481001E-2</v>
      </c>
      <c r="L32">
        <v>1.66033396660334E-2</v>
      </c>
      <c r="M32">
        <v>1.8092857380928602E-2</v>
      </c>
      <c r="N32">
        <v>1.7313935273139399E-2</v>
      </c>
      <c r="O32">
        <v>2.8888444488884401E-2</v>
      </c>
      <c r="P32">
        <v>1.8325167483251699E-2</v>
      </c>
      <c r="Q32" s="1" t="s">
        <v>52</v>
      </c>
      <c r="R32">
        <f t="shared" si="0"/>
        <v>2.3777622237776234E-3</v>
      </c>
      <c r="S32">
        <f t="shared" si="1"/>
        <v>0</v>
      </c>
      <c r="T32">
        <f t="shared" si="2"/>
        <v>1.2562965925629645E-2</v>
      </c>
      <c r="U32">
        <f t="shared" si="3"/>
        <v>1.7348098523481001E-2</v>
      </c>
      <c r="V32">
        <f t="shared" si="4"/>
        <v>2.1509182415091834E-2</v>
      </c>
      <c r="W32">
        <f t="shared" si="5"/>
        <v>4.1184049799008028E-3</v>
      </c>
      <c r="X32">
        <f t="shared" si="6"/>
        <v>0</v>
      </c>
      <c r="Y32">
        <f t="shared" si="7"/>
        <v>3.5820381129535355E-3</v>
      </c>
      <c r="Z32">
        <f t="shared" si="8"/>
        <v>7.4475885744760065E-4</v>
      </c>
      <c r="AA32">
        <f t="shared" si="9"/>
        <v>6.4105989744311104E-3</v>
      </c>
    </row>
    <row r="33" spans="1:27" x14ac:dyDescent="0.2">
      <c r="A33" t="s">
        <v>53</v>
      </c>
      <c r="B33">
        <v>3.2301526679694902E-2</v>
      </c>
      <c r="C33">
        <v>1.9026258097155999E-2</v>
      </c>
      <c r="D33">
        <v>1.79931949170197E-2</v>
      </c>
      <c r="E33">
        <v>3.6116539526024997E-2</v>
      </c>
      <c r="F33">
        <v>1.17704127689545E-2</v>
      </c>
      <c r="G33">
        <v>1.09732459055423E-2</v>
      </c>
      <c r="H33">
        <v>8.5654766038072792E-3</v>
      </c>
      <c r="I33">
        <v>1.8359240925729398E-2</v>
      </c>
      <c r="J33">
        <v>1.6797444621901299E-2</v>
      </c>
      <c r="K33">
        <v>6.1707222712708398E-2</v>
      </c>
      <c r="L33">
        <v>1.46418403483885E-2</v>
      </c>
      <c r="M33">
        <v>1.4780124396123299E-2</v>
      </c>
      <c r="N33">
        <v>5.2303907466743401E-3</v>
      </c>
      <c r="O33">
        <v>4.14038707629431E-3</v>
      </c>
      <c r="P33">
        <v>8.8501790550259401E-3</v>
      </c>
      <c r="Q33" s="1" t="s">
        <v>53</v>
      </c>
      <c r="R33">
        <f t="shared" si="0"/>
        <v>2.3106993231290202E-2</v>
      </c>
      <c r="S33">
        <f t="shared" si="1"/>
        <v>1.9620066066840598E-2</v>
      </c>
      <c r="T33">
        <f t="shared" si="2"/>
        <v>1.4574054050479327E-2</v>
      </c>
      <c r="U33">
        <f t="shared" si="3"/>
        <v>3.0376395819073403E-2</v>
      </c>
      <c r="V33">
        <f t="shared" si="4"/>
        <v>6.0736522926648634E-3</v>
      </c>
      <c r="W33">
        <f t="shared" si="5"/>
        <v>7.979435373753771E-3</v>
      </c>
      <c r="X33">
        <f t="shared" si="6"/>
        <v>1.4291924159965731E-2</v>
      </c>
      <c r="Y33">
        <f t="shared" si="7"/>
        <v>5.2618489262952683E-3</v>
      </c>
      <c r="Z33">
        <f t="shared" si="8"/>
        <v>2.7133380106405015E-2</v>
      </c>
      <c r="AA33">
        <f t="shared" si="9"/>
        <v>2.4655329336557143E-3</v>
      </c>
    </row>
    <row r="34" spans="1:27" x14ac:dyDescent="0.2">
      <c r="A34" t="s">
        <v>54</v>
      </c>
      <c r="B34">
        <v>3.3571729463696802</v>
      </c>
      <c r="C34">
        <v>3.8220452544522798</v>
      </c>
      <c r="D34">
        <v>3.14757114414734</v>
      </c>
      <c r="E34">
        <v>1.6681631660662599</v>
      </c>
      <c r="F34">
        <v>1.74869183418743</v>
      </c>
      <c r="G34">
        <v>1.66463303465422</v>
      </c>
      <c r="H34">
        <v>1.25260885077883</v>
      </c>
      <c r="I34">
        <v>1.2348550124308699</v>
      </c>
      <c r="J34">
        <v>1.65052315997768</v>
      </c>
      <c r="K34">
        <v>0.73300519356639104</v>
      </c>
      <c r="L34">
        <v>0.99263061545486797</v>
      </c>
      <c r="M34">
        <v>1.09108886295601</v>
      </c>
      <c r="N34">
        <v>0.94325670505860304</v>
      </c>
      <c r="O34">
        <v>0.72350252980871699</v>
      </c>
      <c r="P34">
        <v>1.03218699274443</v>
      </c>
      <c r="Q34" s="1" t="s">
        <v>54</v>
      </c>
      <c r="R34">
        <f t="shared" si="0"/>
        <v>3.4422631149897671</v>
      </c>
      <c r="S34">
        <f t="shared" si="1"/>
        <v>1.6938293449693032</v>
      </c>
      <c r="T34">
        <f t="shared" si="2"/>
        <v>1.3793290077291267</v>
      </c>
      <c r="U34">
        <f t="shared" si="3"/>
        <v>0.93890822399242302</v>
      </c>
      <c r="V34">
        <f t="shared" si="4"/>
        <v>0.89964874253725002</v>
      </c>
      <c r="W34">
        <f t="shared" si="5"/>
        <v>0.34519426988980584</v>
      </c>
      <c r="X34">
        <f t="shared" si="6"/>
        <v>4.7545083861040463E-2</v>
      </c>
      <c r="Y34">
        <f t="shared" si="7"/>
        <v>0.2350287234666858</v>
      </c>
      <c r="Z34">
        <f t="shared" si="8"/>
        <v>0.18498797279611656</v>
      </c>
      <c r="AA34">
        <f t="shared" si="9"/>
        <v>0.15889545371383307</v>
      </c>
    </row>
    <row r="35" spans="1:27" x14ac:dyDescent="0.2">
      <c r="A35" t="s">
        <v>55</v>
      </c>
      <c r="B35">
        <v>6.7008302249259604</v>
      </c>
      <c r="C35">
        <v>5.6035936924677801</v>
      </c>
      <c r="D35">
        <v>5.1343433922996899</v>
      </c>
      <c r="E35">
        <v>2.7543545985751998</v>
      </c>
      <c r="F35">
        <v>5.2776940686784597</v>
      </c>
      <c r="G35">
        <v>5.5228079724645802</v>
      </c>
      <c r="H35">
        <v>5.4141397582646302</v>
      </c>
      <c r="I35">
        <v>6.0110929320419402</v>
      </c>
      <c r="J35">
        <v>5.4468006083406699</v>
      </c>
      <c r="K35">
        <v>2.37723204994797</v>
      </c>
      <c r="L35">
        <v>2.90789209957576</v>
      </c>
      <c r="M35">
        <v>9.7147913231409593</v>
      </c>
      <c r="N35">
        <v>6.1902025134075096</v>
      </c>
      <c r="O35">
        <v>0.237893860561915</v>
      </c>
      <c r="P35">
        <v>2.1628098935403801</v>
      </c>
      <c r="Q35" s="1" t="s">
        <v>55</v>
      </c>
      <c r="R35">
        <f t="shared" si="0"/>
        <v>5.8129224365644774</v>
      </c>
      <c r="S35">
        <f t="shared" si="1"/>
        <v>4.5182855465727467</v>
      </c>
      <c r="T35">
        <f t="shared" si="2"/>
        <v>5.6240110995490795</v>
      </c>
      <c r="U35">
        <f t="shared" si="3"/>
        <v>4.9999718242215634</v>
      </c>
      <c r="V35">
        <f t="shared" si="4"/>
        <v>2.8636354225032683</v>
      </c>
      <c r="W35">
        <f t="shared" si="5"/>
        <v>0.80394909137748694</v>
      </c>
      <c r="X35">
        <f t="shared" si="6"/>
        <v>1.532517372963502</v>
      </c>
      <c r="Y35">
        <f t="shared" si="7"/>
        <v>0.33562023414336228</v>
      </c>
      <c r="Z35">
        <f t="shared" si="8"/>
        <v>4.0917651695338835</v>
      </c>
      <c r="AA35">
        <f t="shared" si="9"/>
        <v>3.0374103922946794</v>
      </c>
    </row>
    <row r="36" spans="1:27" x14ac:dyDescent="0.2">
      <c r="A36" t="s">
        <v>56</v>
      </c>
      <c r="B36">
        <v>5.8229926205246099E-2</v>
      </c>
      <c r="C36">
        <v>5.8866237346601902E-2</v>
      </c>
      <c r="D36">
        <v>4.91127806330071E-2</v>
      </c>
      <c r="E36">
        <v>2.5984361998960301E-2</v>
      </c>
      <c r="F36">
        <v>6.12698032594578E-2</v>
      </c>
      <c r="G36">
        <v>5.9756078708341702E-2</v>
      </c>
      <c r="H36">
        <v>7.6223115081319695E-2</v>
      </c>
      <c r="I36">
        <v>7.3267748100569394E-2</v>
      </c>
      <c r="J36">
        <v>7.8166846770930096E-2</v>
      </c>
      <c r="K36">
        <v>3.0450967940430701E-2</v>
      </c>
      <c r="L36">
        <v>3.5598625650383499E-2</v>
      </c>
      <c r="M36">
        <v>6.5758779514491494E-2</v>
      </c>
      <c r="N36">
        <v>5.3534645947351002E-2</v>
      </c>
      <c r="O36">
        <v>1.53659198275849E-2</v>
      </c>
      <c r="P36">
        <v>2.4468151857448401E-2</v>
      </c>
      <c r="Q36" s="1" t="s">
        <v>56</v>
      </c>
      <c r="R36">
        <f t="shared" si="0"/>
        <v>5.54029813949517E-2</v>
      </c>
      <c r="S36">
        <f t="shared" si="1"/>
        <v>4.9003414655586601E-2</v>
      </c>
      <c r="T36">
        <f t="shared" si="2"/>
        <v>7.5885903317606404E-2</v>
      </c>
      <c r="U36">
        <f t="shared" si="3"/>
        <v>4.3936124368435227E-2</v>
      </c>
      <c r="V36">
        <f t="shared" si="4"/>
        <v>3.1122905877461433E-2</v>
      </c>
      <c r="W36">
        <f t="shared" si="5"/>
        <v>5.4567565628612855E-3</v>
      </c>
      <c r="X36">
        <f t="shared" si="6"/>
        <v>1.9949446844726396E-2</v>
      </c>
      <c r="Y36">
        <f t="shared" si="7"/>
        <v>2.466895979905208E-3</v>
      </c>
      <c r="Z36">
        <f t="shared" si="8"/>
        <v>1.9073431867193732E-2</v>
      </c>
      <c r="AA36">
        <f t="shared" si="9"/>
        <v>1.9935576909173931E-2</v>
      </c>
    </row>
    <row r="37" spans="1:27" x14ac:dyDescent="0.2">
      <c r="A37" t="s">
        <v>57</v>
      </c>
      <c r="B37">
        <v>3.3466997016241298E-2</v>
      </c>
      <c r="C37">
        <v>3.7406456511002398E-2</v>
      </c>
      <c r="D37">
        <v>3.4641806092419E-2</v>
      </c>
      <c r="E37">
        <v>1.0579975754409301E-2</v>
      </c>
      <c r="F37">
        <v>0.100203516018825</v>
      </c>
      <c r="G37">
        <v>7.1164645520484293E-2</v>
      </c>
      <c r="H37">
        <v>8.6105807104692803E-2</v>
      </c>
      <c r="I37">
        <v>5.99989387451886E-2</v>
      </c>
      <c r="J37">
        <v>8.2464233671982495E-2</v>
      </c>
      <c r="K37">
        <v>1.09213732637259E-2</v>
      </c>
      <c r="L37">
        <v>4.6825011326854203E-2</v>
      </c>
      <c r="M37">
        <v>4.8284318327462397E-2</v>
      </c>
      <c r="N37">
        <v>9.0841860787859205E-2</v>
      </c>
      <c r="O37">
        <v>2.4992305902617602E-2</v>
      </c>
      <c r="P37">
        <v>1.4365471666537399E-2</v>
      </c>
      <c r="Q37" s="1" t="s">
        <v>57</v>
      </c>
      <c r="R37">
        <f t="shared" si="0"/>
        <v>3.5171753206554232E-2</v>
      </c>
      <c r="S37">
        <f t="shared" si="1"/>
        <v>6.0649379097906207E-2</v>
      </c>
      <c r="T37">
        <f t="shared" si="2"/>
        <v>7.6189659840621302E-2</v>
      </c>
      <c r="U37">
        <f t="shared" si="3"/>
        <v>3.5343567639347505E-2</v>
      </c>
      <c r="V37">
        <f t="shared" si="4"/>
        <v>4.3399879452338065E-2</v>
      </c>
      <c r="W37">
        <f t="shared" si="5"/>
        <v>2.0224906020921431E-3</v>
      </c>
      <c r="X37">
        <f t="shared" si="6"/>
        <v>4.5727703455730011E-2</v>
      </c>
      <c r="Y37">
        <f t="shared" si="7"/>
        <v>1.4139301660938665E-2</v>
      </c>
      <c r="Z37">
        <f t="shared" si="8"/>
        <v>2.1162823011616108E-2</v>
      </c>
      <c r="AA37">
        <f t="shared" si="9"/>
        <v>4.1428113597534628E-2</v>
      </c>
    </row>
    <row r="38" spans="1:27" x14ac:dyDescent="0.2">
      <c r="A38" t="s">
        <v>58</v>
      </c>
      <c r="B38">
        <v>5.9691156720485397E-3</v>
      </c>
      <c r="C38">
        <v>6.7493807185866001E-3</v>
      </c>
      <c r="D38">
        <v>6.4173717766623896E-3</v>
      </c>
      <c r="E38">
        <v>5.7956255883374799E-3</v>
      </c>
      <c r="F38">
        <v>4.6983228253731097E-3</v>
      </c>
      <c r="G38">
        <v>4.0968318244865498E-3</v>
      </c>
      <c r="H38">
        <v>1.26357143202349E-2</v>
      </c>
      <c r="I38">
        <v>1.4132836870025801E-2</v>
      </c>
      <c r="J38">
        <v>1.3845741604595301E-2</v>
      </c>
      <c r="K38">
        <v>1.32292793782109E-2</v>
      </c>
      <c r="L38">
        <v>1.1984906341237601E-2</v>
      </c>
      <c r="M38">
        <v>1.2123170012012401E-2</v>
      </c>
      <c r="N38">
        <v>5.2364062829744198E-3</v>
      </c>
      <c r="O38">
        <v>6.5635613903478598E-3</v>
      </c>
      <c r="P38">
        <v>6.4693307357433696E-3</v>
      </c>
      <c r="Q38" s="1" t="s">
        <v>58</v>
      </c>
      <c r="R38">
        <f t="shared" si="0"/>
        <v>6.3786227224325101E-3</v>
      </c>
      <c r="S38">
        <f t="shared" si="1"/>
        <v>4.8635934127323798E-3</v>
      </c>
      <c r="T38">
        <f t="shared" si="2"/>
        <v>1.3538097598285335E-2</v>
      </c>
      <c r="U38">
        <f t="shared" si="3"/>
        <v>1.24457852438203E-2</v>
      </c>
      <c r="V38">
        <f t="shared" si="4"/>
        <v>6.0897661363552161E-3</v>
      </c>
      <c r="W38">
        <f t="shared" si="5"/>
        <v>3.9157311273253049E-4</v>
      </c>
      <c r="X38">
        <f t="shared" si="6"/>
        <v>8.6137148682160407E-4</v>
      </c>
      <c r="Y38">
        <f t="shared" si="7"/>
        <v>7.9456126776790274E-4</v>
      </c>
      <c r="Z38">
        <f t="shared" si="8"/>
        <v>6.8203849204600381E-4</v>
      </c>
      <c r="AA38">
        <f t="shared" si="9"/>
        <v>7.4053165603393941E-4</v>
      </c>
    </row>
    <row r="39" spans="1:27" x14ac:dyDescent="0.2">
      <c r="A39" t="s">
        <v>59</v>
      </c>
      <c r="B39">
        <v>6.3398668902098301</v>
      </c>
      <c r="C39">
        <v>5.4199535494734397</v>
      </c>
      <c r="D39">
        <v>5.2876225314085401</v>
      </c>
      <c r="E39">
        <v>6.6929043433661599</v>
      </c>
      <c r="F39">
        <v>15.506413995156599</v>
      </c>
      <c r="G39">
        <v>11.6036458340894</v>
      </c>
      <c r="H39">
        <v>14.3207891750919</v>
      </c>
      <c r="I39">
        <v>13.752510723539499</v>
      </c>
      <c r="J39">
        <v>12.021207181445</v>
      </c>
      <c r="K39">
        <v>3.1053301979227901</v>
      </c>
      <c r="L39">
        <v>4.1888475672746397</v>
      </c>
      <c r="M39">
        <v>10.448397335868799</v>
      </c>
      <c r="N39">
        <v>2.6610844262513198</v>
      </c>
      <c r="O39">
        <v>1.0105483339502499</v>
      </c>
      <c r="P39">
        <v>4.3116205185523899</v>
      </c>
      <c r="Q39" s="1" t="s">
        <v>59</v>
      </c>
      <c r="R39">
        <f t="shared" si="0"/>
        <v>5.6824809903639375</v>
      </c>
      <c r="S39">
        <f t="shared" si="1"/>
        <v>11.267654724204052</v>
      </c>
      <c r="T39">
        <f t="shared" si="2"/>
        <v>13.364835693358799</v>
      </c>
      <c r="U39">
        <f t="shared" si="3"/>
        <v>5.9141917003554099</v>
      </c>
      <c r="V39">
        <f t="shared" si="4"/>
        <v>2.6610844262513198</v>
      </c>
      <c r="W39">
        <f t="shared" si="5"/>
        <v>0.57314486874844262</v>
      </c>
      <c r="X39">
        <f t="shared" si="6"/>
        <v>4.4163509388399325</v>
      </c>
      <c r="Y39">
        <f t="shared" si="7"/>
        <v>1.1978056115853972</v>
      </c>
      <c r="Z39">
        <f t="shared" si="8"/>
        <v>3.9639334039893801</v>
      </c>
      <c r="AA39">
        <f t="shared" si="9"/>
        <v>1.6505360923010692</v>
      </c>
    </row>
    <row r="40" spans="1:27" x14ac:dyDescent="0.2">
      <c r="A40" t="s">
        <v>60</v>
      </c>
      <c r="B40">
        <v>0.228839915663753</v>
      </c>
      <c r="C40">
        <v>0.17054353503372499</v>
      </c>
      <c r="D40">
        <v>0.23558480676339599</v>
      </c>
      <c r="E40">
        <v>0.34877210023796301</v>
      </c>
      <c r="F40">
        <v>0.36568366241144301</v>
      </c>
      <c r="G40">
        <v>0.39302547675670801</v>
      </c>
      <c r="H40">
        <v>0.38458710196888901</v>
      </c>
      <c r="I40">
        <v>0.34494231661705999</v>
      </c>
      <c r="J40">
        <v>0.45875603792365499</v>
      </c>
      <c r="K40">
        <v>0.18289544260639901</v>
      </c>
      <c r="L40">
        <v>0.39107895521450298</v>
      </c>
      <c r="M40">
        <v>0.376411910420757</v>
      </c>
      <c r="N40">
        <v>0.160524867233</v>
      </c>
      <c r="O40">
        <v>0.21484644490597099</v>
      </c>
      <c r="P40">
        <v>0.19455348537179501</v>
      </c>
      <c r="Q40" s="1" t="s">
        <v>60</v>
      </c>
      <c r="R40">
        <f t="shared" si="0"/>
        <v>0.2116560858202913</v>
      </c>
      <c r="S40">
        <f t="shared" si="1"/>
        <v>0.36916041313537135</v>
      </c>
      <c r="T40">
        <f t="shared" si="2"/>
        <v>0.39609515216986796</v>
      </c>
      <c r="U40">
        <f t="shared" si="3"/>
        <v>0.31679543608055299</v>
      </c>
      <c r="V40">
        <f t="shared" si="4"/>
        <v>0.18997493250358866</v>
      </c>
      <c r="W40">
        <f t="shared" si="5"/>
        <v>3.5763875113304117E-2</v>
      </c>
      <c r="X40">
        <f t="shared" si="6"/>
        <v>2.2330610829637085E-2</v>
      </c>
      <c r="Y40">
        <f t="shared" si="7"/>
        <v>5.7772979878010805E-2</v>
      </c>
      <c r="Z40">
        <f t="shared" si="8"/>
        <v>0.11619245560719207</v>
      </c>
      <c r="AA40">
        <f t="shared" si="9"/>
        <v>2.7448694140074909E-2</v>
      </c>
    </row>
    <row r="41" spans="1:27" x14ac:dyDescent="0.2">
      <c r="A41" t="s">
        <v>61</v>
      </c>
      <c r="B41">
        <v>2.01863364629421E-2</v>
      </c>
      <c r="C41">
        <v>2.06540155943572E-2</v>
      </c>
      <c r="D41">
        <v>2.0832696990080599E-2</v>
      </c>
      <c r="E41">
        <v>7.9527204858315007E-2</v>
      </c>
      <c r="F41">
        <v>7.1817491070667303E-2</v>
      </c>
      <c r="G41">
        <v>6.8573258424837302E-2</v>
      </c>
      <c r="H41">
        <v>8.9922577711248605E-2</v>
      </c>
      <c r="I41">
        <v>8.5370863374103503E-2</v>
      </c>
      <c r="J41">
        <v>0.10881696999554701</v>
      </c>
      <c r="K41">
        <v>9.7480023874714605E-2</v>
      </c>
      <c r="L41">
        <v>0.20214303985751</v>
      </c>
      <c r="M41">
        <v>0.15454076228552999</v>
      </c>
      <c r="N41">
        <v>0.13665786207615299</v>
      </c>
      <c r="O41">
        <v>0.18437434036626801</v>
      </c>
      <c r="P41">
        <v>0.169713920284981</v>
      </c>
      <c r="Q41" s="1" t="s">
        <v>61</v>
      </c>
      <c r="R41">
        <f t="shared" si="0"/>
        <v>2.0557683015793301E-2</v>
      </c>
      <c r="S41">
        <f t="shared" si="1"/>
        <v>7.3305984784606537E-2</v>
      </c>
      <c r="T41">
        <f t="shared" si="2"/>
        <v>9.4703470360299705E-2</v>
      </c>
      <c r="U41">
        <f t="shared" si="3"/>
        <v>0.15138794200591818</v>
      </c>
      <c r="V41">
        <f t="shared" si="4"/>
        <v>0.163582040909134</v>
      </c>
      <c r="W41">
        <f t="shared" si="5"/>
        <v>3.3377456019035787E-4</v>
      </c>
      <c r="X41">
        <f t="shared" si="6"/>
        <v>5.6266282771480639E-3</v>
      </c>
      <c r="Y41">
        <f t="shared" si="7"/>
        <v>1.243272616192187E-2</v>
      </c>
      <c r="Z41">
        <f t="shared" si="8"/>
        <v>5.2402690154612949E-2</v>
      </c>
      <c r="AA41">
        <f t="shared" si="9"/>
        <v>2.4442085295913268E-2</v>
      </c>
    </row>
    <row r="42" spans="1:27" x14ac:dyDescent="0.2">
      <c r="A42" t="s">
        <v>62</v>
      </c>
      <c r="B42">
        <v>0.90426518821728896</v>
      </c>
      <c r="C42">
        <v>0.89239444185976802</v>
      </c>
      <c r="D42">
        <v>0.73882470215525498</v>
      </c>
      <c r="E42">
        <v>0.37349912299639298</v>
      </c>
      <c r="F42">
        <v>0.59824288096687495</v>
      </c>
      <c r="G42">
        <v>1.09455178396977</v>
      </c>
      <c r="H42">
        <v>0.99872739729812698</v>
      </c>
      <c r="I42">
        <v>0.92883257284066001</v>
      </c>
      <c r="J42">
        <v>0.94418098537189898</v>
      </c>
      <c r="K42">
        <v>0.17317997928030199</v>
      </c>
      <c r="L42">
        <v>0.17194753858258099</v>
      </c>
      <c r="M42">
        <v>0.68047251526763497</v>
      </c>
      <c r="N42">
        <v>8.1473333979320106E-2</v>
      </c>
      <c r="O42">
        <v>5.8516839147323703E-2</v>
      </c>
      <c r="P42">
        <v>5.5374217005332203E-2</v>
      </c>
      <c r="Q42" s="1" t="s">
        <v>62</v>
      </c>
      <c r="R42">
        <f t="shared" si="0"/>
        <v>0.84516144407743743</v>
      </c>
      <c r="S42">
        <f t="shared" si="1"/>
        <v>0.68876459597767925</v>
      </c>
      <c r="T42">
        <f t="shared" si="2"/>
        <v>0.95724698517022866</v>
      </c>
      <c r="U42">
        <f t="shared" si="3"/>
        <v>0.34186667771017265</v>
      </c>
      <c r="V42">
        <f t="shared" si="4"/>
        <v>6.5121463377325342E-2</v>
      </c>
      <c r="W42">
        <f t="shared" si="5"/>
        <v>9.2281393935829542E-2</v>
      </c>
      <c r="X42">
        <f t="shared" si="6"/>
        <v>0.36895104098046666</v>
      </c>
      <c r="Y42">
        <f t="shared" si="7"/>
        <v>3.6733661463737785E-2</v>
      </c>
      <c r="Z42">
        <f t="shared" si="8"/>
        <v>0.29324190465980693</v>
      </c>
      <c r="AA42">
        <f t="shared" si="9"/>
        <v>1.4248044519165374E-2</v>
      </c>
    </row>
    <row r="43" spans="1:27" x14ac:dyDescent="0.2">
      <c r="A43" t="s">
        <v>64</v>
      </c>
      <c r="B43" s="2">
        <v>0.31851568499999999</v>
      </c>
      <c r="C43" s="2">
        <v>0.32050497300000003</v>
      </c>
      <c r="D43" s="2">
        <v>0.31652639599999999</v>
      </c>
      <c r="E43" s="2">
        <v>0.228500383</v>
      </c>
      <c r="F43" s="2">
        <v>0.200114767</v>
      </c>
      <c r="G43" s="2">
        <v>0.216220352</v>
      </c>
      <c r="H43" s="2">
        <v>0.21908951800000001</v>
      </c>
      <c r="I43" s="2">
        <v>0.21354246399999999</v>
      </c>
      <c r="J43" s="2">
        <v>0.18618974799999999</v>
      </c>
      <c r="K43" s="2">
        <v>0.21778882899999999</v>
      </c>
      <c r="L43" s="2">
        <v>0.18557765900000001</v>
      </c>
      <c r="M43" s="2">
        <v>0.20585309900000001</v>
      </c>
      <c r="N43" s="2">
        <v>0.21973986200000001</v>
      </c>
      <c r="O43" s="2">
        <v>0.24364957900000001</v>
      </c>
      <c r="P43" s="2">
        <v>0.224330528</v>
      </c>
      <c r="Q43" s="1" t="s">
        <v>64</v>
      </c>
      <c r="R43">
        <f t="shared" si="0"/>
        <v>0.31851568466666663</v>
      </c>
      <c r="S43">
        <f t="shared" si="1"/>
        <v>0.21494516733333335</v>
      </c>
      <c r="T43">
        <f t="shared" si="2"/>
        <v>0.20627390999999998</v>
      </c>
      <c r="U43">
        <f t="shared" si="3"/>
        <v>0.20307319566666668</v>
      </c>
      <c r="V43">
        <f t="shared" si="4"/>
        <v>0.22923998966666667</v>
      </c>
      <c r="W43">
        <f t="shared" si="5"/>
        <v>1.9892885000000406E-3</v>
      </c>
      <c r="X43">
        <f t="shared" si="6"/>
        <v>1.4235707600096329E-2</v>
      </c>
      <c r="Y43">
        <f t="shared" si="7"/>
        <v>1.7613137836609703E-2</v>
      </c>
      <c r="Z43">
        <f t="shared" si="8"/>
        <v>1.6284525326187224E-2</v>
      </c>
      <c r="AA43">
        <f t="shared" si="9"/>
        <v>1.2688410150502479E-2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0"/>
  <sheetViews>
    <sheetView tabSelected="1" topLeftCell="A8" workbookViewId="0">
      <selection sqref="A1:AQ50"/>
    </sheetView>
  </sheetViews>
  <sheetFormatPr baseColWidth="10" defaultColWidth="8.83203125" defaultRowHeight="16" x14ac:dyDescent="0.2"/>
  <cols>
    <col min="1" max="1025" width="10.6640625" customWidth="1"/>
  </cols>
  <sheetData>
    <row r="1" spans="1:43" x14ac:dyDescent="0.2">
      <c r="A1" s="3" t="s">
        <v>66</v>
      </c>
    </row>
    <row r="2" spans="1:43" x14ac:dyDescent="0.2"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S2" t="s">
        <v>38</v>
      </c>
      <c r="T2" t="s">
        <v>39</v>
      </c>
      <c r="U2" t="s">
        <v>40</v>
      </c>
      <c r="V2" t="s">
        <v>41</v>
      </c>
      <c r="W2" t="s">
        <v>42</v>
      </c>
      <c r="X2" t="s">
        <v>43</v>
      </c>
      <c r="Y2" t="s">
        <v>44</v>
      </c>
      <c r="Z2" t="s">
        <v>45</v>
      </c>
      <c r="AA2" t="s">
        <v>46</v>
      </c>
      <c r="AB2" t="s">
        <v>47</v>
      </c>
      <c r="AC2" t="s">
        <v>48</v>
      </c>
      <c r="AD2" t="s">
        <v>49</v>
      </c>
      <c r="AE2" t="s">
        <v>51</v>
      </c>
      <c r="AF2" t="s">
        <v>52</v>
      </c>
      <c r="AG2" t="s">
        <v>53</v>
      </c>
      <c r="AH2" t="s">
        <v>54</v>
      </c>
      <c r="AI2" t="s">
        <v>55</v>
      </c>
      <c r="AJ2" t="s">
        <v>56</v>
      </c>
      <c r="AK2" t="s">
        <v>57</v>
      </c>
      <c r="AL2" t="s">
        <v>58</v>
      </c>
      <c r="AM2" t="s">
        <v>59</v>
      </c>
      <c r="AN2" t="s">
        <v>60</v>
      </c>
      <c r="AO2" t="s">
        <v>61</v>
      </c>
      <c r="AP2" t="s">
        <v>62</v>
      </c>
      <c r="AQ2" t="s">
        <v>64</v>
      </c>
    </row>
    <row r="3" spans="1:43" x14ac:dyDescent="0.2">
      <c r="A3">
        <v>0</v>
      </c>
      <c r="B3">
        <v>6.1254021800727898</v>
      </c>
      <c r="C3">
        <v>1.6681827213515799E-2</v>
      </c>
      <c r="D3">
        <v>0.19652666666666699</v>
      </c>
      <c r="E3">
        <v>25.9255391111111</v>
      </c>
      <c r="F3">
        <v>0.79654610281490001</v>
      </c>
      <c r="G3">
        <v>0.39090258965713098</v>
      </c>
      <c r="H3">
        <v>2.0214773480827501E-2</v>
      </c>
      <c r="I3">
        <v>1.5567850590600001</v>
      </c>
      <c r="J3">
        <v>0.20216066130044399</v>
      </c>
      <c r="K3">
        <v>2.4759050478745902E-3</v>
      </c>
      <c r="L3">
        <v>4.4934852459551998E-2</v>
      </c>
      <c r="M3">
        <v>0.89609657170281798</v>
      </c>
      <c r="N3">
        <v>3.8087158609817699E-2</v>
      </c>
      <c r="O3">
        <v>3.6434248975837402</v>
      </c>
      <c r="P3">
        <v>2.9223321159843201E-2</v>
      </c>
      <c r="Q3">
        <v>8.2819999999999994E-3</v>
      </c>
      <c r="R3">
        <v>0.57548151927577795</v>
      </c>
      <c r="S3">
        <v>4.5794166353883801E-2</v>
      </c>
      <c r="T3">
        <v>2.1943598854130002</v>
      </c>
      <c r="U3">
        <v>0.14581564097863101</v>
      </c>
      <c r="V3">
        <v>2.0348854474522399E-3</v>
      </c>
      <c r="W3">
        <v>0.37677633333333299</v>
      </c>
      <c r="X3">
        <v>7.2255278335223699E-3</v>
      </c>
      <c r="Y3">
        <v>0.87062515482324998</v>
      </c>
      <c r="Z3">
        <v>3.33262528852826E-3</v>
      </c>
      <c r="AA3">
        <v>2.1335490438457998</v>
      </c>
      <c r="AB3">
        <v>2.5482468105652001</v>
      </c>
      <c r="AC3">
        <v>5.1550666666666703E-2</v>
      </c>
      <c r="AD3">
        <v>6.3028093647547898E-2</v>
      </c>
      <c r="AE3">
        <v>1.3776E-2</v>
      </c>
      <c r="AF3">
        <v>5.8579845215856099E-3</v>
      </c>
      <c r="AG3">
        <v>2.3106993231290202E-2</v>
      </c>
      <c r="AH3">
        <v>3.4422631149897698</v>
      </c>
      <c r="AI3">
        <v>5.81292243656448</v>
      </c>
      <c r="AJ3">
        <v>5.54029813949517E-2</v>
      </c>
      <c r="AK3">
        <v>3.5171753206554197E-2</v>
      </c>
      <c r="AL3">
        <v>6.3786227224325101E-3</v>
      </c>
      <c r="AM3">
        <v>5.6824809903639402</v>
      </c>
      <c r="AN3">
        <v>0.211656085820291</v>
      </c>
      <c r="AO3">
        <v>2.0557683015793301E-2</v>
      </c>
      <c r="AP3">
        <v>0.84516144407743699</v>
      </c>
      <c r="AQ3">
        <v>0.31851568477429199</v>
      </c>
    </row>
    <row r="4" spans="1:43" x14ac:dyDescent="0.2">
      <c r="A4">
        <v>2</v>
      </c>
      <c r="B4">
        <v>5.8575933423809303</v>
      </c>
      <c r="C4">
        <v>1.14351234931358E-2</v>
      </c>
      <c r="D4">
        <v>0.111615666666667</v>
      </c>
      <c r="E4">
        <v>31.575024777777799</v>
      </c>
      <c r="F4">
        <v>1.45602173297233</v>
      </c>
      <c r="G4">
        <v>1.0517534187767099</v>
      </c>
      <c r="H4">
        <v>0.22396138187421899</v>
      </c>
      <c r="I4">
        <v>0.86032573168906101</v>
      </c>
      <c r="J4">
        <v>0.45854553892614303</v>
      </c>
      <c r="K4">
        <v>2.0464222719941302E-2</v>
      </c>
      <c r="L4">
        <v>0.14404918158235699</v>
      </c>
      <c r="M4">
        <v>0.59893400003811703</v>
      </c>
      <c r="N4">
        <v>0.43740263117265099</v>
      </c>
      <c r="O4">
        <v>0.17577179129689699</v>
      </c>
      <c r="P4">
        <v>1.1761883409456201E-2</v>
      </c>
      <c r="Q4">
        <v>8.2683333333333307E-3</v>
      </c>
      <c r="R4">
        <v>0.31423399756481801</v>
      </c>
      <c r="S4">
        <v>1.49601520276894E-2</v>
      </c>
      <c r="T4">
        <v>3.3796011641413202</v>
      </c>
      <c r="U4">
        <v>0.19987283738282899</v>
      </c>
      <c r="V4">
        <v>5.8315031449359799E-3</v>
      </c>
      <c r="W4">
        <v>1.1811006666666699</v>
      </c>
      <c r="X4">
        <v>7.2039929955576995E-2</v>
      </c>
      <c r="Y4">
        <v>0.28678269315196803</v>
      </c>
      <c r="Z4">
        <v>4.05256524632879E-3</v>
      </c>
      <c r="AA4">
        <v>1.5371957444972499</v>
      </c>
      <c r="AB4">
        <v>2.8889686284615799</v>
      </c>
      <c r="AC4">
        <v>0.117847666666667</v>
      </c>
      <c r="AD4">
        <v>0.36719769798018098</v>
      </c>
      <c r="AE4">
        <v>5.3095000000000003E-2</v>
      </c>
      <c r="AF4">
        <v>1.18506353540123E-2</v>
      </c>
      <c r="AG4">
        <v>3.33264555040821E-2</v>
      </c>
      <c r="AH4">
        <v>2.6449076354288201</v>
      </c>
      <c r="AI4">
        <v>7.3811858374022803</v>
      </c>
      <c r="AJ4">
        <v>4.4477154544614102E-2</v>
      </c>
      <c r="AK4">
        <v>3.6079915208461703E-2</v>
      </c>
      <c r="AL4">
        <v>4.6824709395518003E-3</v>
      </c>
      <c r="AM4">
        <v>10.6526856388036</v>
      </c>
      <c r="AN4">
        <v>0.394237154090747</v>
      </c>
      <c r="AO4">
        <v>8.4878065263869304E-2</v>
      </c>
      <c r="AP4">
        <v>0.44225453468500597</v>
      </c>
      <c r="AQ4">
        <v>0.258390716653915</v>
      </c>
    </row>
    <row r="5" spans="1:43" x14ac:dyDescent="0.2">
      <c r="A5">
        <v>4</v>
      </c>
      <c r="B5">
        <v>5.7977042450387701</v>
      </c>
      <c r="C5">
        <v>7.8735434178009694E-3</v>
      </c>
      <c r="D5">
        <v>3.8253000000000002E-2</v>
      </c>
      <c r="E5">
        <v>38.180625888888898</v>
      </c>
      <c r="F5">
        <v>1.77971726558697</v>
      </c>
      <c r="G5">
        <v>1.03296607352623</v>
      </c>
      <c r="H5">
        <v>0.37377417568430699</v>
      </c>
      <c r="I5">
        <v>0.85777088433918702</v>
      </c>
      <c r="J5">
        <v>0.48242769304438499</v>
      </c>
      <c r="K5">
        <v>2.55527981709942E-2</v>
      </c>
      <c r="L5">
        <v>0.200330273241522</v>
      </c>
      <c r="M5">
        <v>0.466001302915794</v>
      </c>
      <c r="N5">
        <v>7.41087085476545E-2</v>
      </c>
      <c r="O5">
        <v>0.10474549401809</v>
      </c>
      <c r="P5">
        <v>1.1795242005097101E-2</v>
      </c>
      <c r="Q5">
        <v>1.02636666666667E-2</v>
      </c>
      <c r="R5">
        <v>0.459143096070812</v>
      </c>
      <c r="S5">
        <v>1.1334399099115801E-2</v>
      </c>
      <c r="T5">
        <v>4.04234567297026</v>
      </c>
      <c r="U5">
        <v>0.16485554925019599</v>
      </c>
      <c r="V5">
        <v>1.70637562198277E-3</v>
      </c>
      <c r="W5">
        <v>0.79904900000000001</v>
      </c>
      <c r="X5">
        <v>9.5320924406331706E-2</v>
      </c>
      <c r="Y5">
        <v>0.165413986129472</v>
      </c>
      <c r="Z5">
        <v>1.41897843295524E-2</v>
      </c>
      <c r="AA5">
        <v>5.4859072786942797E-2</v>
      </c>
      <c r="AB5">
        <v>3.3509796385652799</v>
      </c>
      <c r="AC5">
        <v>5.7318000000000001E-2</v>
      </c>
      <c r="AD5">
        <v>0.155423101003279</v>
      </c>
      <c r="AE5">
        <v>5.0675999999999999E-2</v>
      </c>
      <c r="AF5">
        <v>1.49142939256461E-2</v>
      </c>
      <c r="AG5">
        <v>5.38223205399096E-3</v>
      </c>
      <c r="AH5">
        <v>2.9382171989108201</v>
      </c>
      <c r="AI5">
        <v>8.7386939886336403</v>
      </c>
      <c r="AJ5">
        <v>5.54775491068294E-2</v>
      </c>
      <c r="AK5">
        <v>5.4324599750469098E-2</v>
      </c>
      <c r="AL5">
        <v>3.3385832860336399E-3</v>
      </c>
      <c r="AM5">
        <v>12.373256028689701</v>
      </c>
      <c r="AN5">
        <v>0.44540543980602598</v>
      </c>
      <c r="AO5">
        <v>0.14127664667633</v>
      </c>
      <c r="AP5">
        <v>0.45350884147618098</v>
      </c>
      <c r="AQ5">
        <v>0.19370058658505501</v>
      </c>
    </row>
    <row r="6" spans="1:43" x14ac:dyDescent="0.2">
      <c r="A6">
        <v>8</v>
      </c>
      <c r="B6">
        <v>5.0048049858814601</v>
      </c>
      <c r="C6">
        <v>8.9876582818816594E-3</v>
      </c>
      <c r="D6">
        <v>0.200175666666667</v>
      </c>
      <c r="E6">
        <v>35.210713444444401</v>
      </c>
      <c r="F6">
        <v>1.40051245073501</v>
      </c>
      <c r="G6">
        <v>0.49302280633588802</v>
      </c>
      <c r="H6">
        <v>0.34429718296212097</v>
      </c>
      <c r="I6">
        <v>1.1322738652292701</v>
      </c>
      <c r="J6">
        <v>0.38010035788345198</v>
      </c>
      <c r="K6">
        <v>8.4116344972758397E-3</v>
      </c>
      <c r="L6">
        <v>0.15241672276978299</v>
      </c>
      <c r="M6">
        <v>0.54187993423047398</v>
      </c>
      <c r="N6">
        <v>0.45012944589356702</v>
      </c>
      <c r="O6">
        <v>0.21326584792955</v>
      </c>
      <c r="P6">
        <v>1.5276449735908099E-2</v>
      </c>
      <c r="Q6">
        <v>1.1603E-2</v>
      </c>
      <c r="R6">
        <v>0.18949220747656201</v>
      </c>
      <c r="S6">
        <v>1.20946836128469E-2</v>
      </c>
      <c r="T6">
        <v>1.52930914999413</v>
      </c>
      <c r="U6">
        <v>0.17517234876594401</v>
      </c>
      <c r="V6">
        <v>1.4112310209601501E-2</v>
      </c>
      <c r="W6">
        <v>0.72684800000000005</v>
      </c>
      <c r="X6">
        <v>7.8913168806979503E-2</v>
      </c>
      <c r="Y6">
        <v>0.32870127240525798</v>
      </c>
      <c r="Z6">
        <v>0</v>
      </c>
      <c r="AA6">
        <v>1.0286382817014399</v>
      </c>
      <c r="AB6">
        <v>1.4352738604083499</v>
      </c>
      <c r="AC6">
        <v>0.112886666666667</v>
      </c>
      <c r="AD6">
        <v>0.64856065162211596</v>
      </c>
      <c r="AE6">
        <v>7.1804666666666697E-2</v>
      </c>
      <c r="AF6">
        <v>3.20674152690247E-2</v>
      </c>
      <c r="AG6">
        <v>4.2906015124611098E-2</v>
      </c>
      <c r="AH6">
        <v>2.3686500556429402</v>
      </c>
      <c r="AI6">
        <v>3.3475883561461099</v>
      </c>
      <c r="AJ6">
        <v>3.2192538277839501E-2</v>
      </c>
      <c r="AK6">
        <v>1.36112732472629E-2</v>
      </c>
      <c r="AL6">
        <v>4.7705369718924404E-3</v>
      </c>
      <c r="AM6">
        <v>6.9741260244720102</v>
      </c>
      <c r="AN6">
        <v>0.357315045438729</v>
      </c>
      <c r="AO6">
        <v>9.9863219359993399E-2</v>
      </c>
      <c r="AP6">
        <v>0.44382086354044598</v>
      </c>
      <c r="AQ6">
        <v>0.19409589390461601</v>
      </c>
    </row>
    <row r="7" spans="1:43" x14ac:dyDescent="0.2">
      <c r="A7">
        <v>16</v>
      </c>
      <c r="B7">
        <v>4.8424486127578703</v>
      </c>
      <c r="C7">
        <v>4.8261702028110504E-3</v>
      </c>
      <c r="D7">
        <v>0.41433233333333302</v>
      </c>
      <c r="E7">
        <v>38.984868222222197</v>
      </c>
      <c r="F7">
        <v>1.9856313769309</v>
      </c>
      <c r="G7">
        <v>0.49586426512263598</v>
      </c>
      <c r="H7">
        <v>0.85280702871952796</v>
      </c>
      <c r="I7">
        <v>0.75225750621047105</v>
      </c>
      <c r="J7">
        <v>0.307608805091308</v>
      </c>
      <c r="K7">
        <v>4.5861605714454101E-4</v>
      </c>
      <c r="L7">
        <v>0.218079782500471</v>
      </c>
      <c r="M7">
        <v>0.15775019708334001</v>
      </c>
      <c r="N7">
        <v>2.8105604446503001E-2</v>
      </c>
      <c r="O7">
        <v>2.6356919277382599E-2</v>
      </c>
      <c r="P7">
        <v>1.03238896616503E-2</v>
      </c>
      <c r="Q7">
        <v>1.8422666666666698E-2</v>
      </c>
      <c r="R7">
        <v>6.3661753342784497E-2</v>
      </c>
      <c r="S7">
        <v>5.32484337598918E-3</v>
      </c>
      <c r="T7">
        <v>0.58376561215300904</v>
      </c>
      <c r="U7">
        <v>7.7802005104431304E-2</v>
      </c>
      <c r="V7">
        <v>3.9170108011088297E-3</v>
      </c>
      <c r="W7">
        <v>0.455496333333333</v>
      </c>
      <c r="X7">
        <v>0.10095667449599099</v>
      </c>
      <c r="Y7">
        <v>5.6165032523442501E-2</v>
      </c>
      <c r="Z7">
        <v>0</v>
      </c>
      <c r="AA7">
        <v>3.5388265545571902E-2</v>
      </c>
      <c r="AB7">
        <v>0.58881748761104202</v>
      </c>
      <c r="AC7">
        <v>6.3700333333333303E-2</v>
      </c>
      <c r="AD7">
        <v>0.10211148018270599</v>
      </c>
      <c r="AE7">
        <v>7.7408000000000005E-2</v>
      </c>
      <c r="AF7">
        <v>3.12650285002634E-2</v>
      </c>
      <c r="AG7">
        <v>2.3033784029548199E-2</v>
      </c>
      <c r="AH7">
        <v>1.16272041943613</v>
      </c>
      <c r="AI7">
        <v>1.3070991221750801</v>
      </c>
      <c r="AJ7">
        <v>2.0293188522432701E-2</v>
      </c>
      <c r="AK7">
        <v>2.1461184605274401E-2</v>
      </c>
      <c r="AL7">
        <v>3.5367318588000801E-3</v>
      </c>
      <c r="AM7">
        <v>3.6212938729658699</v>
      </c>
      <c r="AN7">
        <v>0.28650953691320102</v>
      </c>
      <c r="AO7">
        <v>0.17353744319491701</v>
      </c>
      <c r="AP7">
        <v>0.106860512279181</v>
      </c>
      <c r="AQ7">
        <v>0.18059168579443999</v>
      </c>
    </row>
    <row r="8" spans="1:43" x14ac:dyDescent="0.2">
      <c r="A8" t="s">
        <v>16</v>
      </c>
      <c r="B8">
        <v>0.23884706233717201</v>
      </c>
      <c r="C8">
        <v>1.2914167143614401E-3</v>
      </c>
      <c r="D8">
        <v>4.3856535628493697E-2</v>
      </c>
      <c r="E8">
        <v>1.0050614442066199</v>
      </c>
      <c r="F8">
        <v>0.16061153663871</v>
      </c>
      <c r="G8">
        <v>2.0189220718313E-2</v>
      </c>
      <c r="H8">
        <v>2.2394501693432001E-3</v>
      </c>
      <c r="I8">
        <v>0.18777776467862201</v>
      </c>
      <c r="J8">
        <v>2.9175004334180101E-2</v>
      </c>
      <c r="K8">
        <v>1.32731063887063E-3</v>
      </c>
      <c r="L8">
        <v>9.7307302137253902E-4</v>
      </c>
      <c r="M8">
        <v>7.8271107066239298E-2</v>
      </c>
      <c r="N8">
        <v>7.4384835982756903E-3</v>
      </c>
      <c r="O8">
        <v>0.10465902201204499</v>
      </c>
      <c r="P8">
        <v>3.8468307970068198E-3</v>
      </c>
      <c r="Q8">
        <v>8.1897435857296601E-4</v>
      </c>
      <c r="R8">
        <v>9.9577521441128497E-2</v>
      </c>
      <c r="S8">
        <v>1.9686507092883899E-3</v>
      </c>
      <c r="T8">
        <v>0.36663137852704603</v>
      </c>
      <c r="U8">
        <v>2.7655567860005299E-2</v>
      </c>
      <c r="V8">
        <v>3.7839143364447802E-4</v>
      </c>
      <c r="W8">
        <v>3.37626058877767E-2</v>
      </c>
      <c r="X8">
        <v>7.4109705965217797E-4</v>
      </c>
      <c r="Y8">
        <v>0.109264686227336</v>
      </c>
      <c r="Z8">
        <v>5.7722763223198303E-3</v>
      </c>
      <c r="AA8">
        <v>4.7546522704773699E-2</v>
      </c>
      <c r="AB8">
        <v>0.26883820955277699</v>
      </c>
      <c r="AC8">
        <v>1.00263513968608E-2</v>
      </c>
      <c r="AD8">
        <v>2.8252926358862701E-2</v>
      </c>
      <c r="AE8">
        <v>1.47656933464027E-3</v>
      </c>
      <c r="AF8">
        <v>1.01463268213383E-2</v>
      </c>
      <c r="AG8">
        <v>7.9794353737537901E-3</v>
      </c>
      <c r="AH8">
        <v>0.34519426988980401</v>
      </c>
      <c r="AI8">
        <v>0.80394909137749604</v>
      </c>
      <c r="AJ8">
        <v>5.4567565628612898E-3</v>
      </c>
      <c r="AK8">
        <v>2.0224906020921301E-3</v>
      </c>
      <c r="AL8">
        <v>3.9157311273253298E-4</v>
      </c>
      <c r="AM8">
        <v>0.57314486874844095</v>
      </c>
      <c r="AN8">
        <v>3.5763875113304297E-2</v>
      </c>
      <c r="AO8">
        <v>3.3377456019038199E-4</v>
      </c>
      <c r="AP8">
        <v>9.2281393935829306E-2</v>
      </c>
      <c r="AQ8">
        <v>1.9892884468247799E-3</v>
      </c>
    </row>
    <row r="9" spans="1:43" x14ac:dyDescent="0.2">
      <c r="A9" t="s">
        <v>17</v>
      </c>
      <c r="B9">
        <v>0.47387296197433298</v>
      </c>
      <c r="C9">
        <v>2.4388059723908502E-3</v>
      </c>
      <c r="D9">
        <v>8.0083163632147597E-2</v>
      </c>
      <c r="E9">
        <v>2.5889334019506598</v>
      </c>
      <c r="F9">
        <v>0.32019985746867802</v>
      </c>
      <c r="G9">
        <v>0.34848286370700299</v>
      </c>
      <c r="H9">
        <v>7.4653079729524494E-2</v>
      </c>
      <c r="I9">
        <v>0.30684830120662898</v>
      </c>
      <c r="J9">
        <v>0.106343989434026</v>
      </c>
      <c r="K9">
        <v>1.59914767222251E-2</v>
      </c>
      <c r="L9">
        <v>3.7287156992730601E-2</v>
      </c>
      <c r="M9">
        <v>0.14201938209934101</v>
      </c>
      <c r="N9">
        <v>0.73459660184113196</v>
      </c>
      <c r="O9">
        <v>6.2417643666255698E-2</v>
      </c>
      <c r="P9">
        <v>3.83098475412049E-3</v>
      </c>
      <c r="Q9">
        <v>1.7074584426372799E-3</v>
      </c>
      <c r="R9">
        <v>1.24785376337156E-2</v>
      </c>
      <c r="S9">
        <v>2.8680726025819502E-3</v>
      </c>
      <c r="T9">
        <v>1.68810542592732</v>
      </c>
      <c r="U9">
        <v>4.1515887856662298E-2</v>
      </c>
      <c r="V9">
        <v>7.8364801436485998E-3</v>
      </c>
      <c r="W9">
        <v>0.40533136308745399</v>
      </c>
      <c r="X9">
        <v>2.7269129253123098E-2</v>
      </c>
      <c r="Y9">
        <v>0.12741690617811199</v>
      </c>
      <c r="Z9">
        <v>7.0192489076293402E-3</v>
      </c>
      <c r="AA9">
        <v>0.29341588987749001</v>
      </c>
      <c r="AB9">
        <v>0.93809115123132802</v>
      </c>
      <c r="AC9">
        <v>9.3963434091849402E-2</v>
      </c>
      <c r="AD9">
        <v>0.432673743336494</v>
      </c>
      <c r="AE9">
        <v>1.01445798828734E-2</v>
      </c>
      <c r="AF9">
        <v>1.18506353540123E-2</v>
      </c>
      <c r="AG9">
        <v>3.78717529812733E-2</v>
      </c>
      <c r="AH9">
        <v>0.31347636287465502</v>
      </c>
      <c r="AI9">
        <v>2.80870737646854</v>
      </c>
      <c r="AJ9">
        <v>2.00712477188515E-2</v>
      </c>
      <c r="AK9">
        <v>1.60446525199501E-2</v>
      </c>
      <c r="AL9">
        <v>9.3433536548149197E-4</v>
      </c>
      <c r="AM9">
        <v>2.5948140253644998</v>
      </c>
      <c r="AN9">
        <v>0.102625557987084</v>
      </c>
      <c r="AO9">
        <v>2.0392219683407601E-2</v>
      </c>
      <c r="AP9">
        <v>0.112032141765162</v>
      </c>
      <c r="AQ9">
        <v>2.50906620428238E-2</v>
      </c>
    </row>
    <row r="10" spans="1:43" x14ac:dyDescent="0.2">
      <c r="A10" t="s">
        <v>18</v>
      </c>
      <c r="B10">
        <v>0.35797099676096</v>
      </c>
      <c r="C10">
        <v>2.7051312853502399E-3</v>
      </c>
      <c r="D10">
        <v>1.96872163852587E-2</v>
      </c>
      <c r="E10">
        <v>1.8441206518607101</v>
      </c>
      <c r="F10">
        <v>0.25667077559450902</v>
      </c>
      <c r="G10">
        <v>0.24458171099305601</v>
      </c>
      <c r="H10">
        <v>8.4994816966535297E-2</v>
      </c>
      <c r="I10">
        <v>0.11124382367140399</v>
      </c>
      <c r="J10">
        <v>6.20386587265963E-2</v>
      </c>
      <c r="K10">
        <v>3.2188976911346097E-2</v>
      </c>
      <c r="L10">
        <v>2.42401696695357E-2</v>
      </c>
      <c r="M10">
        <v>4.3142571198686697E-2</v>
      </c>
      <c r="N10">
        <v>2.1585548658686199E-2</v>
      </c>
      <c r="O10">
        <v>2.7387610864272799E-2</v>
      </c>
      <c r="P10">
        <v>1.76363415224723E-3</v>
      </c>
      <c r="Q10">
        <v>8.0586992333337196E-4</v>
      </c>
      <c r="R10">
        <v>0.17706593885924299</v>
      </c>
      <c r="S10">
        <v>1.6332334536885099E-3</v>
      </c>
      <c r="T10">
        <v>1.3326202298210701</v>
      </c>
      <c r="U10">
        <v>3.3691810216561299E-2</v>
      </c>
      <c r="V10">
        <v>2.8316220116867498E-4</v>
      </c>
      <c r="W10">
        <v>0.25702801898042099</v>
      </c>
      <c r="X10">
        <v>7.5552721046977999E-3</v>
      </c>
      <c r="Y10">
        <v>6.2621181264791506E-2</v>
      </c>
      <c r="Z10">
        <v>4.2060657533347203E-3</v>
      </c>
      <c r="AA10">
        <v>7.0777356161928102E-3</v>
      </c>
      <c r="AB10">
        <v>0.98906708519528297</v>
      </c>
      <c r="AC10">
        <v>2.9955066900275801E-2</v>
      </c>
      <c r="AD10">
        <v>4.9707035046599297E-2</v>
      </c>
      <c r="AE10">
        <v>2.95285404312505E-3</v>
      </c>
      <c r="AF10">
        <v>1.29810308383015E-2</v>
      </c>
      <c r="AG10">
        <v>5.9392403077037298E-3</v>
      </c>
      <c r="AH10">
        <v>0.68978796125486497</v>
      </c>
      <c r="AI10">
        <v>2.6588432520412</v>
      </c>
      <c r="AJ10">
        <v>6.2897059925712002E-3</v>
      </c>
      <c r="AK10">
        <v>2.3210639246196801E-2</v>
      </c>
      <c r="AL10">
        <v>7.3448496487559997E-4</v>
      </c>
      <c r="AM10">
        <v>3.72237847546532</v>
      </c>
      <c r="AN10">
        <v>6.7783509524944996E-2</v>
      </c>
      <c r="AO10">
        <v>1.29345696326443E-2</v>
      </c>
      <c r="AP10">
        <v>4.6429785793515102E-2</v>
      </c>
      <c r="AQ10">
        <v>8.4950000531337291E-3</v>
      </c>
    </row>
    <row r="11" spans="1:43" x14ac:dyDescent="0.2">
      <c r="A11" t="s">
        <v>19</v>
      </c>
      <c r="B11">
        <v>0.52132251767499505</v>
      </c>
      <c r="C11">
        <v>5.3036643298828498E-3</v>
      </c>
      <c r="D11">
        <v>0.300164694326853</v>
      </c>
      <c r="E11">
        <v>5.2675589070861699</v>
      </c>
      <c r="F11">
        <v>0.30099666289195498</v>
      </c>
      <c r="G11">
        <v>9.2062042148759807E-2</v>
      </c>
      <c r="H11">
        <v>0.106084696919323</v>
      </c>
      <c r="I11">
        <v>0.34539022353799098</v>
      </c>
      <c r="J11">
        <v>0.130013829119179</v>
      </c>
      <c r="K11">
        <v>5.3655587744687403E-3</v>
      </c>
      <c r="L11">
        <v>3.6044129039240702E-2</v>
      </c>
      <c r="M11">
        <v>0.26568492443303199</v>
      </c>
      <c r="N11">
        <v>0.74679176519430301</v>
      </c>
      <c r="O11">
        <v>0.26549229905969302</v>
      </c>
      <c r="P11">
        <v>9.2905856162110705E-3</v>
      </c>
      <c r="Q11">
        <v>1.5989999999999999E-3</v>
      </c>
      <c r="R11">
        <v>6.4012973951166799E-2</v>
      </c>
      <c r="S11">
        <v>8.2809794745281797E-3</v>
      </c>
      <c r="T11">
        <v>0.82037837233341404</v>
      </c>
      <c r="U11">
        <v>5.7727093867599499E-2</v>
      </c>
      <c r="V11">
        <v>1.8455606363349201E-2</v>
      </c>
      <c r="W11">
        <v>0.43546395696199702</v>
      </c>
      <c r="X11">
        <v>1.7712147278125701E-2</v>
      </c>
      <c r="Y11">
        <v>0.18310463154477599</v>
      </c>
      <c r="Z11">
        <v>0</v>
      </c>
      <c r="AA11">
        <v>1.65491328558491</v>
      </c>
      <c r="AB11">
        <v>0.60637811934028596</v>
      </c>
      <c r="AC11">
        <v>7.72711363339076E-2</v>
      </c>
      <c r="AD11">
        <v>0.84553725018186499</v>
      </c>
      <c r="AE11">
        <v>1.63576298507251E-2</v>
      </c>
      <c r="AF11">
        <v>1.1564469443475099E-2</v>
      </c>
      <c r="AG11">
        <v>4.2073679766945302E-2</v>
      </c>
      <c r="AH11">
        <v>0.360085775368924</v>
      </c>
      <c r="AI11">
        <v>1.6791103875071101</v>
      </c>
      <c r="AJ11">
        <v>8.5593442147604108E-3</v>
      </c>
      <c r="AK11">
        <v>1.2736260788810299E-2</v>
      </c>
      <c r="AL11">
        <v>1.7022444200058501E-3</v>
      </c>
      <c r="AM11">
        <v>2.7150377595608202</v>
      </c>
      <c r="AN11">
        <v>0.11850897575533501</v>
      </c>
      <c r="AO11">
        <v>3.1745369938449598E-2</v>
      </c>
      <c r="AP11">
        <v>0.18710765785359801</v>
      </c>
      <c r="AQ11">
        <v>1.5022809313153701E-2</v>
      </c>
    </row>
    <row r="12" spans="1:43" x14ac:dyDescent="0.2">
      <c r="A12" t="s">
        <v>20</v>
      </c>
      <c r="B12">
        <v>1.30685059639014</v>
      </c>
      <c r="C12">
        <v>1.7939076200217401E-3</v>
      </c>
      <c r="D12">
        <v>6.7640958688750905E-2</v>
      </c>
      <c r="E12">
        <v>11.1593663962098</v>
      </c>
      <c r="F12">
        <v>7.3679941813349401E-2</v>
      </c>
      <c r="G12">
        <v>0.53277934124644399</v>
      </c>
      <c r="H12">
        <v>8.7277216721643194E-2</v>
      </c>
      <c r="I12">
        <v>0.104909732608433</v>
      </c>
      <c r="J12">
        <v>1.25472270302438E-2</v>
      </c>
      <c r="K12">
        <v>7.9434631214125601E-4</v>
      </c>
      <c r="L12">
        <v>1.6734343680754101E-2</v>
      </c>
      <c r="M12">
        <v>2.3544933899609499E-2</v>
      </c>
      <c r="N12">
        <v>4.8576353980669899E-3</v>
      </c>
      <c r="O12">
        <v>2.8154955253661099E-3</v>
      </c>
      <c r="P12">
        <v>3.9833325436923602E-3</v>
      </c>
      <c r="Q12">
        <v>2.5081591523133701E-3</v>
      </c>
      <c r="R12">
        <v>8.9687365696570598E-2</v>
      </c>
      <c r="S12">
        <v>1.42417325017776E-3</v>
      </c>
      <c r="T12">
        <v>0.80599872632740699</v>
      </c>
      <c r="U12">
        <v>1.1904580156949E-2</v>
      </c>
      <c r="V12">
        <v>1.21174909492608E-3</v>
      </c>
      <c r="W12">
        <v>9.9518219323565402E-2</v>
      </c>
      <c r="X12">
        <v>1.1768266578411801E-2</v>
      </c>
      <c r="Y12">
        <v>1.68511003253221E-2</v>
      </c>
      <c r="Z12">
        <v>0</v>
      </c>
      <c r="AA12">
        <v>1.4403067816374101E-2</v>
      </c>
      <c r="AB12">
        <v>0.82739311506514002</v>
      </c>
      <c r="AC12">
        <v>1.5528791721616199E-2</v>
      </c>
      <c r="AD12">
        <v>3.2067242361388901E-2</v>
      </c>
      <c r="AE12">
        <v>1.47272205456426E-2</v>
      </c>
      <c r="AF12">
        <v>2.7695652815073E-2</v>
      </c>
      <c r="AG12">
        <v>1.25282978357832E-2</v>
      </c>
      <c r="AH12">
        <v>0.77639725585131503</v>
      </c>
      <c r="AI12">
        <v>1.92219265459236</v>
      </c>
      <c r="AJ12">
        <v>1.1627289095141701E-2</v>
      </c>
      <c r="AK12">
        <v>7.1747552889051998E-3</v>
      </c>
      <c r="AL12">
        <v>9.2110628827337499E-4</v>
      </c>
      <c r="AM12">
        <v>4.8876129033162297</v>
      </c>
      <c r="AN12">
        <v>2.88896855058213E-2</v>
      </c>
      <c r="AO12">
        <v>1.50580466839874E-2</v>
      </c>
      <c r="AP12">
        <v>2.27341693553261E-2</v>
      </c>
      <c r="AQ12">
        <v>5.2018166789254998E-3</v>
      </c>
    </row>
    <row r="14" spans="1:43" x14ac:dyDescent="0.2">
      <c r="A14" s="3" t="s">
        <v>67</v>
      </c>
    </row>
    <row r="15" spans="1:43" x14ac:dyDescent="0.2">
      <c r="B15" t="s">
        <v>21</v>
      </c>
      <c r="C15" t="s">
        <v>22</v>
      </c>
      <c r="D15" t="s">
        <v>23</v>
      </c>
      <c r="E15" t="s">
        <v>24</v>
      </c>
      <c r="F15" t="s">
        <v>25</v>
      </c>
      <c r="G15" t="s">
        <v>26</v>
      </c>
      <c r="H15" t="s">
        <v>27</v>
      </c>
      <c r="I15" t="s">
        <v>28</v>
      </c>
      <c r="J15" t="s">
        <v>29</v>
      </c>
      <c r="K15" t="s">
        <v>30</v>
      </c>
      <c r="L15" t="s">
        <v>31</v>
      </c>
      <c r="M15" t="s">
        <v>32</v>
      </c>
      <c r="N15" t="s">
        <v>33</v>
      </c>
      <c r="O15" t="s">
        <v>34</v>
      </c>
      <c r="P15" t="s">
        <v>35</v>
      </c>
      <c r="Q15" t="s">
        <v>36</v>
      </c>
      <c r="R15" t="s">
        <v>37</v>
      </c>
      <c r="S15" t="s">
        <v>38</v>
      </c>
      <c r="T15" t="s">
        <v>39</v>
      </c>
      <c r="U15" t="s">
        <v>40</v>
      </c>
      <c r="V15" t="s">
        <v>41</v>
      </c>
      <c r="W15" t="s">
        <v>42</v>
      </c>
      <c r="X15" t="s">
        <v>43</v>
      </c>
      <c r="Y15" t="s">
        <v>44</v>
      </c>
      <c r="Z15" t="s">
        <v>45</v>
      </c>
      <c r="AA15" t="s">
        <v>46</v>
      </c>
      <c r="AB15" t="s">
        <v>47</v>
      </c>
      <c r="AC15" t="s">
        <v>48</v>
      </c>
      <c r="AD15" t="s">
        <v>49</v>
      </c>
      <c r="AE15" t="s">
        <v>51</v>
      </c>
      <c r="AF15" t="s">
        <v>52</v>
      </c>
      <c r="AG15" t="s">
        <v>53</v>
      </c>
      <c r="AH15" t="s">
        <v>54</v>
      </c>
      <c r="AI15" t="s">
        <v>55</v>
      </c>
      <c r="AJ15" t="s">
        <v>56</v>
      </c>
      <c r="AK15" t="s">
        <v>57</v>
      </c>
      <c r="AL15" t="s">
        <v>58</v>
      </c>
      <c r="AM15" t="s">
        <v>59</v>
      </c>
      <c r="AN15" t="s">
        <v>60</v>
      </c>
      <c r="AO15" t="s">
        <v>61</v>
      </c>
      <c r="AP15" t="s">
        <v>62</v>
      </c>
      <c r="AQ15" t="s">
        <v>64</v>
      </c>
    </row>
    <row r="16" spans="1:43" x14ac:dyDescent="0.2">
      <c r="A16">
        <v>0</v>
      </c>
      <c r="B16">
        <v>6.1254021800727898</v>
      </c>
      <c r="C16">
        <v>1.6681827213515799E-2</v>
      </c>
      <c r="D16">
        <v>0.19652666666666699</v>
      </c>
      <c r="E16">
        <v>25.9255391111111</v>
      </c>
      <c r="F16">
        <v>0.79654610281490001</v>
      </c>
      <c r="G16">
        <v>0.39090258965713098</v>
      </c>
      <c r="H16">
        <v>2.0214773480827501E-2</v>
      </c>
      <c r="I16">
        <v>1.5567850590600001</v>
      </c>
      <c r="J16">
        <v>0.20216066130044399</v>
      </c>
      <c r="K16">
        <v>2.4759050478745902E-3</v>
      </c>
      <c r="L16">
        <v>4.4934852459551998E-2</v>
      </c>
      <c r="M16">
        <v>0.89609657170281798</v>
      </c>
      <c r="N16">
        <v>3.8087158609817699E-2</v>
      </c>
      <c r="O16">
        <v>3.6434248975837402</v>
      </c>
      <c r="P16">
        <v>2.9223321159843201E-2</v>
      </c>
      <c r="Q16">
        <v>8.2819999999999994E-3</v>
      </c>
      <c r="R16">
        <v>0.57548151927577795</v>
      </c>
      <c r="S16">
        <v>4.5794166353883801E-2</v>
      </c>
      <c r="T16">
        <v>2.1943598854130002</v>
      </c>
      <c r="U16">
        <v>0.14581564097863101</v>
      </c>
      <c r="V16">
        <v>2.0348854474522399E-3</v>
      </c>
      <c r="W16">
        <v>0.37677633333333299</v>
      </c>
      <c r="X16">
        <v>7.2255278335223699E-3</v>
      </c>
      <c r="Y16">
        <v>0.87062515482324998</v>
      </c>
      <c r="Z16">
        <v>3.33262528852826E-3</v>
      </c>
      <c r="AA16">
        <v>2.1335490438457998</v>
      </c>
      <c r="AB16">
        <v>2.5482468105652001</v>
      </c>
      <c r="AC16">
        <v>5.1550666666666703E-2</v>
      </c>
      <c r="AD16">
        <v>6.3028093647547898E-2</v>
      </c>
      <c r="AE16">
        <v>1.3776E-2</v>
      </c>
      <c r="AF16">
        <v>5.8579845215856099E-3</v>
      </c>
      <c r="AG16">
        <v>2.3106993231290202E-2</v>
      </c>
      <c r="AH16">
        <v>3.4422631149897698</v>
      </c>
      <c r="AI16">
        <v>5.81292243656448</v>
      </c>
      <c r="AJ16">
        <v>5.54029813949517E-2</v>
      </c>
      <c r="AK16">
        <v>3.5171753206554197E-2</v>
      </c>
      <c r="AL16">
        <v>6.3786227224325101E-3</v>
      </c>
      <c r="AM16">
        <v>5.6824809903639402</v>
      </c>
      <c r="AN16">
        <v>0.211656085820291</v>
      </c>
      <c r="AO16">
        <v>2.0557683015793301E-2</v>
      </c>
      <c r="AP16">
        <v>0.84516144407743699</v>
      </c>
      <c r="AQ16">
        <v>0.31851568477429199</v>
      </c>
    </row>
    <row r="17" spans="1:43" x14ac:dyDescent="0.2">
      <c r="A17">
        <v>2</v>
      </c>
      <c r="B17">
        <v>5.3033172349243403</v>
      </c>
      <c r="C17">
        <v>1.3296632049578301E-2</v>
      </c>
      <c r="D17">
        <v>5.9777999999999998E-2</v>
      </c>
      <c r="E17">
        <v>33.670229555555601</v>
      </c>
      <c r="F17">
        <v>1.71055674072856</v>
      </c>
      <c r="G17">
        <v>0.60658683860403195</v>
      </c>
      <c r="H17">
        <v>0.261717333614498</v>
      </c>
      <c r="I17">
        <v>1.07188705343141</v>
      </c>
      <c r="J17">
        <v>0.43913241761505201</v>
      </c>
      <c r="K17">
        <v>9.9756763187761697E-3</v>
      </c>
      <c r="L17">
        <v>0.122641869519198</v>
      </c>
      <c r="M17">
        <v>0.53952208632856702</v>
      </c>
      <c r="N17">
        <v>4.2278345237805E-2</v>
      </c>
      <c r="O17">
        <v>0.358707963749054</v>
      </c>
      <c r="P17">
        <v>1.21192969341802E-2</v>
      </c>
      <c r="Q17">
        <v>9.5803333333333296E-3</v>
      </c>
      <c r="R17">
        <v>0.25666413026399199</v>
      </c>
      <c r="S17">
        <v>1.36906822179092E-2</v>
      </c>
      <c r="T17">
        <v>2.7657623037469201</v>
      </c>
      <c r="U17">
        <v>0.22983786999124001</v>
      </c>
      <c r="V17">
        <v>4.8674508302295298E-3</v>
      </c>
      <c r="W17">
        <v>0.486478666666667</v>
      </c>
      <c r="X17">
        <v>6.8059261023080603E-2</v>
      </c>
      <c r="Y17">
        <v>0.30316389095319901</v>
      </c>
      <c r="Z17">
        <v>0.152464703966467</v>
      </c>
      <c r="AA17">
        <v>4.7678502333133403</v>
      </c>
      <c r="AB17">
        <v>2.76318472507324</v>
      </c>
      <c r="AC17">
        <v>0.13799233333333299</v>
      </c>
      <c r="AD17">
        <v>0.21112464030940301</v>
      </c>
      <c r="AE17">
        <v>4.9418666666666701E-2</v>
      </c>
      <c r="AF17">
        <v>1.348346437296E-2</v>
      </c>
      <c r="AG17">
        <v>2.6181779704451701E-2</v>
      </c>
      <c r="AH17">
        <v>2.3905968264921298</v>
      </c>
      <c r="AI17">
        <v>6.6513488620294003</v>
      </c>
      <c r="AJ17">
        <v>3.8655901837366599E-2</v>
      </c>
      <c r="AK17">
        <v>3.7569345518715498E-2</v>
      </c>
      <c r="AL17">
        <v>4.8612449852032998E-3</v>
      </c>
      <c r="AM17">
        <v>8.6256652707315702</v>
      </c>
      <c r="AN17">
        <v>0.39239938047322998</v>
      </c>
      <c r="AO17">
        <v>7.6493246550640603E-2</v>
      </c>
      <c r="AP17">
        <v>0.52490474769416395</v>
      </c>
      <c r="AQ17">
        <v>6.3756694720734503E-2</v>
      </c>
    </row>
    <row r="18" spans="1:43" x14ac:dyDescent="0.2">
      <c r="A18">
        <v>4</v>
      </c>
      <c r="B18">
        <v>4.1649274706695696</v>
      </c>
      <c r="C18">
        <v>9.3185045563671607E-3</v>
      </c>
      <c r="D18">
        <v>6.6078333333333295E-2</v>
      </c>
      <c r="E18">
        <v>40.812910166666697</v>
      </c>
      <c r="F18">
        <v>1.55910368924256</v>
      </c>
      <c r="G18">
        <v>0.38935709155592302</v>
      </c>
      <c r="H18">
        <v>0.31482319225567801</v>
      </c>
      <c r="I18">
        <v>0.84027947523853497</v>
      </c>
      <c r="J18">
        <v>0.39727902329286002</v>
      </c>
      <c r="K18">
        <v>2.2070367925615699E-2</v>
      </c>
      <c r="L18">
        <v>0.114829908248835</v>
      </c>
      <c r="M18">
        <v>0.43022554997080598</v>
      </c>
      <c r="N18">
        <v>3.61414885058872E-2</v>
      </c>
      <c r="O18">
        <v>0.55098440426608997</v>
      </c>
      <c r="P18">
        <v>1.8413944793776199E-2</v>
      </c>
      <c r="Q18">
        <v>9.6623333333333301E-3</v>
      </c>
      <c r="R18">
        <v>0.42479999199650198</v>
      </c>
      <c r="S18">
        <v>2.61422660816692E-2</v>
      </c>
      <c r="T18">
        <v>4.1043783524529198</v>
      </c>
      <c r="U18">
        <v>0.12648393151797199</v>
      </c>
      <c r="V18">
        <v>2.3924348155046501E-3</v>
      </c>
      <c r="W18">
        <v>0.93335133333333298</v>
      </c>
      <c r="X18">
        <v>3.2971234722728802E-2</v>
      </c>
      <c r="Y18">
        <v>0.12913405533767899</v>
      </c>
      <c r="Z18">
        <v>0</v>
      </c>
      <c r="AA18">
        <v>0.93653794914490696</v>
      </c>
      <c r="AB18">
        <v>3.5436043056999602</v>
      </c>
      <c r="AC18">
        <v>5.5240666666666702E-2</v>
      </c>
      <c r="AD18">
        <v>0.24274490573253499</v>
      </c>
      <c r="AE18">
        <v>4.8694333333333298E-2</v>
      </c>
      <c r="AF18">
        <v>2.3723715093164701E-2</v>
      </c>
      <c r="AG18">
        <v>0</v>
      </c>
      <c r="AH18">
        <v>1.9251975172087199</v>
      </c>
      <c r="AI18">
        <v>9.1408722751407492</v>
      </c>
      <c r="AJ18">
        <v>6.7632914673016006E-2</v>
      </c>
      <c r="AK18">
        <v>5.2557365584594902E-2</v>
      </c>
      <c r="AL18">
        <v>5.3203625671391598E-3</v>
      </c>
      <c r="AM18">
        <v>10.975080937623201</v>
      </c>
      <c r="AN18">
        <v>0.46145384848215099</v>
      </c>
      <c r="AO18">
        <v>9.2942811216063001E-2</v>
      </c>
      <c r="AP18">
        <v>0.500674957996885</v>
      </c>
      <c r="AQ18">
        <v>2.5011476664116301E-2</v>
      </c>
    </row>
    <row r="19" spans="1:43" x14ac:dyDescent="0.2">
      <c r="A19">
        <v>8</v>
      </c>
      <c r="B19">
        <v>3.7591550234293698</v>
      </c>
      <c r="C19">
        <v>9.4610076203774807E-3</v>
      </c>
      <c r="D19">
        <v>2.89323333333333E-2</v>
      </c>
      <c r="E19">
        <v>41.090113444444498</v>
      </c>
      <c r="F19">
        <v>1.68134759679389</v>
      </c>
      <c r="G19">
        <v>0.45944962653617399</v>
      </c>
      <c r="H19">
        <v>0.43820343757649999</v>
      </c>
      <c r="I19">
        <v>1.00182648469673</v>
      </c>
      <c r="J19">
        <v>0.26357939969579403</v>
      </c>
      <c r="K19">
        <v>1.4115088901099301E-2</v>
      </c>
      <c r="L19">
        <v>9.8614871237974397E-2</v>
      </c>
      <c r="M19">
        <v>0.28923459934473</v>
      </c>
      <c r="N19">
        <v>4.3017966407449801E-2</v>
      </c>
      <c r="O19">
        <v>0.34062087342336</v>
      </c>
      <c r="P19">
        <v>7.0056029291927103E-3</v>
      </c>
      <c r="Q19">
        <v>1.1794333333333301E-2</v>
      </c>
      <c r="R19">
        <v>0.47347813779787301</v>
      </c>
      <c r="S19">
        <v>1.1506504014358401E-2</v>
      </c>
      <c r="T19">
        <v>3.2071478537775899</v>
      </c>
      <c r="U19">
        <v>0.12588381569336199</v>
      </c>
      <c r="V19">
        <v>4.2267659219934898E-3</v>
      </c>
      <c r="W19">
        <v>0.47510799999999997</v>
      </c>
      <c r="X19">
        <v>4.8588797180537498E-2</v>
      </c>
      <c r="Y19">
        <v>0.140351464106759</v>
      </c>
      <c r="Z19">
        <v>0.118389481286376</v>
      </c>
      <c r="AA19">
        <v>1.9853339158866199</v>
      </c>
      <c r="AB19">
        <v>2.86083630283265</v>
      </c>
      <c r="AC19">
        <v>7.1176000000000003E-2</v>
      </c>
      <c r="AD19">
        <v>0.309784016012978</v>
      </c>
      <c r="AE19">
        <v>6.5476999999999994E-2</v>
      </c>
      <c r="AF19">
        <v>5.4624022334900303E-2</v>
      </c>
      <c r="AG19">
        <v>1.9432975884611198E-2</v>
      </c>
      <c r="AH19">
        <v>1.78585218664908</v>
      </c>
      <c r="AI19">
        <v>7.37904170335388</v>
      </c>
      <c r="AJ19">
        <v>3.7049381911469503E-2</v>
      </c>
      <c r="AK19">
        <v>1.60244850533144E-2</v>
      </c>
      <c r="AL19">
        <v>5.3423790752243202E-3</v>
      </c>
      <c r="AM19">
        <v>7.6761268163889698</v>
      </c>
      <c r="AN19">
        <v>0.39035293019778999</v>
      </c>
      <c r="AO19">
        <v>9.2800642975117906E-2</v>
      </c>
      <c r="AP19">
        <v>0.40080393613499599</v>
      </c>
      <c r="AQ19">
        <v>2.58097424126498E-2</v>
      </c>
    </row>
    <row r="20" spans="1:43" x14ac:dyDescent="0.2">
      <c r="A20">
        <v>16</v>
      </c>
      <c r="B20">
        <v>3.7343572350145799</v>
      </c>
      <c r="C20">
        <v>4.37773398739396E-3</v>
      </c>
      <c r="D20">
        <v>0.16891999999999999</v>
      </c>
      <c r="E20">
        <v>52.812970111111099</v>
      </c>
      <c r="F20">
        <v>1.9800023661948001</v>
      </c>
      <c r="G20">
        <v>0.430466152774646</v>
      </c>
      <c r="H20">
        <v>0.84433794203766599</v>
      </c>
      <c r="I20">
        <v>0.59359796262610598</v>
      </c>
      <c r="J20">
        <v>0.24136576677479499</v>
      </c>
      <c r="K20">
        <v>8.1934881041054296E-3</v>
      </c>
      <c r="L20">
        <v>0.13351149447523999</v>
      </c>
      <c r="M20">
        <v>0.10855676086817199</v>
      </c>
      <c r="N20">
        <v>2.2281920642272701E-2</v>
      </c>
      <c r="O20">
        <v>0.25605448167032502</v>
      </c>
      <c r="P20">
        <v>1.07378936611222E-2</v>
      </c>
      <c r="Q20">
        <v>1.4555E-2</v>
      </c>
      <c r="R20">
        <v>1.6207852726220899</v>
      </c>
      <c r="S20">
        <v>1.9450279435302399E-2</v>
      </c>
      <c r="T20">
        <v>2.7109118345666401</v>
      </c>
      <c r="U20">
        <v>6.1734517188895999E-2</v>
      </c>
      <c r="V20">
        <v>1.24113795018531E-3</v>
      </c>
      <c r="W20">
        <v>0.29193366666666698</v>
      </c>
      <c r="X20">
        <v>6.0031527714464399E-2</v>
      </c>
      <c r="Y20">
        <v>2.6353692744011701E-2</v>
      </c>
      <c r="Z20">
        <v>4.5344605406630097E-3</v>
      </c>
      <c r="AA20">
        <v>2.6180586769823102</v>
      </c>
      <c r="AB20">
        <v>2.5921847073006701</v>
      </c>
      <c r="AC20">
        <v>6.3631999999999994E-2</v>
      </c>
      <c r="AD20">
        <v>0.14198897719877701</v>
      </c>
      <c r="AE20">
        <v>5.0580333333333297E-2</v>
      </c>
      <c r="AF20">
        <v>2.8538035705732202E-2</v>
      </c>
      <c r="AG20">
        <v>1.1344714818084699E-2</v>
      </c>
      <c r="AH20">
        <v>1.6777572506638301</v>
      </c>
      <c r="AI20">
        <v>6.22531380239601</v>
      </c>
      <c r="AJ20">
        <v>5.0958745767044601E-2</v>
      </c>
      <c r="AK20">
        <v>2.4037285419039201E-2</v>
      </c>
      <c r="AL20">
        <v>6.1399637747893802E-3</v>
      </c>
      <c r="AM20">
        <v>7.1797216677996998</v>
      </c>
      <c r="AN20">
        <v>0.36380563879984901</v>
      </c>
      <c r="AO20">
        <v>0.17056667077210699</v>
      </c>
      <c r="AP20">
        <v>0.225022443179837</v>
      </c>
      <c r="AQ20">
        <v>2.33843407294058E-2</v>
      </c>
    </row>
    <row r="21" spans="1:43" x14ac:dyDescent="0.2">
      <c r="A21" t="s">
        <v>16</v>
      </c>
      <c r="B21">
        <v>0.23884706233717201</v>
      </c>
      <c r="C21">
        <v>1.2914167143614401E-3</v>
      </c>
      <c r="D21">
        <v>4.3856535628493697E-2</v>
      </c>
      <c r="E21">
        <v>1.0050614442066199</v>
      </c>
      <c r="F21">
        <v>0.16061153663871</v>
      </c>
      <c r="G21">
        <v>2.0189220718313E-2</v>
      </c>
      <c r="H21">
        <v>2.2394501693432001E-3</v>
      </c>
      <c r="I21">
        <v>0.18777776467862201</v>
      </c>
      <c r="J21">
        <v>2.9175004334180101E-2</v>
      </c>
      <c r="K21">
        <v>1.32731063887063E-3</v>
      </c>
      <c r="L21">
        <v>9.7307302137253902E-4</v>
      </c>
      <c r="M21">
        <v>7.8271107066239298E-2</v>
      </c>
      <c r="N21">
        <v>7.4384835982756903E-3</v>
      </c>
      <c r="O21">
        <v>0.10465902201204499</v>
      </c>
      <c r="P21">
        <v>3.8468307970068198E-3</v>
      </c>
      <c r="Q21">
        <v>8.1897435857296601E-4</v>
      </c>
      <c r="R21">
        <v>9.9577521441128497E-2</v>
      </c>
      <c r="S21">
        <v>1.9686507092883899E-3</v>
      </c>
      <c r="T21">
        <v>0.36663137852704603</v>
      </c>
      <c r="U21">
        <v>2.7655567860005299E-2</v>
      </c>
      <c r="V21">
        <v>3.7839143364447802E-4</v>
      </c>
      <c r="W21">
        <v>3.37626058877767E-2</v>
      </c>
      <c r="X21">
        <v>7.4109705965217797E-4</v>
      </c>
      <c r="Y21">
        <v>0.109264686227336</v>
      </c>
      <c r="Z21">
        <v>5.7722763223198303E-3</v>
      </c>
      <c r="AA21">
        <v>4.7546522704773699E-2</v>
      </c>
      <c r="AB21">
        <v>0.26883820955277699</v>
      </c>
      <c r="AC21">
        <v>1.00263513968608E-2</v>
      </c>
      <c r="AD21">
        <v>2.8252926358862701E-2</v>
      </c>
      <c r="AE21">
        <v>1.47656933464027E-3</v>
      </c>
      <c r="AF21">
        <v>1.01463268213383E-2</v>
      </c>
      <c r="AG21">
        <v>7.9794353737537901E-3</v>
      </c>
      <c r="AH21">
        <v>0.34519426988980401</v>
      </c>
      <c r="AI21">
        <v>0.80394909137749604</v>
      </c>
      <c r="AJ21">
        <v>5.4567565628612898E-3</v>
      </c>
      <c r="AK21">
        <v>2.0224906020921301E-3</v>
      </c>
      <c r="AL21">
        <v>3.9157311273253298E-4</v>
      </c>
      <c r="AM21">
        <v>0.57314486874844095</v>
      </c>
      <c r="AN21">
        <v>3.5763875113304297E-2</v>
      </c>
      <c r="AO21">
        <v>3.3377456019038199E-4</v>
      </c>
      <c r="AP21">
        <v>9.2281393935829306E-2</v>
      </c>
      <c r="AQ21">
        <v>1.9892884468247799E-3</v>
      </c>
    </row>
    <row r="22" spans="1:43" x14ac:dyDescent="0.2">
      <c r="A22" t="s">
        <v>17</v>
      </c>
      <c r="B22">
        <v>0.16237378130958199</v>
      </c>
      <c r="C22">
        <v>6.88117791966808E-3</v>
      </c>
      <c r="D22">
        <v>9.4029162587997095E-2</v>
      </c>
      <c r="E22">
        <v>4.9869847593742103</v>
      </c>
      <c r="F22">
        <v>0.43254491070787598</v>
      </c>
      <c r="G22">
        <v>0.152610716119674</v>
      </c>
      <c r="H22">
        <v>7.0101190072308597E-2</v>
      </c>
      <c r="I22">
        <v>0.19169662481850699</v>
      </c>
      <c r="J22">
        <v>0.112655767508682</v>
      </c>
      <c r="K22">
        <v>5.1848018055349098E-3</v>
      </c>
      <c r="L22">
        <v>3.1926775781392899E-2</v>
      </c>
      <c r="M22">
        <v>0.15540016339179999</v>
      </c>
      <c r="N22">
        <v>4.2278345237805E-2</v>
      </c>
      <c r="O22">
        <v>0.259654896052609</v>
      </c>
      <c r="P22">
        <v>3.35657654330126E-4</v>
      </c>
      <c r="Q22">
        <v>2.26107968310127E-3</v>
      </c>
      <c r="R22">
        <v>1.01521855238824E-2</v>
      </c>
      <c r="S22">
        <v>6.1246506934937196E-3</v>
      </c>
      <c r="T22">
        <v>0.28894357469353199</v>
      </c>
      <c r="U22">
        <v>1.42996774178515E-2</v>
      </c>
      <c r="V22">
        <v>4.6798057084975397E-3</v>
      </c>
      <c r="W22">
        <v>0.171188450090342</v>
      </c>
      <c r="X22">
        <v>1.9968594143656301E-2</v>
      </c>
      <c r="Y22">
        <v>0.161254526215897</v>
      </c>
      <c r="Z22">
        <v>0.26407661363086898</v>
      </c>
      <c r="AA22">
        <v>4.1788257662389601</v>
      </c>
      <c r="AB22">
        <v>0.29752361631776802</v>
      </c>
      <c r="AC22">
        <v>0.16680143599601699</v>
      </c>
      <c r="AD22">
        <v>6.4679539966135804E-2</v>
      </c>
      <c r="AE22">
        <v>6.9700401959625303E-3</v>
      </c>
      <c r="AF22">
        <v>1.348346437296E-2</v>
      </c>
      <c r="AG22">
        <v>2.03899424544077E-2</v>
      </c>
      <c r="AH22">
        <v>0.70687737037984699</v>
      </c>
      <c r="AI22">
        <v>0.76299522258174102</v>
      </c>
      <c r="AJ22">
        <v>1.26948219566231E-2</v>
      </c>
      <c r="AK22">
        <v>2.1986595466081001E-2</v>
      </c>
      <c r="AL22">
        <v>5.6246899979935604E-4</v>
      </c>
      <c r="AM22">
        <v>0.97040513214741597</v>
      </c>
      <c r="AN22">
        <v>0.10609933910918</v>
      </c>
      <c r="AO22">
        <v>4.4193588771401997E-2</v>
      </c>
      <c r="AP22">
        <v>0.106149273090931</v>
      </c>
      <c r="AQ22">
        <v>3.24062709742775E-2</v>
      </c>
    </row>
    <row r="23" spans="1:43" x14ac:dyDescent="0.2">
      <c r="A23" t="s">
        <v>18</v>
      </c>
      <c r="B23">
        <v>0.14904336734693699</v>
      </c>
      <c r="C23">
        <v>2.4828539950809401E-3</v>
      </c>
      <c r="D23">
        <v>4.27660136362197E-2</v>
      </c>
      <c r="E23">
        <v>2.5107648333333299</v>
      </c>
      <c r="F23">
        <v>3.1901000340046698E-2</v>
      </c>
      <c r="G23">
        <v>1.4713095126663399E-2</v>
      </c>
      <c r="H23">
        <v>4.1809718017904403E-2</v>
      </c>
      <c r="I23">
        <v>5.3393239419693102E-2</v>
      </c>
      <c r="J23">
        <v>3.6721738541198701E-2</v>
      </c>
      <c r="K23">
        <v>1.8581590668604001E-2</v>
      </c>
      <c r="L23">
        <v>1.23412621518232E-2</v>
      </c>
      <c r="M23">
        <v>8.4751422181476493E-2</v>
      </c>
      <c r="N23">
        <v>3.1803025534374099E-2</v>
      </c>
      <c r="O23">
        <v>6.4064174760617598E-2</v>
      </c>
      <c r="P23">
        <v>1.25096869180953E-2</v>
      </c>
      <c r="Q23">
        <v>1.2599302890768699E-3</v>
      </c>
      <c r="R23">
        <v>0.14643546685789799</v>
      </c>
      <c r="S23">
        <v>6.1559216649724304E-3</v>
      </c>
      <c r="T23">
        <v>1.6832334294653899</v>
      </c>
      <c r="U23">
        <v>4.3533875572429701E-2</v>
      </c>
      <c r="V23">
        <v>5.9844972654361404E-4</v>
      </c>
      <c r="W23">
        <v>0.28052367287331298</v>
      </c>
      <c r="X23">
        <v>5.8196860608031404E-3</v>
      </c>
      <c r="Y23">
        <v>5.8126724472309203E-2</v>
      </c>
      <c r="Z23">
        <v>0</v>
      </c>
      <c r="AA23">
        <v>0.85600803590891195</v>
      </c>
      <c r="AB23">
        <v>1.39062545846303</v>
      </c>
      <c r="AC23">
        <v>2.48408011612615E-2</v>
      </c>
      <c r="AD23">
        <v>7.9479262390858604E-2</v>
      </c>
      <c r="AE23">
        <v>4.5619447972693999E-3</v>
      </c>
      <c r="AF23">
        <v>2.0680059037497301E-2</v>
      </c>
      <c r="AG23">
        <v>0</v>
      </c>
      <c r="AH23">
        <v>0.12981446316360701</v>
      </c>
      <c r="AI23">
        <v>3.6594503660645099</v>
      </c>
      <c r="AJ23">
        <v>1.41279442865437E-2</v>
      </c>
      <c r="AK23">
        <v>2.1332190939559001E-2</v>
      </c>
      <c r="AL23">
        <v>1.1533645964627601E-3</v>
      </c>
      <c r="AM23">
        <v>3.7845517606335899</v>
      </c>
      <c r="AN23">
        <v>3.9599884012268299E-2</v>
      </c>
      <c r="AO23">
        <v>2.1969692583678799E-2</v>
      </c>
      <c r="AP23">
        <v>7.2700360620895896E-2</v>
      </c>
      <c r="AQ23">
        <v>1.2149706985856301E-2</v>
      </c>
    </row>
    <row r="24" spans="1:43" x14ac:dyDescent="0.2">
      <c r="A24" t="s">
        <v>19</v>
      </c>
      <c r="B24">
        <v>0.36357130244994501</v>
      </c>
      <c r="C24">
        <v>5.4420331891643497E-3</v>
      </c>
      <c r="D24">
        <v>1.0599458209424401E-2</v>
      </c>
      <c r="E24">
        <v>1.3704165477885599</v>
      </c>
      <c r="F24">
        <v>0.118857072490945</v>
      </c>
      <c r="G24">
        <v>0.19448091339006099</v>
      </c>
      <c r="H24">
        <v>5.8681519087657799E-2</v>
      </c>
      <c r="I24">
        <v>0.118573633657882</v>
      </c>
      <c r="J24">
        <v>6.4124481137362702E-2</v>
      </c>
      <c r="K24">
        <v>1.6749482638259601E-2</v>
      </c>
      <c r="L24">
        <v>1.6229429068872502E-2</v>
      </c>
      <c r="M24">
        <v>8.7560015245232298E-2</v>
      </c>
      <c r="N24">
        <v>2.9984642012627701E-3</v>
      </c>
      <c r="O24">
        <v>8.3826270986195606E-2</v>
      </c>
      <c r="P24">
        <v>3.46508372323629E-4</v>
      </c>
      <c r="Q24">
        <v>1.5774791070988299E-3</v>
      </c>
      <c r="R24">
        <v>0.296409480765913</v>
      </c>
      <c r="S24">
        <v>3.9842748189246498E-3</v>
      </c>
      <c r="T24">
        <v>1.4777444163187401</v>
      </c>
      <c r="U24">
        <v>3.7091708555367302E-2</v>
      </c>
      <c r="V24">
        <v>2.7812232969542799E-3</v>
      </c>
      <c r="W24">
        <v>0.17696085894626501</v>
      </c>
      <c r="X24">
        <v>1.7624499011145E-3</v>
      </c>
      <c r="Y24">
        <v>6.5175328856724404E-2</v>
      </c>
      <c r="Z24">
        <v>0.205056596669728</v>
      </c>
      <c r="AA24">
        <v>2.6142868577193799</v>
      </c>
      <c r="AB24">
        <v>1.1346467840966199</v>
      </c>
      <c r="AC24">
        <v>9.6760000000000908E-3</v>
      </c>
      <c r="AD24">
        <v>0.114669939905861</v>
      </c>
      <c r="AE24">
        <v>2.10171694811646E-2</v>
      </c>
      <c r="AF24">
        <v>5.8916510992958898E-4</v>
      </c>
      <c r="AG24">
        <v>1.2682232805284599E-2</v>
      </c>
      <c r="AH24">
        <v>0.54389807578573002</v>
      </c>
      <c r="AI24">
        <v>3.4351119406634099</v>
      </c>
      <c r="AJ24">
        <v>1.53342236690714E-2</v>
      </c>
      <c r="AK24">
        <v>1.28737413516396E-2</v>
      </c>
      <c r="AL24">
        <v>2.22440787802628E-3</v>
      </c>
      <c r="AM24">
        <v>2.2840972942717901</v>
      </c>
      <c r="AN24">
        <v>1.6271329271665701E-2</v>
      </c>
      <c r="AO24">
        <v>1.14013050823135E-2</v>
      </c>
      <c r="AP24">
        <v>0.10488346804040399</v>
      </c>
      <c r="AQ24">
        <v>1.8288565647117502E-2</v>
      </c>
    </row>
    <row r="25" spans="1:43" x14ac:dyDescent="0.2">
      <c r="A25" t="s">
        <v>20</v>
      </c>
      <c r="B25">
        <v>0.25546781888164399</v>
      </c>
      <c r="C25">
        <v>1.80063836368908E-3</v>
      </c>
      <c r="D25">
        <v>3.44461738513872E-2</v>
      </c>
      <c r="E25">
        <v>2.3158742946952602</v>
      </c>
      <c r="F25">
        <v>0.116957368290483</v>
      </c>
      <c r="G25">
        <v>0.122038204193144</v>
      </c>
      <c r="H25">
        <v>1.71515841722269E-2</v>
      </c>
      <c r="I25">
        <v>3.8588825150333801E-2</v>
      </c>
      <c r="J25">
        <v>3.1976209420059701E-2</v>
      </c>
      <c r="K25">
        <v>7.7208800880425301E-3</v>
      </c>
      <c r="L25">
        <v>1.19197471633599E-2</v>
      </c>
      <c r="M25">
        <v>5.0471196686054697E-3</v>
      </c>
      <c r="N25">
        <v>1.9846172246861998E-2</v>
      </c>
      <c r="O25">
        <v>8.9245700784245496E-3</v>
      </c>
      <c r="P25">
        <v>4.1514986114767902E-3</v>
      </c>
      <c r="Q25">
        <v>9.6937041423802496E-4</v>
      </c>
      <c r="R25">
        <v>1.00334569853024</v>
      </c>
      <c r="S25">
        <v>5.3161825449434402E-3</v>
      </c>
      <c r="T25">
        <v>0.79468866769386803</v>
      </c>
      <c r="U25">
        <v>5.6780671553160102E-3</v>
      </c>
      <c r="V25">
        <v>1.0879593017468199E-3</v>
      </c>
      <c r="W25">
        <v>4.5881772332085603E-2</v>
      </c>
      <c r="X25">
        <v>8.1645509570663702E-3</v>
      </c>
      <c r="Y25">
        <v>5.5532344922858698E-3</v>
      </c>
      <c r="Z25">
        <v>7.8539160413445795E-3</v>
      </c>
      <c r="AA25">
        <v>1.48483026787834</v>
      </c>
      <c r="AB25">
        <v>0.69257995105489101</v>
      </c>
      <c r="AC25">
        <v>1.10809279394823E-2</v>
      </c>
      <c r="AD25">
        <v>2.0035794699659801E-2</v>
      </c>
      <c r="AE25">
        <v>6.0130848433506499E-3</v>
      </c>
      <c r="AF25">
        <v>6.0667447049074603E-3</v>
      </c>
      <c r="AG25">
        <v>8.7735478314257504E-5</v>
      </c>
      <c r="AH25">
        <v>0.13277653806370199</v>
      </c>
      <c r="AI25">
        <v>1.6593819341245</v>
      </c>
      <c r="AJ25">
        <v>2.9307970779018301E-3</v>
      </c>
      <c r="AK25">
        <v>4.17736220423294E-3</v>
      </c>
      <c r="AL25">
        <v>1.8197368344991601E-3</v>
      </c>
      <c r="AM25">
        <v>2.3042748486706102</v>
      </c>
      <c r="AN25">
        <v>2.51354999549636E-2</v>
      </c>
      <c r="AO25">
        <v>1.0948774563402699E-2</v>
      </c>
      <c r="AP25">
        <v>3.0667552605853798E-2</v>
      </c>
      <c r="AQ25">
        <v>4.8877720846216798E-3</v>
      </c>
    </row>
    <row r="27" spans="1:43" x14ac:dyDescent="0.2">
      <c r="A27" s="3" t="s">
        <v>68</v>
      </c>
    </row>
    <row r="28" spans="1:43" x14ac:dyDescent="0.2">
      <c r="B28" t="s">
        <v>21</v>
      </c>
      <c r="C28" t="s">
        <v>22</v>
      </c>
      <c r="D28" t="s">
        <v>23</v>
      </c>
      <c r="E28" t="s">
        <v>24</v>
      </c>
      <c r="F28" t="s">
        <v>25</v>
      </c>
      <c r="G28" t="s">
        <v>26</v>
      </c>
      <c r="H28" t="s">
        <v>27</v>
      </c>
      <c r="I28" t="s">
        <v>28</v>
      </c>
      <c r="J28" t="s">
        <v>29</v>
      </c>
      <c r="K28" t="s">
        <v>30</v>
      </c>
      <c r="L28" t="s">
        <v>31</v>
      </c>
      <c r="M28" t="s">
        <v>32</v>
      </c>
      <c r="N28" t="s">
        <v>33</v>
      </c>
      <c r="O28" t="s">
        <v>34</v>
      </c>
      <c r="P28" t="s">
        <v>35</v>
      </c>
      <c r="Q28" t="s">
        <v>36</v>
      </c>
      <c r="R28" t="s">
        <v>37</v>
      </c>
      <c r="S28" t="s">
        <v>38</v>
      </c>
      <c r="T28" t="s">
        <v>39</v>
      </c>
      <c r="U28" t="s">
        <v>40</v>
      </c>
      <c r="V28" t="s">
        <v>41</v>
      </c>
      <c r="W28" t="s">
        <v>42</v>
      </c>
      <c r="X28" t="s">
        <v>43</v>
      </c>
      <c r="Y28" t="s">
        <v>44</v>
      </c>
      <c r="Z28" t="s">
        <v>45</v>
      </c>
      <c r="AA28" t="s">
        <v>46</v>
      </c>
      <c r="AB28" t="s">
        <v>47</v>
      </c>
      <c r="AC28" t="s">
        <v>48</v>
      </c>
      <c r="AD28" t="s">
        <v>49</v>
      </c>
      <c r="AE28" t="s">
        <v>51</v>
      </c>
      <c r="AF28" t="s">
        <v>52</v>
      </c>
      <c r="AG28" t="s">
        <v>53</v>
      </c>
      <c r="AH28" t="s">
        <v>54</v>
      </c>
      <c r="AI28" t="s">
        <v>55</v>
      </c>
      <c r="AJ28" t="s">
        <v>56</v>
      </c>
      <c r="AK28" t="s">
        <v>57</v>
      </c>
      <c r="AL28" t="s">
        <v>58</v>
      </c>
      <c r="AM28" t="s">
        <v>59</v>
      </c>
      <c r="AN28" t="s">
        <v>60</v>
      </c>
      <c r="AO28" t="s">
        <v>61</v>
      </c>
      <c r="AP28" t="s">
        <v>62</v>
      </c>
      <c r="AQ28" t="s">
        <v>64</v>
      </c>
    </row>
    <row r="29" spans="1:43" x14ac:dyDescent="0.2">
      <c r="A29">
        <v>0</v>
      </c>
      <c r="B29">
        <v>6.1254021800727898</v>
      </c>
      <c r="C29">
        <v>1.6681827213515799E-2</v>
      </c>
      <c r="D29">
        <v>0.19652666666666699</v>
      </c>
      <c r="E29">
        <v>25.9255391111111</v>
      </c>
      <c r="F29">
        <v>0.79654610281490001</v>
      </c>
      <c r="G29">
        <v>0.39090258965713098</v>
      </c>
      <c r="H29">
        <v>2.0214773480827501E-2</v>
      </c>
      <c r="I29">
        <v>1.5567850590600001</v>
      </c>
      <c r="J29">
        <v>0.20216066130044399</v>
      </c>
      <c r="K29">
        <v>2.4759050478745902E-3</v>
      </c>
      <c r="L29">
        <v>4.4934852459551998E-2</v>
      </c>
      <c r="M29">
        <v>0.89609657170281798</v>
      </c>
      <c r="N29">
        <v>3.8087158609817699E-2</v>
      </c>
      <c r="O29">
        <v>3.6434248975837402</v>
      </c>
      <c r="P29">
        <v>2.9223321159843201E-2</v>
      </c>
      <c r="Q29">
        <v>8.2819999999999994E-3</v>
      </c>
      <c r="R29">
        <v>0.57548151927577795</v>
      </c>
      <c r="S29">
        <v>4.5794166353883801E-2</v>
      </c>
      <c r="T29">
        <v>2.1943598854130002</v>
      </c>
      <c r="U29">
        <v>0.14581564097863101</v>
      </c>
      <c r="V29">
        <v>2.0348854474522399E-3</v>
      </c>
      <c r="W29">
        <v>0.37677633333333299</v>
      </c>
      <c r="X29">
        <v>7.2255278335223699E-3</v>
      </c>
      <c r="Y29">
        <v>0.87062515482324998</v>
      </c>
      <c r="Z29">
        <v>3.33262528852826E-3</v>
      </c>
      <c r="AA29">
        <v>2.1335490438457998</v>
      </c>
      <c r="AB29">
        <v>2.5482468105652001</v>
      </c>
      <c r="AC29">
        <v>5.1550666666666703E-2</v>
      </c>
      <c r="AD29">
        <v>6.3028093647547898E-2</v>
      </c>
      <c r="AE29">
        <v>1.3776E-2</v>
      </c>
      <c r="AF29">
        <v>2.37776222377762E-3</v>
      </c>
      <c r="AG29">
        <v>2.3106993231290202E-2</v>
      </c>
      <c r="AH29">
        <v>3.4422631149897698</v>
      </c>
      <c r="AI29">
        <v>5.81292243656448</v>
      </c>
      <c r="AJ29">
        <v>5.54029813949517E-2</v>
      </c>
      <c r="AK29">
        <v>3.5171753206554197E-2</v>
      </c>
      <c r="AL29">
        <v>6.3786227224325101E-3</v>
      </c>
      <c r="AM29">
        <v>5.6824809903639402</v>
      </c>
      <c r="AN29">
        <v>0.211656085820291</v>
      </c>
      <c r="AO29">
        <v>2.0557683015793301E-2</v>
      </c>
      <c r="AP29">
        <v>0.84516144407743699</v>
      </c>
      <c r="AQ29">
        <v>0.31851568466666702</v>
      </c>
    </row>
    <row r="30" spans="1:43" x14ac:dyDescent="0.2">
      <c r="A30">
        <v>2</v>
      </c>
      <c r="B30">
        <v>3.9701203902275402</v>
      </c>
      <c r="C30">
        <v>9.8875202874852894E-3</v>
      </c>
      <c r="D30">
        <v>6.5463333333333302E-3</v>
      </c>
      <c r="E30">
        <v>30.5959538888889</v>
      </c>
      <c r="F30">
        <v>1.4490868432767601</v>
      </c>
      <c r="G30">
        <v>0.170580361064845</v>
      </c>
      <c r="H30">
        <v>0.26325436567529398</v>
      </c>
      <c r="I30">
        <v>1.02379859833966</v>
      </c>
      <c r="J30">
        <v>0.323503378329771</v>
      </c>
      <c r="K30">
        <v>2.06077698284006E-2</v>
      </c>
      <c r="L30">
        <v>9.1743165522678999E-2</v>
      </c>
      <c r="M30">
        <v>0.40463957572071901</v>
      </c>
      <c r="N30">
        <v>0.14593858430234899</v>
      </c>
      <c r="O30">
        <v>0.88626377922115496</v>
      </c>
      <c r="P30">
        <v>2.1437365368336601E-2</v>
      </c>
      <c r="Q30">
        <v>6.5599999999999999E-3</v>
      </c>
      <c r="R30">
        <v>0.54270867796925404</v>
      </c>
      <c r="S30">
        <v>3.3272143527298702E-2</v>
      </c>
      <c r="T30">
        <v>1.9722317385119399</v>
      </c>
      <c r="U30">
        <v>0.15824654345023501</v>
      </c>
      <c r="V30">
        <v>3.77090560248843E-3</v>
      </c>
      <c r="W30">
        <v>0.27461799999999997</v>
      </c>
      <c r="X30">
        <v>4.78403195973231E-2</v>
      </c>
      <c r="Y30">
        <v>0.20330240547299699</v>
      </c>
      <c r="Z30">
        <v>0.16138847586275301</v>
      </c>
      <c r="AA30">
        <v>2.4927685204182799</v>
      </c>
      <c r="AB30">
        <v>1.95192700511554</v>
      </c>
      <c r="AC30">
        <v>0.13684433333333301</v>
      </c>
      <c r="AD30">
        <v>0.50320808544367202</v>
      </c>
      <c r="AE30">
        <v>2.25773333333333E-2</v>
      </c>
      <c r="AF30">
        <v>0</v>
      </c>
      <c r="AG30">
        <v>1.9620066066840601E-2</v>
      </c>
      <c r="AH30">
        <v>1.6938293449693</v>
      </c>
      <c r="AI30">
        <v>4.5182855465727503</v>
      </c>
      <c r="AJ30">
        <v>4.9003414655586601E-2</v>
      </c>
      <c r="AK30">
        <v>6.06493790979062E-2</v>
      </c>
      <c r="AL30">
        <v>4.8635934127323798E-3</v>
      </c>
      <c r="AM30">
        <v>11.267654724204</v>
      </c>
      <c r="AN30">
        <v>0.36916041313537101</v>
      </c>
      <c r="AO30">
        <v>7.3305984784606495E-2</v>
      </c>
      <c r="AP30">
        <v>0.68876459597768003</v>
      </c>
      <c r="AQ30">
        <v>0.21494516733333299</v>
      </c>
    </row>
    <row r="31" spans="1:43" x14ac:dyDescent="0.2">
      <c r="A31">
        <v>4</v>
      </c>
      <c r="B31">
        <v>3.4196224075112398</v>
      </c>
      <c r="C31">
        <v>4.9298087948185599E-3</v>
      </c>
      <c r="D31">
        <v>1.9857666666666701E-2</v>
      </c>
      <c r="E31">
        <v>35.249882111111098</v>
      </c>
      <c r="F31">
        <v>1.6778398538285599</v>
      </c>
      <c r="G31">
        <v>0.180463825135424</v>
      </c>
      <c r="H31">
        <v>0.38351231448824102</v>
      </c>
      <c r="I31">
        <v>1.2662492764304001</v>
      </c>
      <c r="J31">
        <v>0.22672237267764001</v>
      </c>
      <c r="K31">
        <v>4.7103796834113601E-2</v>
      </c>
      <c r="L31">
        <v>7.5014005573339496E-2</v>
      </c>
      <c r="M31">
        <v>0.221626621064614</v>
      </c>
      <c r="N31">
        <v>3.29164736760846E-2</v>
      </c>
      <c r="O31">
        <v>1.1418206027346101</v>
      </c>
      <c r="P31">
        <v>3.04799275438517E-2</v>
      </c>
      <c r="Q31">
        <v>8.5143333333333304E-3</v>
      </c>
      <c r="R31">
        <v>0.34658893857727202</v>
      </c>
      <c r="S31">
        <v>5.05808788681286E-2</v>
      </c>
      <c r="T31">
        <v>2.4383195972488698</v>
      </c>
      <c r="U31">
        <v>0.12561616422649199</v>
      </c>
      <c r="V31">
        <v>3.32896006380436E-3</v>
      </c>
      <c r="W31">
        <v>0.23231966666666701</v>
      </c>
      <c r="X31">
        <v>4.69909384122865E-2</v>
      </c>
      <c r="Y31">
        <v>0.110174091506025</v>
      </c>
      <c r="Z31">
        <v>5.0221618023988598E-3</v>
      </c>
      <c r="AA31">
        <v>0.87725294851657099</v>
      </c>
      <c r="AB31">
        <v>2.4446225255406602</v>
      </c>
      <c r="AC31">
        <v>5.6279333333333299E-2</v>
      </c>
      <c r="AD31">
        <v>0.42205201750571297</v>
      </c>
      <c r="AE31">
        <v>3.8772333333333298E-2</v>
      </c>
      <c r="AF31">
        <v>1.25629659256297E-2</v>
      </c>
      <c r="AG31">
        <v>1.4574054050479301E-2</v>
      </c>
      <c r="AH31">
        <v>1.37932900772913</v>
      </c>
      <c r="AI31">
        <v>5.6240110995490804</v>
      </c>
      <c r="AJ31">
        <v>7.5885903317606404E-2</v>
      </c>
      <c r="AK31">
        <v>7.6189659840621302E-2</v>
      </c>
      <c r="AL31">
        <v>1.3538097598285399E-2</v>
      </c>
      <c r="AM31">
        <v>13.364835693358801</v>
      </c>
      <c r="AN31">
        <v>0.39609515216986801</v>
      </c>
      <c r="AO31">
        <v>9.4703470360299802E-2</v>
      </c>
      <c r="AP31">
        <v>0.95724698517022899</v>
      </c>
      <c r="AQ31">
        <v>0.20627391</v>
      </c>
    </row>
    <row r="32" spans="1:43" x14ac:dyDescent="0.2">
      <c r="A32">
        <v>8</v>
      </c>
      <c r="B32">
        <v>3.22144531072261</v>
      </c>
      <c r="C32">
        <v>5.30250911607632E-3</v>
      </c>
      <c r="D32">
        <v>0.144265333333333</v>
      </c>
      <c r="E32">
        <v>33.959106444444402</v>
      </c>
      <c r="F32">
        <v>1.7413985475778999</v>
      </c>
      <c r="G32">
        <v>0.13719507699776201</v>
      </c>
      <c r="H32">
        <v>0.620988771240787</v>
      </c>
      <c r="I32">
        <v>0.88753709474375497</v>
      </c>
      <c r="J32">
        <v>9.5804747111311303E-2</v>
      </c>
      <c r="K32">
        <v>5.0176496159677203E-3</v>
      </c>
      <c r="L32">
        <v>4.7924267241712899E-2</v>
      </c>
      <c r="M32">
        <v>5.7518645383398598E-2</v>
      </c>
      <c r="N32">
        <v>1.93500889788157E-2</v>
      </c>
      <c r="O32">
        <v>0.70383280151739902</v>
      </c>
      <c r="P32">
        <v>1.8210516929287501E-2</v>
      </c>
      <c r="Q32">
        <v>1.0824E-2</v>
      </c>
      <c r="R32">
        <v>0.33577661295495598</v>
      </c>
      <c r="S32">
        <v>4.1585367030590299E-2</v>
      </c>
      <c r="T32">
        <v>2.5392437649269799</v>
      </c>
      <c r="U32">
        <v>4.8756093742269899E-2</v>
      </c>
      <c r="V32">
        <v>9.8664870877879906E-3</v>
      </c>
      <c r="W32">
        <v>0.21380133333333301</v>
      </c>
      <c r="X32">
        <v>3.1542203842375299E-2</v>
      </c>
      <c r="Y32">
        <v>3.6865851461790403E-2</v>
      </c>
      <c r="Z32">
        <v>7.9599813076171502E-3</v>
      </c>
      <c r="AA32">
        <v>2.0675942527689601</v>
      </c>
      <c r="AB32">
        <v>2.2586591636823599</v>
      </c>
      <c r="AC32">
        <v>0.15574533333333301</v>
      </c>
      <c r="AD32">
        <v>0.80263325900498705</v>
      </c>
      <c r="AE32">
        <v>4.9664666666666697E-2</v>
      </c>
      <c r="AF32">
        <v>1.7348098523481001E-2</v>
      </c>
      <c r="AG32">
        <v>3.03763958190734E-2</v>
      </c>
      <c r="AH32">
        <v>0.93890822399242302</v>
      </c>
      <c r="AI32">
        <v>4.9999718242215598</v>
      </c>
      <c r="AJ32">
        <v>4.3936124368435199E-2</v>
      </c>
      <c r="AK32">
        <v>3.5343567639347498E-2</v>
      </c>
      <c r="AL32">
        <v>1.24457852438203E-2</v>
      </c>
      <c r="AM32">
        <v>5.9141917003554001</v>
      </c>
      <c r="AN32">
        <v>0.31679543608055299</v>
      </c>
      <c r="AO32">
        <v>0.15138794200591801</v>
      </c>
      <c r="AP32">
        <v>0.34186667771017298</v>
      </c>
      <c r="AQ32">
        <v>0.20307319566666701</v>
      </c>
    </row>
    <row r="33" spans="1:43" x14ac:dyDescent="0.2">
      <c r="A33">
        <v>16</v>
      </c>
      <c r="B33">
        <v>3.65982726832073</v>
      </c>
      <c r="C33">
        <v>4.7285107603424401E-3</v>
      </c>
      <c r="D33">
        <v>0.111123666666667</v>
      </c>
      <c r="E33">
        <v>27.4537503333333</v>
      </c>
      <c r="F33">
        <v>1.80292599625183</v>
      </c>
      <c r="G33">
        <v>0.18740854053398001</v>
      </c>
      <c r="H33">
        <v>1.1090707003995599</v>
      </c>
      <c r="I33">
        <v>0.52080070289795599</v>
      </c>
      <c r="J33">
        <v>3.1451182904230997E-2</v>
      </c>
      <c r="K33">
        <v>3.99275717033417E-4</v>
      </c>
      <c r="L33">
        <v>2.80345062108944E-2</v>
      </c>
      <c r="M33">
        <v>1.0397773954505401E-2</v>
      </c>
      <c r="N33">
        <v>3.9126626199588802E-2</v>
      </c>
      <c r="O33">
        <v>0.24966952994883401</v>
      </c>
      <c r="P33">
        <v>1.6791883080737501E-2</v>
      </c>
      <c r="Q33">
        <v>1.16166666666667E-2</v>
      </c>
      <c r="R33">
        <v>0.40388663986671802</v>
      </c>
      <c r="S33">
        <v>2.48749351067926E-2</v>
      </c>
      <c r="T33">
        <v>1.39861539616042</v>
      </c>
      <c r="U33">
        <v>4.2463038853627399E-2</v>
      </c>
      <c r="V33">
        <v>5.0199084287899497E-3</v>
      </c>
      <c r="W33">
        <v>0.15940799999999999</v>
      </c>
      <c r="X33">
        <v>5.18319088330471E-2</v>
      </c>
      <c r="Y33">
        <v>1.9270801227521801E-2</v>
      </c>
      <c r="Z33">
        <v>0</v>
      </c>
      <c r="AA33">
        <v>7.8533698842184796</v>
      </c>
      <c r="AB33">
        <v>1.22923732001576</v>
      </c>
      <c r="AC33">
        <v>8.7890333333333306E-2</v>
      </c>
      <c r="AD33">
        <v>0.355913236305542</v>
      </c>
      <c r="AE33">
        <v>3.2704333333333301E-2</v>
      </c>
      <c r="AF33">
        <v>2.1509182415091799E-2</v>
      </c>
      <c r="AG33">
        <v>6.0736522926648599E-3</v>
      </c>
      <c r="AH33">
        <v>0.89964874253725002</v>
      </c>
      <c r="AI33">
        <v>2.8636354225032701</v>
      </c>
      <c r="AJ33">
        <v>3.1122905877461401E-2</v>
      </c>
      <c r="AK33">
        <v>4.33998794523381E-2</v>
      </c>
      <c r="AL33">
        <v>6.0897661363552196E-3</v>
      </c>
      <c r="AM33">
        <v>2.6610844262513198</v>
      </c>
      <c r="AN33">
        <v>0.18997493250358899</v>
      </c>
      <c r="AO33">
        <v>0.163582040909134</v>
      </c>
      <c r="AP33">
        <v>6.51214633773253E-2</v>
      </c>
      <c r="AQ33">
        <v>0.229239989666667</v>
      </c>
    </row>
    <row r="34" spans="1:43" x14ac:dyDescent="0.2">
      <c r="A34" t="s">
        <v>16</v>
      </c>
      <c r="B34">
        <v>0.23884706233717201</v>
      </c>
      <c r="C34">
        <v>1.2914167143614401E-3</v>
      </c>
      <c r="D34">
        <v>4.3856535628493697E-2</v>
      </c>
      <c r="E34">
        <v>1.0050614442066199</v>
      </c>
      <c r="F34">
        <v>0.16061153663871</v>
      </c>
      <c r="G34">
        <v>2.0189220718313E-2</v>
      </c>
      <c r="H34">
        <v>2.2394501693432001E-3</v>
      </c>
      <c r="I34">
        <v>0.18777776467862201</v>
      </c>
      <c r="J34">
        <v>2.9175004334180101E-2</v>
      </c>
      <c r="K34">
        <v>1.32731063887063E-3</v>
      </c>
      <c r="L34">
        <v>9.7307302137253902E-4</v>
      </c>
      <c r="M34">
        <v>7.8271107066239298E-2</v>
      </c>
      <c r="N34">
        <v>7.4384835982756903E-3</v>
      </c>
      <c r="O34">
        <v>0.10465902201204499</v>
      </c>
      <c r="P34">
        <v>3.8468307970068198E-3</v>
      </c>
      <c r="Q34">
        <v>8.1897435857296601E-4</v>
      </c>
      <c r="R34">
        <v>9.9577521441128497E-2</v>
      </c>
      <c r="S34">
        <v>1.9686507092883899E-3</v>
      </c>
      <c r="T34">
        <v>0.36663137852704603</v>
      </c>
      <c r="U34">
        <v>2.7655567860005299E-2</v>
      </c>
      <c r="V34">
        <v>3.7839143364447802E-4</v>
      </c>
      <c r="W34">
        <v>3.37626058877767E-2</v>
      </c>
      <c r="X34">
        <v>7.4109705965217797E-4</v>
      </c>
      <c r="Y34">
        <v>0.109264686227336</v>
      </c>
      <c r="Z34">
        <v>5.7722763223198303E-3</v>
      </c>
      <c r="AA34">
        <v>4.7546522704773699E-2</v>
      </c>
      <c r="AB34">
        <v>0.26883820955277699</v>
      </c>
      <c r="AC34">
        <v>1.00263513968608E-2</v>
      </c>
      <c r="AD34">
        <v>2.8252926358862701E-2</v>
      </c>
      <c r="AE34">
        <v>1.47656933464027E-3</v>
      </c>
      <c r="AF34">
        <v>4.1184049799008002E-3</v>
      </c>
      <c r="AG34">
        <v>7.9794353737537901E-3</v>
      </c>
      <c r="AH34">
        <v>0.34519426988980401</v>
      </c>
      <c r="AI34">
        <v>0.80394909137749604</v>
      </c>
      <c r="AJ34">
        <v>5.4567565628612898E-3</v>
      </c>
      <c r="AK34">
        <v>2.0224906020921301E-3</v>
      </c>
      <c r="AL34">
        <v>3.9157311273253298E-4</v>
      </c>
      <c r="AM34">
        <v>0.57314486874844095</v>
      </c>
      <c r="AN34">
        <v>3.5763875113304297E-2</v>
      </c>
      <c r="AO34">
        <v>3.3377456019038199E-4</v>
      </c>
      <c r="AP34">
        <v>9.2281393935829306E-2</v>
      </c>
      <c r="AQ34">
        <v>1.9892885000000401E-3</v>
      </c>
    </row>
    <row r="35" spans="1:43" x14ac:dyDescent="0.2">
      <c r="A35" t="s">
        <v>17</v>
      </c>
      <c r="B35">
        <v>0.34336245951324401</v>
      </c>
      <c r="C35">
        <v>7.6688055074692098E-3</v>
      </c>
      <c r="D35">
        <v>6.6325447102400601E-3</v>
      </c>
      <c r="E35">
        <v>2.7437420890910902</v>
      </c>
      <c r="F35">
        <v>3.9796363144504701E-2</v>
      </c>
      <c r="G35">
        <v>0.11075497894791</v>
      </c>
      <c r="H35">
        <v>3.1962433491636397E-2</v>
      </c>
      <c r="I35">
        <v>0.35235546231345899</v>
      </c>
      <c r="J35">
        <v>3.0026550902355599E-2</v>
      </c>
      <c r="K35">
        <v>2.2967443380720501E-2</v>
      </c>
      <c r="L35">
        <v>8.1639713326310606E-3</v>
      </c>
      <c r="M35">
        <v>0.131215631992013</v>
      </c>
      <c r="N35">
        <v>0.22267018703955599</v>
      </c>
      <c r="O35">
        <v>0.120837500807145</v>
      </c>
      <c r="P35">
        <v>3.7146667347697699E-3</v>
      </c>
      <c r="Q35">
        <v>6.8972675749168905E-4</v>
      </c>
      <c r="R35">
        <v>0.67882094557803896</v>
      </c>
      <c r="S35">
        <v>2.9550407749495198E-3</v>
      </c>
      <c r="T35">
        <v>0.64902718799870096</v>
      </c>
      <c r="U35">
        <v>5.1479795662597097E-2</v>
      </c>
      <c r="V35">
        <v>1.8434466664266199E-3</v>
      </c>
      <c r="W35">
        <v>0.114998451506966</v>
      </c>
      <c r="X35">
        <v>7.0206340924850799E-3</v>
      </c>
      <c r="Y35">
        <v>0.13087735440266701</v>
      </c>
      <c r="Z35">
        <v>0.27011544609470101</v>
      </c>
      <c r="AA35">
        <v>0.322943297072038</v>
      </c>
      <c r="AB35">
        <v>0.638503295394102</v>
      </c>
      <c r="AC35">
        <v>0.13452842461477599</v>
      </c>
      <c r="AD35">
        <v>0.255583728351712</v>
      </c>
      <c r="AE35">
        <v>9.2687510665317597E-3</v>
      </c>
      <c r="AF35">
        <v>0</v>
      </c>
      <c r="AG35">
        <v>1.42919241599657E-2</v>
      </c>
      <c r="AH35">
        <v>4.7545083861037903E-2</v>
      </c>
      <c r="AI35">
        <v>1.5325173729635</v>
      </c>
      <c r="AJ35">
        <v>1.9949446844726399E-2</v>
      </c>
      <c r="AK35">
        <v>4.5727703455729997E-2</v>
      </c>
      <c r="AL35">
        <v>8.6137148682160602E-4</v>
      </c>
      <c r="AM35">
        <v>4.4163509388399103</v>
      </c>
      <c r="AN35">
        <v>2.2330610829637099E-2</v>
      </c>
      <c r="AO35">
        <v>5.62662827714805E-3</v>
      </c>
      <c r="AP35">
        <v>0.36895104098046799</v>
      </c>
      <c r="AQ35">
        <v>1.4235707600096299E-2</v>
      </c>
    </row>
    <row r="36" spans="1:43" x14ac:dyDescent="0.2">
      <c r="A36" t="s">
        <v>18</v>
      </c>
      <c r="B36">
        <v>0.28247486072879102</v>
      </c>
      <c r="C36">
        <v>1.3604996066559E-3</v>
      </c>
      <c r="D36">
        <v>4.5545691709900802E-3</v>
      </c>
      <c r="E36">
        <v>1.4590281088172801</v>
      </c>
      <c r="F36">
        <v>0.22658629094784699</v>
      </c>
      <c r="G36">
        <v>3.5963106462461703E-2</v>
      </c>
      <c r="H36">
        <v>2.4406279377322201E-2</v>
      </c>
      <c r="I36">
        <v>0.15489945066862401</v>
      </c>
      <c r="J36">
        <v>2.6190103685789098E-2</v>
      </c>
      <c r="K36">
        <v>3.1083534917400402E-2</v>
      </c>
      <c r="L36">
        <v>8.9639110027427294E-3</v>
      </c>
      <c r="M36">
        <v>1.3405326771144799E-2</v>
      </c>
      <c r="N36">
        <v>6.2864965619238902E-3</v>
      </c>
      <c r="O36">
        <v>0.149211273614997</v>
      </c>
      <c r="P36">
        <v>2.05865853091791E-3</v>
      </c>
      <c r="Q36">
        <v>1.22749188727801E-3</v>
      </c>
      <c r="R36">
        <v>0.192301152026498</v>
      </c>
      <c r="S36">
        <v>8.0462271248311606E-3</v>
      </c>
      <c r="T36">
        <v>0.13267814428483399</v>
      </c>
      <c r="U36">
        <v>1.6562971191511299E-2</v>
      </c>
      <c r="V36">
        <v>4.7183700928882E-4</v>
      </c>
      <c r="W36">
        <v>0.101760119577039</v>
      </c>
      <c r="X36">
        <v>1.14178055653128E-2</v>
      </c>
      <c r="Y36">
        <v>2.1609999838324401E-2</v>
      </c>
      <c r="Z36">
        <v>8.6986394055865099E-3</v>
      </c>
      <c r="AA36">
        <v>0.140199673665692</v>
      </c>
      <c r="AB36">
        <v>0.14485137862098801</v>
      </c>
      <c r="AC36">
        <v>3.1876421150018298E-2</v>
      </c>
      <c r="AD36">
        <v>2.8345906773068499E-2</v>
      </c>
      <c r="AE36">
        <v>5.3155252170724804E-3</v>
      </c>
      <c r="AF36">
        <v>3.5820381129535498E-3</v>
      </c>
      <c r="AG36">
        <v>5.2618489262952596E-3</v>
      </c>
      <c r="AH36">
        <v>0.23502872346668199</v>
      </c>
      <c r="AI36">
        <v>0.335620234143364</v>
      </c>
      <c r="AJ36">
        <v>2.4668959799052002E-3</v>
      </c>
      <c r="AK36">
        <v>1.4139301660938601E-2</v>
      </c>
      <c r="AL36">
        <v>7.9456126776788799E-4</v>
      </c>
      <c r="AM36">
        <v>1.1978056115854201</v>
      </c>
      <c r="AN36">
        <v>5.7772979878010798E-2</v>
      </c>
      <c r="AO36">
        <v>1.2432726161922E-2</v>
      </c>
      <c r="AP36">
        <v>3.6733661463738097E-2</v>
      </c>
      <c r="AQ36">
        <v>1.7613137836609699E-2</v>
      </c>
    </row>
    <row r="37" spans="1:43" x14ac:dyDescent="0.2">
      <c r="A37" t="s">
        <v>19</v>
      </c>
      <c r="B37">
        <v>0.127820177344386</v>
      </c>
      <c r="C37">
        <v>4.7022906779286503E-3</v>
      </c>
      <c r="D37">
        <v>0.23673622372238101</v>
      </c>
      <c r="E37">
        <v>0.67234636929639302</v>
      </c>
      <c r="F37">
        <v>0.35131119057216598</v>
      </c>
      <c r="G37">
        <v>0.11082195879729299</v>
      </c>
      <c r="H37">
        <v>0.17505200062349799</v>
      </c>
      <c r="I37">
        <v>0.21509675035741299</v>
      </c>
      <c r="J37">
        <v>5.3555769333899002E-2</v>
      </c>
      <c r="K37">
        <v>6.6529219350862697E-3</v>
      </c>
      <c r="L37">
        <v>2.2192663650690898E-2</v>
      </c>
      <c r="M37">
        <v>1.53366905078155E-2</v>
      </c>
      <c r="N37">
        <v>1.93500889788157E-2</v>
      </c>
      <c r="O37">
        <v>0.13564433366786999</v>
      </c>
      <c r="P37">
        <v>4.3124367463058802E-3</v>
      </c>
      <c r="Q37">
        <v>1.9068306164942901E-3</v>
      </c>
      <c r="R37">
        <v>0.394887751891278</v>
      </c>
      <c r="S37">
        <v>1.84871289447343E-2</v>
      </c>
      <c r="T37">
        <v>2.11539989542961</v>
      </c>
      <c r="U37">
        <v>1.4939601540027801E-2</v>
      </c>
      <c r="V37">
        <v>9.2713620915606601E-3</v>
      </c>
      <c r="W37">
        <v>1.4710393955748901E-2</v>
      </c>
      <c r="X37">
        <v>1.45025620808726E-2</v>
      </c>
      <c r="Y37">
        <v>2.5020060685078198E-3</v>
      </c>
      <c r="Z37">
        <v>7.9599813076171502E-3</v>
      </c>
      <c r="AA37">
        <v>0.90713625345944504</v>
      </c>
      <c r="AB37">
        <v>1.8356743986917099</v>
      </c>
      <c r="AC37">
        <v>0.18088476228343101</v>
      </c>
      <c r="AD37">
        <v>0.70727195633527495</v>
      </c>
      <c r="AE37">
        <v>9.1840305059016601E-3</v>
      </c>
      <c r="AF37">
        <v>7.4475885744758503E-4</v>
      </c>
      <c r="AG37">
        <v>2.7133380106405099E-2</v>
      </c>
      <c r="AH37">
        <v>0.18498797279611701</v>
      </c>
      <c r="AI37">
        <v>4.0917651695338799</v>
      </c>
      <c r="AJ37">
        <v>1.9073431867193701E-2</v>
      </c>
      <c r="AK37">
        <v>2.1162823011616101E-2</v>
      </c>
      <c r="AL37">
        <v>6.8203849204596695E-4</v>
      </c>
      <c r="AM37">
        <v>3.9639334039893499</v>
      </c>
      <c r="AN37">
        <v>0.11619245560719201</v>
      </c>
      <c r="AO37">
        <v>5.2402690154612699E-2</v>
      </c>
      <c r="AP37">
        <v>0.29324190465980698</v>
      </c>
      <c r="AQ37">
        <v>1.62845253261872E-2</v>
      </c>
    </row>
    <row r="38" spans="1:43" x14ac:dyDescent="0.2">
      <c r="A38" t="s">
        <v>20</v>
      </c>
      <c r="B38">
        <v>0.225510607176268</v>
      </c>
      <c r="C38">
        <v>4.1530825074069999E-3</v>
      </c>
      <c r="D38">
        <v>0.173186297175421</v>
      </c>
      <c r="E38">
        <v>7.0912395742122802</v>
      </c>
      <c r="F38">
        <v>0.15739489205707799</v>
      </c>
      <c r="G38">
        <v>0.125179326277822</v>
      </c>
      <c r="H38">
        <v>4.7300653673604497E-2</v>
      </c>
      <c r="I38">
        <v>9.2696343370080897E-2</v>
      </c>
      <c r="J38">
        <v>8.1566669655348794E-3</v>
      </c>
      <c r="K38">
        <v>6.9156582813037298E-4</v>
      </c>
      <c r="L38">
        <v>5.8409910134021902E-3</v>
      </c>
      <c r="M38">
        <v>2.0323912389226002E-3</v>
      </c>
      <c r="N38">
        <v>1.5024767037937E-2</v>
      </c>
      <c r="O38">
        <v>3.4813031237838098E-2</v>
      </c>
      <c r="P38">
        <v>1.0791192135435499E-2</v>
      </c>
      <c r="Q38">
        <v>2.9916892106857198E-3</v>
      </c>
      <c r="R38">
        <v>0.57128100599411002</v>
      </c>
      <c r="S38">
        <v>2.0379047180380801E-3</v>
      </c>
      <c r="T38">
        <v>1.3628787664972899</v>
      </c>
      <c r="U38">
        <v>7.0918309557481702E-3</v>
      </c>
      <c r="V38">
        <v>1.2170138964353199E-3</v>
      </c>
      <c r="W38">
        <v>2.94923120151677E-2</v>
      </c>
      <c r="X38">
        <v>1.37914104235674E-2</v>
      </c>
      <c r="Y38">
        <v>1.0545904511225499E-2</v>
      </c>
      <c r="Z38">
        <v>0</v>
      </c>
      <c r="AA38">
        <v>1.57373637158737</v>
      </c>
      <c r="AB38">
        <v>1.27099017814902</v>
      </c>
      <c r="AC38">
        <v>2.3314271859385401E-2</v>
      </c>
      <c r="AD38">
        <v>0.17996303144810999</v>
      </c>
      <c r="AE38">
        <v>2.5736289268916201E-2</v>
      </c>
      <c r="AF38">
        <v>6.4105989744311703E-3</v>
      </c>
      <c r="AG38">
        <v>2.4655329336557199E-3</v>
      </c>
      <c r="AH38">
        <v>0.15889545371383401</v>
      </c>
      <c r="AI38">
        <v>3.0374103922946798</v>
      </c>
      <c r="AJ38">
        <v>1.9935576909173899E-2</v>
      </c>
      <c r="AK38">
        <v>4.1428113597534601E-2</v>
      </c>
      <c r="AL38">
        <v>7.4053165603393898E-4</v>
      </c>
      <c r="AM38">
        <v>1.6505360923010699</v>
      </c>
      <c r="AN38">
        <v>2.7448694140074701E-2</v>
      </c>
      <c r="AO38">
        <v>2.4442085295913699E-2</v>
      </c>
      <c r="AP38">
        <v>1.42480445191654E-2</v>
      </c>
      <c r="AQ38">
        <v>1.26884101505025E-2</v>
      </c>
    </row>
    <row r="40" spans="1:43" x14ac:dyDescent="0.2">
      <c r="B40" t="s">
        <v>69</v>
      </c>
      <c r="C40" t="s">
        <v>70</v>
      </c>
      <c r="D40" t="s">
        <v>71</v>
      </c>
      <c r="E40" t="s">
        <v>72</v>
      </c>
      <c r="F40" t="s">
        <v>73</v>
      </c>
      <c r="G40" t="s">
        <v>74</v>
      </c>
      <c r="H40" t="s">
        <v>75</v>
      </c>
      <c r="I40" t="s">
        <v>76</v>
      </c>
      <c r="J40" t="s">
        <v>77</v>
      </c>
      <c r="K40" t="s">
        <v>78</v>
      </c>
      <c r="L40" t="s">
        <v>79</v>
      </c>
      <c r="M40" t="s">
        <v>80</v>
      </c>
      <c r="N40" t="s">
        <v>81</v>
      </c>
      <c r="O40" t="s">
        <v>82</v>
      </c>
      <c r="P40" t="s">
        <v>83</v>
      </c>
      <c r="Q40" t="s">
        <v>36</v>
      </c>
      <c r="R40" t="s">
        <v>84</v>
      </c>
      <c r="S40" t="s">
        <v>85</v>
      </c>
      <c r="T40" t="s">
        <v>86</v>
      </c>
      <c r="U40" t="s">
        <v>87</v>
      </c>
      <c r="V40" t="s">
        <v>88</v>
      </c>
      <c r="W40" t="s">
        <v>89</v>
      </c>
      <c r="X40" t="s">
        <v>90</v>
      </c>
      <c r="Y40" t="s">
        <v>91</v>
      </c>
      <c r="Z40" t="s">
        <v>92</v>
      </c>
      <c r="AA40" t="s">
        <v>93</v>
      </c>
      <c r="AB40" t="s">
        <v>94</v>
      </c>
      <c r="AC40" t="s">
        <v>95</v>
      </c>
      <c r="AD40" t="s">
        <v>96</v>
      </c>
      <c r="AE40" t="s">
        <v>97</v>
      </c>
      <c r="AF40" t="s">
        <v>98</v>
      </c>
      <c r="AG40" t="s">
        <v>99</v>
      </c>
      <c r="AH40" t="s">
        <v>100</v>
      </c>
      <c r="AI40" t="s">
        <v>101</v>
      </c>
      <c r="AJ40" t="s">
        <v>102</v>
      </c>
      <c r="AK40" t="s">
        <v>103</v>
      </c>
      <c r="AL40" t="s">
        <v>104</v>
      </c>
      <c r="AM40" t="s">
        <v>105</v>
      </c>
      <c r="AN40" t="s">
        <v>106</v>
      </c>
      <c r="AO40" t="s">
        <v>107</v>
      </c>
      <c r="AP40" t="s">
        <v>108</v>
      </c>
      <c r="AQ40" t="s">
        <v>109</v>
      </c>
    </row>
    <row r="41" spans="1:43" x14ac:dyDescent="0.2">
      <c r="A41" s="4">
        <v>0</v>
      </c>
      <c r="B41">
        <v>6.1254021800727898</v>
      </c>
      <c r="C41">
        <v>1.6681827213515799E-2</v>
      </c>
      <c r="D41">
        <v>0.19652666666666699</v>
      </c>
      <c r="E41">
        <v>25.9255391111111</v>
      </c>
      <c r="F41">
        <v>0.79654610281490001</v>
      </c>
      <c r="G41">
        <v>0.39090258965713098</v>
      </c>
      <c r="H41">
        <v>2.0214773480827501E-2</v>
      </c>
      <c r="I41">
        <v>1.5567850590600001</v>
      </c>
      <c r="J41">
        <v>0.20216066130044399</v>
      </c>
      <c r="K41">
        <v>2.4759050478745902E-3</v>
      </c>
      <c r="L41">
        <v>4.4934852459551998E-2</v>
      </c>
      <c r="M41">
        <v>0.89609657170281798</v>
      </c>
      <c r="N41">
        <v>3.8087158609817699E-2</v>
      </c>
      <c r="O41">
        <v>3.6434248975837402</v>
      </c>
      <c r="P41">
        <v>2.9223321159843201E-2</v>
      </c>
      <c r="Q41">
        <v>8.2819999999999994E-3</v>
      </c>
      <c r="R41">
        <v>0.57548151927577795</v>
      </c>
      <c r="S41">
        <v>4.5794166353883801E-2</v>
      </c>
      <c r="T41">
        <v>2.1943598854130002</v>
      </c>
      <c r="U41">
        <v>0.14581564097863101</v>
      </c>
      <c r="V41">
        <v>2.0348854474522399E-3</v>
      </c>
      <c r="W41">
        <v>0.37677633333333299</v>
      </c>
      <c r="X41">
        <v>7.2255278335223699E-3</v>
      </c>
      <c r="Y41">
        <v>0.87062515482324998</v>
      </c>
      <c r="Z41">
        <v>3.33262528852826E-3</v>
      </c>
      <c r="AA41">
        <v>2.1335490438457998</v>
      </c>
      <c r="AB41">
        <v>2.5482468105652001</v>
      </c>
      <c r="AC41">
        <v>5.1550666666666703E-2</v>
      </c>
      <c r="AD41">
        <v>6.3028093647547898E-2</v>
      </c>
      <c r="AE41">
        <v>1.3776E-2</v>
      </c>
      <c r="AF41">
        <v>5.8579845215856099E-3</v>
      </c>
      <c r="AG41">
        <v>2.3106993231290202E-2</v>
      </c>
      <c r="AH41">
        <v>3.4422631149897698</v>
      </c>
      <c r="AI41">
        <v>5.81292243656448</v>
      </c>
      <c r="AJ41">
        <v>5.54029813949517E-2</v>
      </c>
      <c r="AK41">
        <v>3.5171753206554197E-2</v>
      </c>
      <c r="AL41">
        <v>6.3786227224325101E-3</v>
      </c>
      <c r="AM41">
        <v>5.6824809903639402</v>
      </c>
      <c r="AN41">
        <v>0.211656085820291</v>
      </c>
      <c r="AO41">
        <v>2.0557683015793301E-2</v>
      </c>
      <c r="AP41">
        <v>0.84516144407743699</v>
      </c>
      <c r="AQ41">
        <v>0.31851568477429199</v>
      </c>
    </row>
    <row r="42" spans="1:43" x14ac:dyDescent="0.2">
      <c r="A42" s="4">
        <v>2</v>
      </c>
      <c r="B42">
        <v>5.8575933423809303</v>
      </c>
      <c r="C42">
        <v>1.14351234931358E-2</v>
      </c>
      <c r="D42">
        <v>0.111615666666667</v>
      </c>
      <c r="E42">
        <v>31.575024777777799</v>
      </c>
      <c r="F42">
        <v>1.45602173297233</v>
      </c>
      <c r="G42">
        <v>1.0517534187767099</v>
      </c>
      <c r="H42">
        <v>0.22396138187421899</v>
      </c>
      <c r="I42">
        <v>0.86032573168906101</v>
      </c>
      <c r="J42">
        <v>0.45854553892614303</v>
      </c>
      <c r="K42">
        <v>2.0464222719941302E-2</v>
      </c>
      <c r="L42">
        <v>0.14404918158235699</v>
      </c>
      <c r="M42">
        <v>0.59893400003811703</v>
      </c>
      <c r="N42">
        <v>0.43740263117265099</v>
      </c>
      <c r="O42">
        <v>0.17577179129689699</v>
      </c>
      <c r="P42">
        <v>1.1761883409456201E-2</v>
      </c>
      <c r="Q42">
        <v>8.2683333333333307E-3</v>
      </c>
      <c r="R42">
        <v>0.31423399756481801</v>
      </c>
      <c r="S42">
        <v>1.49601520276894E-2</v>
      </c>
      <c r="T42">
        <v>3.3796011641413202</v>
      </c>
      <c r="U42">
        <v>0.19987283738282899</v>
      </c>
      <c r="V42">
        <v>5.8315031449359799E-3</v>
      </c>
      <c r="W42">
        <v>1.1811006666666699</v>
      </c>
      <c r="X42">
        <v>7.2039929955576995E-2</v>
      </c>
      <c r="Y42">
        <v>0.28678269315196803</v>
      </c>
      <c r="Z42">
        <v>4.05256524632879E-3</v>
      </c>
      <c r="AA42">
        <v>1.5371957444972499</v>
      </c>
      <c r="AB42">
        <v>2.8889686284615799</v>
      </c>
      <c r="AC42">
        <v>0.117847666666667</v>
      </c>
      <c r="AD42">
        <v>0.36719769798018098</v>
      </c>
      <c r="AE42">
        <v>5.3095000000000003E-2</v>
      </c>
      <c r="AF42">
        <v>1.18506353540123E-2</v>
      </c>
      <c r="AG42">
        <v>3.33264555040821E-2</v>
      </c>
      <c r="AH42">
        <v>2.6449076354288201</v>
      </c>
      <c r="AI42">
        <v>7.3811858374022803</v>
      </c>
      <c r="AJ42">
        <v>4.4477154544614102E-2</v>
      </c>
      <c r="AK42">
        <v>3.6079915208461703E-2</v>
      </c>
      <c r="AL42">
        <v>4.6824709395518003E-3</v>
      </c>
      <c r="AM42">
        <v>10.6526856388036</v>
      </c>
      <c r="AN42">
        <v>0.394237154090747</v>
      </c>
      <c r="AO42">
        <v>8.4878065263869304E-2</v>
      </c>
      <c r="AP42">
        <v>0.44225453468500597</v>
      </c>
      <c r="AQ42">
        <v>0.258390716653915</v>
      </c>
    </row>
    <row r="43" spans="1:43" x14ac:dyDescent="0.2">
      <c r="A43" s="4">
        <v>4</v>
      </c>
      <c r="B43">
        <v>5.7977042450387701</v>
      </c>
      <c r="C43">
        <v>7.8735434178009694E-3</v>
      </c>
      <c r="D43">
        <v>3.8253000000000002E-2</v>
      </c>
      <c r="E43">
        <v>38.180625888888898</v>
      </c>
      <c r="F43">
        <v>1.77971726558697</v>
      </c>
      <c r="G43">
        <v>1.03296607352623</v>
      </c>
      <c r="H43">
        <v>0.37377417568430699</v>
      </c>
      <c r="I43">
        <v>0.85777088433918702</v>
      </c>
      <c r="J43">
        <v>0.48242769304438499</v>
      </c>
      <c r="K43">
        <v>2.55527981709942E-2</v>
      </c>
      <c r="L43">
        <v>0.200330273241522</v>
      </c>
      <c r="M43">
        <v>0.466001302915794</v>
      </c>
      <c r="N43">
        <v>7.41087085476545E-2</v>
      </c>
      <c r="O43">
        <v>0.10474549401809</v>
      </c>
      <c r="P43">
        <v>1.1795242005097101E-2</v>
      </c>
      <c r="Q43">
        <v>1.02636666666667E-2</v>
      </c>
      <c r="R43">
        <v>0.459143096070812</v>
      </c>
      <c r="S43">
        <v>1.1334399099115801E-2</v>
      </c>
      <c r="T43">
        <v>4.04234567297026</v>
      </c>
      <c r="U43">
        <v>0.16485554925019599</v>
      </c>
      <c r="V43">
        <v>1.70637562198277E-3</v>
      </c>
      <c r="W43">
        <v>0.79904900000000001</v>
      </c>
      <c r="X43">
        <v>9.5320924406331706E-2</v>
      </c>
      <c r="Y43">
        <v>0.165413986129472</v>
      </c>
      <c r="Z43">
        <v>1.41897843295524E-2</v>
      </c>
      <c r="AA43">
        <v>5.4859072786942797E-2</v>
      </c>
      <c r="AB43">
        <v>3.3509796385652799</v>
      </c>
      <c r="AC43">
        <v>5.7318000000000001E-2</v>
      </c>
      <c r="AD43">
        <v>0.155423101003279</v>
      </c>
      <c r="AE43">
        <v>5.0675999999999999E-2</v>
      </c>
      <c r="AF43">
        <v>1.49142939256461E-2</v>
      </c>
      <c r="AG43">
        <v>5.38223205399096E-3</v>
      </c>
      <c r="AH43">
        <v>2.9382171989108201</v>
      </c>
      <c r="AI43">
        <v>8.7386939886336403</v>
      </c>
      <c r="AJ43">
        <v>5.54775491068294E-2</v>
      </c>
      <c r="AK43">
        <v>5.4324599750469098E-2</v>
      </c>
      <c r="AL43">
        <v>3.3385832860336399E-3</v>
      </c>
      <c r="AM43">
        <v>12.373256028689701</v>
      </c>
      <c r="AN43">
        <v>0.44540543980602598</v>
      </c>
      <c r="AO43">
        <v>0.14127664667633</v>
      </c>
      <c r="AP43">
        <v>0.45350884147618098</v>
      </c>
      <c r="AQ43">
        <v>0.19370058658505501</v>
      </c>
    </row>
    <row r="44" spans="1:43" x14ac:dyDescent="0.2">
      <c r="A44" s="4">
        <v>8</v>
      </c>
      <c r="B44">
        <v>5.0048049858814601</v>
      </c>
      <c r="C44">
        <v>8.9876582818816594E-3</v>
      </c>
      <c r="D44">
        <v>0.200175666666667</v>
      </c>
      <c r="E44">
        <v>35.210713444444401</v>
      </c>
      <c r="F44">
        <v>1.40051245073501</v>
      </c>
      <c r="G44">
        <v>0.49302280633588802</v>
      </c>
      <c r="H44">
        <v>0.34429718296212097</v>
      </c>
      <c r="I44">
        <v>1.1322738652292701</v>
      </c>
      <c r="J44">
        <v>0.38010035788345198</v>
      </c>
      <c r="K44">
        <v>8.4116344972758397E-3</v>
      </c>
      <c r="L44">
        <v>0.15241672276978299</v>
      </c>
      <c r="M44">
        <v>0.54187993423047398</v>
      </c>
      <c r="N44">
        <v>0.45012944589356702</v>
      </c>
      <c r="O44">
        <v>0.21326584792955</v>
      </c>
      <c r="P44">
        <v>1.5276449735908099E-2</v>
      </c>
      <c r="Q44">
        <v>1.1603E-2</v>
      </c>
      <c r="R44">
        <v>0.18949220747656201</v>
      </c>
      <c r="S44">
        <v>1.20946836128469E-2</v>
      </c>
      <c r="T44">
        <v>1.52930914999413</v>
      </c>
      <c r="U44">
        <v>0.17517234876594401</v>
      </c>
      <c r="V44">
        <v>1.4112310209601501E-2</v>
      </c>
      <c r="W44">
        <v>0.72684800000000005</v>
      </c>
      <c r="X44">
        <v>7.8913168806979503E-2</v>
      </c>
      <c r="Y44">
        <v>0.32870127240525798</v>
      </c>
      <c r="Z44">
        <v>0</v>
      </c>
      <c r="AA44">
        <v>1.0286382817014399</v>
      </c>
      <c r="AB44">
        <v>1.4352738604083499</v>
      </c>
      <c r="AC44">
        <v>0.112886666666667</v>
      </c>
      <c r="AD44">
        <v>0.64856065162211596</v>
      </c>
      <c r="AE44">
        <v>7.1804666666666697E-2</v>
      </c>
      <c r="AF44">
        <v>3.20674152690247E-2</v>
      </c>
      <c r="AG44">
        <v>4.2906015124611098E-2</v>
      </c>
      <c r="AH44">
        <v>2.3686500556429402</v>
      </c>
      <c r="AI44">
        <v>3.3475883561461099</v>
      </c>
      <c r="AJ44">
        <v>3.2192538277839501E-2</v>
      </c>
      <c r="AK44">
        <v>1.36112732472629E-2</v>
      </c>
      <c r="AL44">
        <v>4.7705369718924404E-3</v>
      </c>
      <c r="AM44">
        <v>6.9741260244720102</v>
      </c>
      <c r="AN44">
        <v>0.357315045438729</v>
      </c>
      <c r="AO44">
        <v>9.9863219359993399E-2</v>
      </c>
      <c r="AP44">
        <v>0.44382086354044598</v>
      </c>
      <c r="AQ44">
        <v>0.19409589390461601</v>
      </c>
    </row>
    <row r="45" spans="1:43" x14ac:dyDescent="0.2">
      <c r="A45" s="4">
        <v>16</v>
      </c>
      <c r="B45">
        <v>4.8424486127578703</v>
      </c>
      <c r="C45">
        <v>4.8261702028110504E-3</v>
      </c>
      <c r="D45">
        <v>0.41433233333333302</v>
      </c>
      <c r="E45">
        <v>38.984868222222197</v>
      </c>
      <c r="F45">
        <v>1.9856313769309</v>
      </c>
      <c r="G45">
        <v>0.49586426512263598</v>
      </c>
      <c r="H45">
        <v>0.85280702871952796</v>
      </c>
      <c r="I45">
        <v>0.75225750621047105</v>
      </c>
      <c r="J45">
        <v>0.307608805091308</v>
      </c>
      <c r="K45">
        <v>4.5861605714454101E-4</v>
      </c>
      <c r="L45">
        <v>0.218079782500471</v>
      </c>
      <c r="M45">
        <v>0.15775019708334001</v>
      </c>
      <c r="N45">
        <v>2.8105604446503001E-2</v>
      </c>
      <c r="O45">
        <v>2.6356919277382599E-2</v>
      </c>
      <c r="P45">
        <v>1.03238896616503E-2</v>
      </c>
      <c r="Q45">
        <v>1.8422666666666698E-2</v>
      </c>
      <c r="R45">
        <v>6.3661753342784497E-2</v>
      </c>
      <c r="S45">
        <v>5.32484337598918E-3</v>
      </c>
      <c r="T45">
        <v>0.58376561215300904</v>
      </c>
      <c r="U45">
        <v>7.7802005104431304E-2</v>
      </c>
      <c r="V45">
        <v>3.9170108011088297E-3</v>
      </c>
      <c r="W45">
        <v>0.455496333333333</v>
      </c>
      <c r="X45">
        <v>0.10095667449599099</v>
      </c>
      <c r="Y45">
        <v>5.6165032523442501E-2</v>
      </c>
      <c r="Z45">
        <v>0</v>
      </c>
      <c r="AA45">
        <v>3.5388265545571902E-2</v>
      </c>
      <c r="AB45">
        <v>0.58881748761104202</v>
      </c>
      <c r="AC45">
        <v>6.3700333333333303E-2</v>
      </c>
      <c r="AD45">
        <v>0.10211148018270599</v>
      </c>
      <c r="AE45">
        <v>7.7408000000000005E-2</v>
      </c>
      <c r="AF45">
        <v>3.12650285002634E-2</v>
      </c>
      <c r="AG45">
        <v>2.3033784029548199E-2</v>
      </c>
      <c r="AH45">
        <v>1.16272041943613</v>
      </c>
      <c r="AI45">
        <v>1.3070991221750801</v>
      </c>
      <c r="AJ45">
        <v>2.0293188522432701E-2</v>
      </c>
      <c r="AK45">
        <v>2.1461184605274401E-2</v>
      </c>
      <c r="AL45">
        <v>3.5367318588000801E-3</v>
      </c>
      <c r="AM45">
        <v>3.6212938729658699</v>
      </c>
      <c r="AN45">
        <v>0.28650953691320102</v>
      </c>
      <c r="AO45">
        <v>0.17353744319491701</v>
      </c>
      <c r="AP45">
        <v>0.106860512279181</v>
      </c>
      <c r="AQ45">
        <v>0.18059168579443999</v>
      </c>
    </row>
    <row r="46" spans="1:43" x14ac:dyDescent="0.2">
      <c r="A46" s="4">
        <v>0</v>
      </c>
      <c r="B46">
        <v>0.23884706233717201</v>
      </c>
      <c r="C46">
        <v>1.2914167143614401E-3</v>
      </c>
      <c r="D46">
        <v>4.3856535628493697E-2</v>
      </c>
      <c r="E46">
        <v>1.0050614442066199</v>
      </c>
      <c r="F46">
        <v>0.16061153663871</v>
      </c>
      <c r="G46">
        <v>2.0189220718313E-2</v>
      </c>
      <c r="H46">
        <v>2.2394501693432001E-3</v>
      </c>
      <c r="I46">
        <v>0.18777776467862201</v>
      </c>
      <c r="J46">
        <v>2.9175004334180101E-2</v>
      </c>
      <c r="K46">
        <v>1.32731063887063E-3</v>
      </c>
      <c r="L46">
        <v>9.7307302137253902E-4</v>
      </c>
      <c r="M46">
        <v>7.8271107066239298E-2</v>
      </c>
      <c r="N46">
        <v>7.4384835982756903E-3</v>
      </c>
      <c r="O46">
        <v>0.10465902201204499</v>
      </c>
      <c r="P46">
        <v>3.8468307970068198E-3</v>
      </c>
      <c r="Q46">
        <v>8.1897435857296601E-4</v>
      </c>
      <c r="R46">
        <v>9.9577521441128497E-2</v>
      </c>
      <c r="S46">
        <v>1.9686507092883899E-3</v>
      </c>
      <c r="T46">
        <v>0.36663137852704603</v>
      </c>
      <c r="U46">
        <v>2.7655567860005299E-2</v>
      </c>
      <c r="V46">
        <v>3.7839143364447802E-4</v>
      </c>
      <c r="W46">
        <v>3.37626058877767E-2</v>
      </c>
      <c r="X46">
        <v>7.4109705965217797E-4</v>
      </c>
      <c r="Y46">
        <v>0.109264686227336</v>
      </c>
      <c r="Z46">
        <v>5.7722763223198303E-3</v>
      </c>
      <c r="AA46">
        <v>4.7546522704773699E-2</v>
      </c>
      <c r="AB46">
        <v>0.26883820955277699</v>
      </c>
      <c r="AC46">
        <v>1.00263513968608E-2</v>
      </c>
      <c r="AD46">
        <v>2.8252926358862701E-2</v>
      </c>
      <c r="AE46">
        <v>1.47656933464027E-3</v>
      </c>
      <c r="AF46">
        <v>1.01463268213383E-2</v>
      </c>
      <c r="AG46">
        <v>7.9794353737537901E-3</v>
      </c>
      <c r="AH46">
        <v>0.34519426988980401</v>
      </c>
      <c r="AI46">
        <v>0.80394909137749604</v>
      </c>
      <c r="AJ46">
        <v>5.4567565628612898E-3</v>
      </c>
      <c r="AK46">
        <v>2.0224906020921301E-3</v>
      </c>
      <c r="AL46">
        <v>3.9157311273253298E-4</v>
      </c>
      <c r="AM46">
        <v>0.57314486874844095</v>
      </c>
      <c r="AN46">
        <v>3.5763875113304297E-2</v>
      </c>
      <c r="AO46">
        <v>3.3377456019038199E-4</v>
      </c>
      <c r="AP46">
        <v>9.2281393935829306E-2</v>
      </c>
      <c r="AQ46">
        <v>1.9892884468247799E-3</v>
      </c>
    </row>
    <row r="47" spans="1:43" x14ac:dyDescent="0.2">
      <c r="A47" s="4">
        <v>2</v>
      </c>
      <c r="B47">
        <v>0.47387296197433298</v>
      </c>
      <c r="C47">
        <v>2.4388059723908502E-3</v>
      </c>
      <c r="D47">
        <v>8.0083163632147597E-2</v>
      </c>
      <c r="E47">
        <v>2.5889334019506598</v>
      </c>
      <c r="F47">
        <v>0.32019985746867802</v>
      </c>
      <c r="G47">
        <v>0.34848286370700299</v>
      </c>
      <c r="H47">
        <v>7.4653079729524494E-2</v>
      </c>
      <c r="I47">
        <v>0.30684830120662898</v>
      </c>
      <c r="J47">
        <v>0.106343989434026</v>
      </c>
      <c r="K47">
        <v>1.59914767222251E-2</v>
      </c>
      <c r="L47">
        <v>3.7287156992730601E-2</v>
      </c>
      <c r="M47">
        <v>0.14201938209934101</v>
      </c>
      <c r="N47">
        <v>0.73459660184113196</v>
      </c>
      <c r="O47">
        <v>6.2417643666255698E-2</v>
      </c>
      <c r="P47">
        <v>3.83098475412049E-3</v>
      </c>
      <c r="Q47">
        <v>1.7074584426372799E-3</v>
      </c>
      <c r="R47">
        <v>1.24785376337156E-2</v>
      </c>
      <c r="S47">
        <v>2.8680726025819502E-3</v>
      </c>
      <c r="T47">
        <v>1.68810542592732</v>
      </c>
      <c r="U47">
        <v>4.1515887856662298E-2</v>
      </c>
      <c r="V47">
        <v>7.8364801436485998E-3</v>
      </c>
      <c r="W47">
        <v>0.40533136308745399</v>
      </c>
      <c r="X47">
        <v>2.7269129253123098E-2</v>
      </c>
      <c r="Y47">
        <v>0.12741690617811199</v>
      </c>
      <c r="Z47">
        <v>7.0192489076293402E-3</v>
      </c>
      <c r="AA47">
        <v>0.29341588987749001</v>
      </c>
      <c r="AB47">
        <v>0.93809115123132802</v>
      </c>
      <c r="AC47">
        <v>9.3963434091849402E-2</v>
      </c>
      <c r="AD47">
        <v>0.432673743336494</v>
      </c>
      <c r="AE47">
        <v>1.01445798828734E-2</v>
      </c>
      <c r="AF47">
        <v>1.18506353540123E-2</v>
      </c>
      <c r="AG47">
        <v>3.78717529812733E-2</v>
      </c>
      <c r="AH47">
        <v>0.31347636287465502</v>
      </c>
      <c r="AI47">
        <v>2.80870737646854</v>
      </c>
      <c r="AJ47">
        <v>2.00712477188515E-2</v>
      </c>
      <c r="AK47">
        <v>1.60446525199501E-2</v>
      </c>
      <c r="AL47">
        <v>9.3433536548149197E-4</v>
      </c>
      <c r="AM47">
        <v>2.5948140253644998</v>
      </c>
      <c r="AN47">
        <v>0.102625557987084</v>
      </c>
      <c r="AO47">
        <v>2.0392219683407601E-2</v>
      </c>
      <c r="AP47">
        <v>0.112032141765162</v>
      </c>
      <c r="AQ47">
        <v>2.50906620428238E-2</v>
      </c>
    </row>
    <row r="48" spans="1:43" x14ac:dyDescent="0.2">
      <c r="A48" s="4">
        <v>4</v>
      </c>
      <c r="B48">
        <v>0.35797099676096</v>
      </c>
      <c r="C48">
        <v>2.7051312853502399E-3</v>
      </c>
      <c r="D48">
        <v>1.96872163852587E-2</v>
      </c>
      <c r="E48">
        <v>1.8441206518607101</v>
      </c>
      <c r="F48">
        <v>0.25667077559450902</v>
      </c>
      <c r="G48">
        <v>0.24458171099305601</v>
      </c>
      <c r="H48">
        <v>8.4994816966535297E-2</v>
      </c>
      <c r="I48">
        <v>0.11124382367140399</v>
      </c>
      <c r="J48">
        <v>6.20386587265963E-2</v>
      </c>
      <c r="K48">
        <v>3.2188976911346097E-2</v>
      </c>
      <c r="L48">
        <v>2.42401696695357E-2</v>
      </c>
      <c r="M48">
        <v>4.3142571198686697E-2</v>
      </c>
      <c r="N48">
        <v>2.1585548658686199E-2</v>
      </c>
      <c r="O48">
        <v>2.7387610864272799E-2</v>
      </c>
      <c r="P48">
        <v>1.76363415224723E-3</v>
      </c>
      <c r="Q48">
        <v>8.0586992333337196E-4</v>
      </c>
      <c r="R48">
        <v>0.17706593885924299</v>
      </c>
      <c r="S48">
        <v>1.6332334536885099E-3</v>
      </c>
      <c r="T48">
        <v>1.3326202298210701</v>
      </c>
      <c r="U48">
        <v>3.3691810216561299E-2</v>
      </c>
      <c r="V48">
        <v>2.8316220116867498E-4</v>
      </c>
      <c r="W48">
        <v>0.25702801898042099</v>
      </c>
      <c r="X48">
        <v>7.5552721046977999E-3</v>
      </c>
      <c r="Y48">
        <v>6.2621181264791506E-2</v>
      </c>
      <c r="Z48">
        <v>4.2060657533347203E-3</v>
      </c>
      <c r="AA48">
        <v>7.0777356161928102E-3</v>
      </c>
      <c r="AB48">
        <v>0.98906708519528297</v>
      </c>
      <c r="AC48">
        <v>2.9955066900275801E-2</v>
      </c>
      <c r="AD48">
        <v>4.9707035046599297E-2</v>
      </c>
      <c r="AE48">
        <v>2.95285404312505E-3</v>
      </c>
      <c r="AF48">
        <v>1.29810308383015E-2</v>
      </c>
      <c r="AG48">
        <v>5.9392403077037298E-3</v>
      </c>
      <c r="AH48">
        <v>0.68978796125486497</v>
      </c>
      <c r="AI48">
        <v>2.6588432520412</v>
      </c>
      <c r="AJ48">
        <v>6.2897059925712002E-3</v>
      </c>
      <c r="AK48">
        <v>2.3210639246196801E-2</v>
      </c>
      <c r="AL48">
        <v>7.3448496487559997E-4</v>
      </c>
      <c r="AM48">
        <v>3.72237847546532</v>
      </c>
      <c r="AN48">
        <v>6.7783509524944996E-2</v>
      </c>
      <c r="AO48">
        <v>1.29345696326443E-2</v>
      </c>
      <c r="AP48">
        <v>4.6429785793515102E-2</v>
      </c>
      <c r="AQ48">
        <v>8.4950000531337291E-3</v>
      </c>
    </row>
    <row r="49" spans="1:43" x14ac:dyDescent="0.2">
      <c r="A49" s="4">
        <v>8</v>
      </c>
      <c r="B49">
        <v>0.52132251767499505</v>
      </c>
      <c r="C49">
        <v>5.3036643298828498E-3</v>
      </c>
      <c r="D49">
        <v>0.300164694326853</v>
      </c>
      <c r="E49">
        <v>5.2675589070861699</v>
      </c>
      <c r="F49">
        <v>0.30099666289195498</v>
      </c>
      <c r="G49">
        <v>9.2062042148759807E-2</v>
      </c>
      <c r="H49">
        <v>0.106084696919323</v>
      </c>
      <c r="I49">
        <v>0.34539022353799098</v>
      </c>
      <c r="J49">
        <v>0.130013829119179</v>
      </c>
      <c r="K49">
        <v>5.3655587744687403E-3</v>
      </c>
      <c r="L49">
        <v>3.6044129039240702E-2</v>
      </c>
      <c r="M49">
        <v>0.26568492443303199</v>
      </c>
      <c r="N49">
        <v>0.74679176519430301</v>
      </c>
      <c r="O49">
        <v>0.26549229905969302</v>
      </c>
      <c r="P49">
        <v>9.2905856162110705E-3</v>
      </c>
      <c r="Q49">
        <v>1.5989999999999999E-3</v>
      </c>
      <c r="R49">
        <v>6.4012973951166799E-2</v>
      </c>
      <c r="S49">
        <v>8.2809794745281797E-3</v>
      </c>
      <c r="T49">
        <v>0.82037837233341404</v>
      </c>
      <c r="U49">
        <v>5.7727093867599499E-2</v>
      </c>
      <c r="V49">
        <v>1.8455606363349201E-2</v>
      </c>
      <c r="W49">
        <v>0.43546395696199702</v>
      </c>
      <c r="X49">
        <v>1.7712147278125701E-2</v>
      </c>
      <c r="Y49">
        <v>0.18310463154477599</v>
      </c>
      <c r="Z49">
        <v>0</v>
      </c>
      <c r="AA49">
        <v>1.65491328558491</v>
      </c>
      <c r="AB49">
        <v>0.60637811934028596</v>
      </c>
      <c r="AC49">
        <v>7.72711363339076E-2</v>
      </c>
      <c r="AD49">
        <v>0.84553725018186499</v>
      </c>
      <c r="AE49">
        <v>1.63576298507251E-2</v>
      </c>
      <c r="AF49">
        <v>1.1564469443475099E-2</v>
      </c>
      <c r="AG49">
        <v>4.2073679766945302E-2</v>
      </c>
      <c r="AH49">
        <v>0.360085775368924</v>
      </c>
      <c r="AI49">
        <v>1.6791103875071101</v>
      </c>
      <c r="AJ49">
        <v>8.5593442147604108E-3</v>
      </c>
      <c r="AK49">
        <v>1.2736260788810299E-2</v>
      </c>
      <c r="AL49">
        <v>1.7022444200058501E-3</v>
      </c>
      <c r="AM49">
        <v>2.7150377595608202</v>
      </c>
      <c r="AN49">
        <v>0.11850897575533501</v>
      </c>
      <c r="AO49">
        <v>3.1745369938449598E-2</v>
      </c>
      <c r="AP49">
        <v>0.18710765785359801</v>
      </c>
      <c r="AQ49">
        <v>1.5022809313153701E-2</v>
      </c>
    </row>
    <row r="50" spans="1:43" x14ac:dyDescent="0.2">
      <c r="A50" s="4">
        <v>16</v>
      </c>
      <c r="B50">
        <v>1.30685059639014</v>
      </c>
      <c r="C50">
        <v>1.7939076200217401E-3</v>
      </c>
      <c r="D50">
        <v>6.7640958688750905E-2</v>
      </c>
      <c r="E50">
        <v>11.1593663962098</v>
      </c>
      <c r="F50">
        <v>7.3679941813349401E-2</v>
      </c>
      <c r="G50">
        <v>0.53277934124644399</v>
      </c>
      <c r="H50">
        <v>8.7277216721643194E-2</v>
      </c>
      <c r="I50">
        <v>0.104909732608433</v>
      </c>
      <c r="J50">
        <v>1.25472270302438E-2</v>
      </c>
      <c r="K50">
        <v>7.9434631214125601E-4</v>
      </c>
      <c r="L50">
        <v>1.6734343680754101E-2</v>
      </c>
      <c r="M50">
        <v>2.3544933899609499E-2</v>
      </c>
      <c r="N50">
        <v>4.8576353980669899E-3</v>
      </c>
      <c r="O50">
        <v>2.8154955253661099E-3</v>
      </c>
      <c r="P50">
        <v>3.9833325436923602E-3</v>
      </c>
      <c r="Q50">
        <v>2.5081591523133701E-3</v>
      </c>
      <c r="R50">
        <v>8.9687365696570598E-2</v>
      </c>
      <c r="S50">
        <v>1.42417325017776E-3</v>
      </c>
      <c r="T50">
        <v>0.80599872632740699</v>
      </c>
      <c r="U50">
        <v>1.1904580156949E-2</v>
      </c>
      <c r="V50">
        <v>1.21174909492608E-3</v>
      </c>
      <c r="W50">
        <v>9.9518219323565402E-2</v>
      </c>
      <c r="X50">
        <v>1.1768266578411801E-2</v>
      </c>
      <c r="Y50">
        <v>1.68511003253221E-2</v>
      </c>
      <c r="Z50">
        <v>0</v>
      </c>
      <c r="AA50">
        <v>1.4403067816374101E-2</v>
      </c>
      <c r="AB50">
        <v>0.82739311506514002</v>
      </c>
      <c r="AC50">
        <v>1.5528791721616199E-2</v>
      </c>
      <c r="AD50">
        <v>3.2067242361388901E-2</v>
      </c>
      <c r="AE50">
        <v>1.47272205456426E-2</v>
      </c>
      <c r="AF50">
        <v>2.7695652815073E-2</v>
      </c>
      <c r="AG50">
        <v>1.25282978357832E-2</v>
      </c>
      <c r="AH50">
        <v>0.77639725585131503</v>
      </c>
      <c r="AI50">
        <v>1.92219265459236</v>
      </c>
      <c r="AJ50">
        <v>1.1627289095141701E-2</v>
      </c>
      <c r="AK50">
        <v>7.1747552889051998E-3</v>
      </c>
      <c r="AL50">
        <v>9.2110628827337499E-4</v>
      </c>
      <c r="AM50">
        <v>4.8876129033162297</v>
      </c>
      <c r="AN50">
        <v>2.88896855058213E-2</v>
      </c>
      <c r="AO50">
        <v>1.50580466839874E-2</v>
      </c>
      <c r="AP50">
        <v>2.27341693553261E-2</v>
      </c>
      <c r="AQ50">
        <v>5.2018166789254998E-3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zoomScale="60" zoomScaleNormal="60" workbookViewId="0">
      <selection activeCell="B28" activeCellId="1" sqref="A40:AQ50 B28"/>
    </sheetView>
  </sheetViews>
  <sheetFormatPr baseColWidth="10" defaultColWidth="8.83203125" defaultRowHeight="16" x14ac:dyDescent="0.2"/>
  <cols>
    <col min="1" max="1025" width="10.6640625" customWidth="1"/>
  </cols>
  <sheetData>
    <row r="1" spans="1:13" x14ac:dyDescent="0.2">
      <c r="A1" s="3" t="s">
        <v>66</v>
      </c>
    </row>
    <row r="2" spans="1:13" x14ac:dyDescent="0.2">
      <c r="A2" s="3"/>
      <c r="B2" t="s">
        <v>110</v>
      </c>
      <c r="C2" t="s">
        <v>111</v>
      </c>
      <c r="D2" t="s">
        <v>112</v>
      </c>
      <c r="E2" t="s">
        <v>113</v>
      </c>
      <c r="F2" t="s">
        <v>114</v>
      </c>
      <c r="G2" t="s">
        <v>115</v>
      </c>
      <c r="H2" t="s">
        <v>116</v>
      </c>
      <c r="I2" t="s">
        <v>117</v>
      </c>
      <c r="J2" t="s">
        <v>118</v>
      </c>
      <c r="K2" t="s">
        <v>119</v>
      </c>
      <c r="L2" t="s">
        <v>120</v>
      </c>
      <c r="M2" t="s">
        <v>121</v>
      </c>
    </row>
    <row r="3" spans="1:13" x14ac:dyDescent="0.2">
      <c r="A3">
        <v>0</v>
      </c>
      <c r="B3">
        <v>1.5567850590600001</v>
      </c>
      <c r="C3">
        <v>0.89609657170281798</v>
      </c>
      <c r="D3">
        <v>0.87062515482324998</v>
      </c>
      <c r="E3">
        <v>0.84516144407743699</v>
      </c>
      <c r="F3">
        <v>0.79654610281490001</v>
      </c>
      <c r="G3">
        <v>0.20216066130044399</v>
      </c>
      <c r="H3">
        <v>0.14581564097863101</v>
      </c>
      <c r="I3">
        <v>0.211656085820291</v>
      </c>
      <c r="J3">
        <v>2.0214773480827501E-2</v>
      </c>
      <c r="K3">
        <v>4.4934852459551998E-2</v>
      </c>
      <c r="L3">
        <v>7.2255278335223699E-3</v>
      </c>
      <c r="M3">
        <v>2.0557683015793301E-2</v>
      </c>
    </row>
    <row r="4" spans="1:13" x14ac:dyDescent="0.2">
      <c r="A4">
        <v>2</v>
      </c>
      <c r="B4">
        <v>0.86032573168906101</v>
      </c>
      <c r="C4">
        <v>0.59893400003811703</v>
      </c>
      <c r="D4">
        <v>0.28678269315196803</v>
      </c>
      <c r="E4">
        <v>0.44225453468500597</v>
      </c>
      <c r="F4">
        <v>1.45602173297233</v>
      </c>
      <c r="G4">
        <v>0.45854553892614303</v>
      </c>
      <c r="H4">
        <v>0.19987283738282899</v>
      </c>
      <c r="I4">
        <v>0.394237154090747</v>
      </c>
      <c r="J4">
        <v>0.22396138187421899</v>
      </c>
      <c r="K4">
        <v>0.14404918158235699</v>
      </c>
      <c r="L4">
        <v>7.2039929955576995E-2</v>
      </c>
      <c r="M4">
        <v>8.4878065263869304E-2</v>
      </c>
    </row>
    <row r="5" spans="1:13" x14ac:dyDescent="0.2">
      <c r="A5">
        <v>4</v>
      </c>
      <c r="B5">
        <v>0.85777088433918702</v>
      </c>
      <c r="C5">
        <v>0.466001302915794</v>
      </c>
      <c r="D5">
        <v>0.165413986129472</v>
      </c>
      <c r="E5">
        <v>0.45350884147618098</v>
      </c>
      <c r="F5">
        <v>1.77971726558697</v>
      </c>
      <c r="G5">
        <v>0.48242769304438499</v>
      </c>
      <c r="H5">
        <v>0.16485554925019599</v>
      </c>
      <c r="I5">
        <v>0.44540543980602598</v>
      </c>
      <c r="J5">
        <v>0.37377417568430699</v>
      </c>
      <c r="K5">
        <v>0.200330273241522</v>
      </c>
      <c r="L5">
        <v>9.5320924406331706E-2</v>
      </c>
      <c r="M5">
        <v>0.14127664667633</v>
      </c>
    </row>
    <row r="6" spans="1:13" x14ac:dyDescent="0.2">
      <c r="A6">
        <v>8</v>
      </c>
      <c r="B6">
        <v>1.1322738652292701</v>
      </c>
      <c r="C6">
        <v>0.54187993423047398</v>
      </c>
      <c r="D6">
        <v>0.32870127240525798</v>
      </c>
      <c r="E6">
        <v>0.44382086354044598</v>
      </c>
      <c r="F6">
        <v>1.40051245073501</v>
      </c>
      <c r="G6">
        <v>0.38010035788345198</v>
      </c>
      <c r="H6">
        <v>0.17517234876594401</v>
      </c>
      <c r="I6">
        <v>0.357315045438729</v>
      </c>
      <c r="J6">
        <v>0.34429718296212097</v>
      </c>
      <c r="K6">
        <v>0.15241672276978299</v>
      </c>
      <c r="L6">
        <v>7.8913168806979503E-2</v>
      </c>
      <c r="M6">
        <v>9.9863219359993399E-2</v>
      </c>
    </row>
    <row r="7" spans="1:13" x14ac:dyDescent="0.2">
      <c r="A7">
        <v>16</v>
      </c>
      <c r="B7">
        <v>0.75225750621047105</v>
      </c>
      <c r="C7">
        <v>0.15775019708334001</v>
      </c>
      <c r="D7">
        <v>5.6165032523442501E-2</v>
      </c>
      <c r="E7">
        <v>0.106860512279181</v>
      </c>
      <c r="F7">
        <v>1.9856313769309</v>
      </c>
      <c r="G7">
        <v>0.307608805091308</v>
      </c>
      <c r="H7">
        <v>7.7802005104431304E-2</v>
      </c>
      <c r="I7">
        <v>0.28650953691320102</v>
      </c>
      <c r="J7">
        <v>0.85280702871952796</v>
      </c>
      <c r="K7">
        <v>0.218079782500471</v>
      </c>
      <c r="L7">
        <v>0.10095667449599099</v>
      </c>
      <c r="M7">
        <v>0.17353744319491701</v>
      </c>
    </row>
    <row r="8" spans="1:13" x14ac:dyDescent="0.2">
      <c r="A8" t="s">
        <v>16</v>
      </c>
      <c r="B8">
        <v>0.18777776467862201</v>
      </c>
      <c r="C8">
        <v>7.8271107066239298E-2</v>
      </c>
      <c r="D8">
        <v>0.109264686227336</v>
      </c>
      <c r="E8">
        <v>9.2281393935829306E-2</v>
      </c>
      <c r="F8">
        <v>0.16061153663871</v>
      </c>
      <c r="G8">
        <v>2.9175004334180101E-2</v>
      </c>
      <c r="H8">
        <v>2.7655567860005299E-2</v>
      </c>
      <c r="I8">
        <v>3.5763875113304297E-2</v>
      </c>
      <c r="J8">
        <v>2.2394501693432001E-3</v>
      </c>
      <c r="K8">
        <v>9.7307302137253902E-4</v>
      </c>
      <c r="L8">
        <v>7.4109705965217797E-4</v>
      </c>
      <c r="M8">
        <v>3.3377456019038199E-4</v>
      </c>
    </row>
    <row r="9" spans="1:13" x14ac:dyDescent="0.2">
      <c r="A9" t="s">
        <v>17</v>
      </c>
      <c r="B9">
        <v>0.30684830120662898</v>
      </c>
      <c r="C9">
        <v>0.14201938209934101</v>
      </c>
      <c r="D9">
        <v>0.12741690617811199</v>
      </c>
      <c r="E9">
        <v>0.112032141765162</v>
      </c>
      <c r="F9">
        <v>0.32019985746867802</v>
      </c>
      <c r="G9">
        <v>0.106343989434026</v>
      </c>
      <c r="H9">
        <v>4.1515887856662298E-2</v>
      </c>
      <c r="I9">
        <v>0.102625557987084</v>
      </c>
      <c r="J9">
        <v>7.4653079729524494E-2</v>
      </c>
      <c r="K9">
        <v>3.7287156992730601E-2</v>
      </c>
      <c r="L9">
        <v>2.7269129253123098E-2</v>
      </c>
      <c r="M9">
        <v>2.0392219683407601E-2</v>
      </c>
    </row>
    <row r="10" spans="1:13" x14ac:dyDescent="0.2">
      <c r="A10" t="s">
        <v>18</v>
      </c>
      <c r="B10">
        <v>0.11124382367140399</v>
      </c>
      <c r="C10">
        <v>4.3142571198686697E-2</v>
      </c>
      <c r="D10">
        <v>6.2621181264791506E-2</v>
      </c>
      <c r="E10">
        <v>4.6429785793515102E-2</v>
      </c>
      <c r="F10">
        <v>0.25667077559450902</v>
      </c>
      <c r="G10">
        <v>6.20386587265963E-2</v>
      </c>
      <c r="H10">
        <v>3.3691810216561299E-2</v>
      </c>
      <c r="I10">
        <v>6.7783509524944996E-2</v>
      </c>
      <c r="J10">
        <v>8.4994816966535297E-2</v>
      </c>
      <c r="K10">
        <v>2.42401696695357E-2</v>
      </c>
      <c r="L10">
        <v>7.5552721046977999E-3</v>
      </c>
      <c r="M10">
        <v>1.29345696326443E-2</v>
      </c>
    </row>
    <row r="11" spans="1:13" x14ac:dyDescent="0.2">
      <c r="A11" t="s">
        <v>19</v>
      </c>
      <c r="B11">
        <v>0.34539022353799098</v>
      </c>
      <c r="C11">
        <v>0.26568492443303199</v>
      </c>
      <c r="D11">
        <v>0.18310463154477599</v>
      </c>
      <c r="E11">
        <v>0.18710765785359801</v>
      </c>
      <c r="F11">
        <v>0.30099666289195498</v>
      </c>
      <c r="G11">
        <v>0.130013829119179</v>
      </c>
      <c r="H11">
        <v>5.7727093867599499E-2</v>
      </c>
      <c r="I11">
        <v>0.11850897575533501</v>
      </c>
      <c r="J11">
        <v>0.106084696919323</v>
      </c>
      <c r="K11">
        <v>3.6044129039240702E-2</v>
      </c>
      <c r="L11">
        <v>1.7712147278125701E-2</v>
      </c>
      <c r="M11">
        <v>3.1745369938449598E-2</v>
      </c>
    </row>
    <row r="12" spans="1:13" x14ac:dyDescent="0.2">
      <c r="A12" t="s">
        <v>20</v>
      </c>
      <c r="B12">
        <v>0.104909732608433</v>
      </c>
      <c r="C12">
        <v>2.3544933899609499E-2</v>
      </c>
      <c r="D12">
        <v>1.68511003253221E-2</v>
      </c>
      <c r="E12">
        <v>2.27341693553261E-2</v>
      </c>
      <c r="F12">
        <v>7.3679941813349401E-2</v>
      </c>
      <c r="G12">
        <v>1.25472270302438E-2</v>
      </c>
      <c r="H12">
        <v>1.1904580156949E-2</v>
      </c>
      <c r="I12">
        <v>2.88896855058213E-2</v>
      </c>
      <c r="J12">
        <v>8.7277216721643194E-2</v>
      </c>
      <c r="K12">
        <v>1.6734343680754101E-2</v>
      </c>
      <c r="L12">
        <v>1.1768266578411801E-2</v>
      </c>
      <c r="M12">
        <v>1.50580466839874E-2</v>
      </c>
    </row>
    <row r="14" spans="1:13" x14ac:dyDescent="0.2">
      <c r="A14" s="3" t="s">
        <v>67</v>
      </c>
    </row>
    <row r="15" spans="1:13" x14ac:dyDescent="0.2"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</row>
    <row r="16" spans="1:13" x14ac:dyDescent="0.2">
      <c r="A16">
        <v>0</v>
      </c>
      <c r="B16">
        <v>1.5567850590600001</v>
      </c>
      <c r="C16">
        <v>0.89609657170281798</v>
      </c>
      <c r="D16">
        <v>0.87062515482324998</v>
      </c>
      <c r="E16">
        <v>0.84516144407743699</v>
      </c>
      <c r="F16">
        <v>0.79654610281490001</v>
      </c>
      <c r="G16">
        <v>0.20216066130044399</v>
      </c>
      <c r="H16">
        <v>0.14581564097863101</v>
      </c>
      <c r="I16">
        <v>0.211656085820291</v>
      </c>
      <c r="J16">
        <v>2.0214773480827501E-2</v>
      </c>
      <c r="K16">
        <v>4.4934852459551998E-2</v>
      </c>
      <c r="L16">
        <v>7.2255278335223699E-3</v>
      </c>
      <c r="M16">
        <v>2.0557683015793301E-2</v>
      </c>
    </row>
    <row r="17" spans="1:13" x14ac:dyDescent="0.2">
      <c r="A17">
        <v>2</v>
      </c>
      <c r="B17">
        <v>1.07188705343141</v>
      </c>
      <c r="C17">
        <v>0.53952208632856702</v>
      </c>
      <c r="D17">
        <v>0.30316389095319901</v>
      </c>
      <c r="E17">
        <v>0.52490474769416395</v>
      </c>
      <c r="F17">
        <v>1.71055674072856</v>
      </c>
      <c r="G17">
        <v>0.43913241761505201</v>
      </c>
      <c r="H17">
        <v>0.22983786999124001</v>
      </c>
      <c r="I17">
        <v>0.39239938047322998</v>
      </c>
      <c r="J17">
        <v>0.261717333614498</v>
      </c>
      <c r="K17">
        <v>0.122641869519198</v>
      </c>
      <c r="L17">
        <v>6.8059261023080603E-2</v>
      </c>
      <c r="M17">
        <v>7.6493246550640603E-2</v>
      </c>
    </row>
    <row r="18" spans="1:13" x14ac:dyDescent="0.2">
      <c r="A18">
        <v>4</v>
      </c>
      <c r="B18">
        <v>0.84027947523853497</v>
      </c>
      <c r="C18">
        <v>0.43022554997080598</v>
      </c>
      <c r="D18">
        <v>0.12913405533767899</v>
      </c>
      <c r="E18">
        <v>0.500674957996885</v>
      </c>
      <c r="F18">
        <v>1.55910368924256</v>
      </c>
      <c r="G18">
        <v>0.39727902329286002</v>
      </c>
      <c r="H18">
        <v>0.12648393151797199</v>
      </c>
      <c r="I18">
        <v>0.46145384848215099</v>
      </c>
      <c r="J18">
        <v>0.31482319225567801</v>
      </c>
      <c r="K18">
        <v>0.114829908248835</v>
      </c>
      <c r="L18">
        <v>3.2971234722728802E-2</v>
      </c>
      <c r="M18">
        <v>9.2942811216063001E-2</v>
      </c>
    </row>
    <row r="19" spans="1:13" x14ac:dyDescent="0.2">
      <c r="A19">
        <v>8</v>
      </c>
      <c r="B19">
        <v>1.00182648469673</v>
      </c>
      <c r="C19">
        <v>0.28923459934473</v>
      </c>
      <c r="D19">
        <v>0.140351464106759</v>
      </c>
      <c r="E19">
        <v>0.40080393613499599</v>
      </c>
      <c r="F19">
        <v>1.68134759679389</v>
      </c>
      <c r="G19">
        <v>0.26357939969579403</v>
      </c>
      <c r="H19">
        <v>0.12588381569336199</v>
      </c>
      <c r="I19">
        <v>0.39035293019778999</v>
      </c>
      <c r="J19">
        <v>0.43820343757649999</v>
      </c>
      <c r="K19">
        <v>9.8614871237974397E-2</v>
      </c>
      <c r="L19">
        <v>4.8588797180537498E-2</v>
      </c>
      <c r="M19">
        <v>9.2800642975117906E-2</v>
      </c>
    </row>
    <row r="20" spans="1:13" x14ac:dyDescent="0.2">
      <c r="A20">
        <v>16</v>
      </c>
      <c r="B20">
        <v>0.59359796262610598</v>
      </c>
      <c r="C20">
        <v>0.10855676086817199</v>
      </c>
      <c r="D20">
        <v>2.6353692744011701E-2</v>
      </c>
      <c r="E20">
        <v>0.225022443179837</v>
      </c>
      <c r="F20">
        <v>1.9800023661948001</v>
      </c>
      <c r="G20">
        <v>0.24136576677479499</v>
      </c>
      <c r="H20">
        <v>6.1734517188895999E-2</v>
      </c>
      <c r="I20">
        <v>0.36380563879984901</v>
      </c>
      <c r="J20">
        <v>0.84433794203766599</v>
      </c>
      <c r="K20">
        <v>0.13351149447523999</v>
      </c>
      <c r="L20">
        <v>6.0031527714464399E-2</v>
      </c>
      <c r="M20">
        <v>0.17056667077210699</v>
      </c>
    </row>
    <row r="21" spans="1:13" x14ac:dyDescent="0.2">
      <c r="A21" t="s">
        <v>16</v>
      </c>
      <c r="B21">
        <v>0.18777776467862201</v>
      </c>
      <c r="C21">
        <v>7.8271107066239298E-2</v>
      </c>
      <c r="D21">
        <v>0.109264686227336</v>
      </c>
      <c r="E21">
        <v>9.2281393935829306E-2</v>
      </c>
      <c r="F21">
        <v>0.16061153663871</v>
      </c>
      <c r="G21">
        <v>2.9175004334180101E-2</v>
      </c>
      <c r="H21">
        <v>2.7655567860005299E-2</v>
      </c>
      <c r="I21">
        <v>3.5763875113304297E-2</v>
      </c>
      <c r="J21">
        <v>2.2394501693432001E-3</v>
      </c>
      <c r="K21">
        <v>9.7307302137253902E-4</v>
      </c>
      <c r="L21">
        <v>7.4109705965217797E-4</v>
      </c>
      <c r="M21">
        <v>3.3377456019038199E-4</v>
      </c>
    </row>
    <row r="22" spans="1:13" x14ac:dyDescent="0.2">
      <c r="A22" t="s">
        <v>17</v>
      </c>
      <c r="B22">
        <v>0.19169662481850699</v>
      </c>
      <c r="C22">
        <v>0.15540016339179999</v>
      </c>
      <c r="D22">
        <v>0.161254526215897</v>
      </c>
      <c r="E22">
        <v>0.106149273090931</v>
      </c>
      <c r="F22">
        <v>0.43254491070787598</v>
      </c>
      <c r="G22">
        <v>0.112655767508682</v>
      </c>
      <c r="H22">
        <v>1.42996774178515E-2</v>
      </c>
      <c r="I22">
        <v>0.10609933910918</v>
      </c>
      <c r="J22">
        <v>7.0101190072308597E-2</v>
      </c>
      <c r="K22">
        <v>3.1926775781392899E-2</v>
      </c>
      <c r="L22">
        <v>1.9968594143656301E-2</v>
      </c>
      <c r="M22">
        <v>4.4193588771401997E-2</v>
      </c>
    </row>
    <row r="23" spans="1:13" x14ac:dyDescent="0.2">
      <c r="A23" t="s">
        <v>18</v>
      </c>
      <c r="B23">
        <v>5.3393239419693102E-2</v>
      </c>
      <c r="C23">
        <v>8.4751422181476493E-2</v>
      </c>
      <c r="D23">
        <v>5.8126724472309203E-2</v>
      </c>
      <c r="E23">
        <v>7.2700360620895896E-2</v>
      </c>
      <c r="F23">
        <v>3.1901000340046698E-2</v>
      </c>
      <c r="G23">
        <v>3.6721738541198701E-2</v>
      </c>
      <c r="H23">
        <v>4.3533875572429701E-2</v>
      </c>
      <c r="I23">
        <v>3.9599884012268299E-2</v>
      </c>
      <c r="J23">
        <v>4.1809718017904403E-2</v>
      </c>
      <c r="K23">
        <v>1.23412621518232E-2</v>
      </c>
      <c r="L23">
        <v>5.8196860608031404E-3</v>
      </c>
      <c r="M23">
        <v>2.1969692583678799E-2</v>
      </c>
    </row>
    <row r="24" spans="1:13" x14ac:dyDescent="0.2">
      <c r="A24" t="s">
        <v>19</v>
      </c>
      <c r="B24">
        <v>0.118573633657882</v>
      </c>
      <c r="C24">
        <v>8.7560015245232298E-2</v>
      </c>
      <c r="D24">
        <v>6.5175328856724404E-2</v>
      </c>
      <c r="E24">
        <v>0.10488346804040399</v>
      </c>
      <c r="F24">
        <v>0.118857072490945</v>
      </c>
      <c r="G24">
        <v>6.4124481137362702E-2</v>
      </c>
      <c r="H24">
        <v>3.7091708555367302E-2</v>
      </c>
      <c r="I24">
        <v>1.6271329271665701E-2</v>
      </c>
      <c r="J24">
        <v>5.8681519087657799E-2</v>
      </c>
      <c r="K24">
        <v>1.6229429068872502E-2</v>
      </c>
      <c r="L24">
        <v>1.7624499011145E-3</v>
      </c>
      <c r="M24">
        <v>1.14013050823135E-2</v>
      </c>
    </row>
    <row r="25" spans="1:13" x14ac:dyDescent="0.2">
      <c r="A25" t="s">
        <v>20</v>
      </c>
      <c r="B25">
        <v>3.8588825150333801E-2</v>
      </c>
      <c r="C25">
        <v>5.0471196686054697E-3</v>
      </c>
      <c r="D25">
        <v>5.5532344922858698E-3</v>
      </c>
      <c r="E25">
        <v>3.0667552605853798E-2</v>
      </c>
      <c r="F25">
        <v>0.116957368290483</v>
      </c>
      <c r="G25">
        <v>3.1976209420059701E-2</v>
      </c>
      <c r="H25">
        <v>5.6780671553160102E-3</v>
      </c>
      <c r="I25">
        <v>2.51354999549636E-2</v>
      </c>
      <c r="J25">
        <v>1.71515841722269E-2</v>
      </c>
      <c r="K25">
        <v>1.19197471633599E-2</v>
      </c>
      <c r="L25">
        <v>8.1645509570663702E-3</v>
      </c>
      <c r="M25">
        <v>1.0948774563402699E-2</v>
      </c>
    </row>
    <row r="27" spans="1:13" x14ac:dyDescent="0.2">
      <c r="A27" s="3" t="s">
        <v>68</v>
      </c>
    </row>
    <row r="28" spans="1:13" x14ac:dyDescent="0.2">
      <c r="A28" s="3"/>
      <c r="B28" t="s">
        <v>110</v>
      </c>
      <c r="C28" t="s">
        <v>111</v>
      </c>
      <c r="D28" t="s">
        <v>112</v>
      </c>
      <c r="E28" t="s">
        <v>113</v>
      </c>
      <c r="F28" t="s">
        <v>114</v>
      </c>
      <c r="G28" t="s">
        <v>115</v>
      </c>
      <c r="H28" t="s">
        <v>116</v>
      </c>
      <c r="I28" t="s">
        <v>117</v>
      </c>
      <c r="J28" t="s">
        <v>118</v>
      </c>
      <c r="K28" t="s">
        <v>119</v>
      </c>
      <c r="L28" t="s">
        <v>120</v>
      </c>
      <c r="M28" t="s">
        <v>121</v>
      </c>
    </row>
    <row r="29" spans="1:13" x14ac:dyDescent="0.2">
      <c r="A29">
        <v>0</v>
      </c>
      <c r="B29">
        <v>1.5567850590600001</v>
      </c>
      <c r="C29">
        <v>0.89609657170281798</v>
      </c>
      <c r="D29">
        <v>0.87062515482324998</v>
      </c>
      <c r="E29">
        <v>0.84516144407743699</v>
      </c>
      <c r="F29">
        <v>0.79654610281490001</v>
      </c>
      <c r="G29">
        <v>0.20216066130044399</v>
      </c>
      <c r="H29">
        <v>0.14581564097863101</v>
      </c>
      <c r="I29">
        <v>0.211656085820291</v>
      </c>
      <c r="J29">
        <v>2.0214773480827501E-2</v>
      </c>
      <c r="K29">
        <v>4.4934852459551998E-2</v>
      </c>
      <c r="L29">
        <v>7.2255278335223699E-3</v>
      </c>
      <c r="M29">
        <v>2.0557683015793301E-2</v>
      </c>
    </row>
    <row r="30" spans="1:13" x14ac:dyDescent="0.2">
      <c r="A30">
        <v>2</v>
      </c>
      <c r="B30">
        <v>1.02379859833966</v>
      </c>
      <c r="C30">
        <v>0.40463957572071901</v>
      </c>
      <c r="D30">
        <v>0.20330240547299699</v>
      </c>
      <c r="E30">
        <v>0.68876459597768003</v>
      </c>
      <c r="F30">
        <v>1.4490868432767601</v>
      </c>
      <c r="G30">
        <v>0.323503378329771</v>
      </c>
      <c r="H30">
        <v>0.15824654345023501</v>
      </c>
      <c r="I30">
        <v>0.36916041313537101</v>
      </c>
      <c r="J30">
        <v>0.26325436567529398</v>
      </c>
      <c r="K30">
        <v>9.1743165522678999E-2</v>
      </c>
      <c r="L30">
        <v>4.78403195973231E-2</v>
      </c>
      <c r="M30">
        <v>7.3305984784606495E-2</v>
      </c>
    </row>
    <row r="31" spans="1:13" x14ac:dyDescent="0.2">
      <c r="A31">
        <v>4</v>
      </c>
      <c r="B31">
        <v>1.2662492764304001</v>
      </c>
      <c r="C31">
        <v>0.221626621064614</v>
      </c>
      <c r="D31">
        <v>0.110174091506025</v>
      </c>
      <c r="E31">
        <v>0.95724698517022899</v>
      </c>
      <c r="F31">
        <v>1.6778398538285599</v>
      </c>
      <c r="G31">
        <v>0.22672237267764001</v>
      </c>
      <c r="H31">
        <v>0.12561616422649199</v>
      </c>
      <c r="I31">
        <v>0.39609515216986801</v>
      </c>
      <c r="J31">
        <v>0.38351231448824102</v>
      </c>
      <c r="K31">
        <v>7.5014005573339496E-2</v>
      </c>
      <c r="L31">
        <v>4.69909384122865E-2</v>
      </c>
      <c r="M31">
        <v>9.4703470360299802E-2</v>
      </c>
    </row>
    <row r="32" spans="1:13" x14ac:dyDescent="0.2">
      <c r="A32">
        <v>8</v>
      </c>
      <c r="B32">
        <v>0.88753709474375497</v>
      </c>
      <c r="C32">
        <v>5.7518645383398598E-2</v>
      </c>
      <c r="D32">
        <v>3.6865851461790403E-2</v>
      </c>
      <c r="E32">
        <v>0.34186667771017298</v>
      </c>
      <c r="F32">
        <v>1.7413985475778999</v>
      </c>
      <c r="G32">
        <v>9.5804747111311303E-2</v>
      </c>
      <c r="H32">
        <v>4.8756093742269899E-2</v>
      </c>
      <c r="I32">
        <v>0.31679543608055299</v>
      </c>
      <c r="J32">
        <v>0.620988771240787</v>
      </c>
      <c r="K32">
        <v>4.7924267241712899E-2</v>
      </c>
      <c r="L32">
        <v>3.1542203842375299E-2</v>
      </c>
      <c r="M32">
        <v>0.15138794200591801</v>
      </c>
    </row>
    <row r="33" spans="1:13" x14ac:dyDescent="0.2">
      <c r="A33">
        <v>16</v>
      </c>
      <c r="B33">
        <v>0.52080070289795599</v>
      </c>
      <c r="C33">
        <v>1.0397773954505401E-2</v>
      </c>
      <c r="D33">
        <v>1.9270801227521801E-2</v>
      </c>
      <c r="E33">
        <v>6.51214633773253E-2</v>
      </c>
      <c r="F33">
        <v>1.80292599625183</v>
      </c>
      <c r="G33">
        <v>3.1451182904230997E-2</v>
      </c>
      <c r="H33">
        <v>4.2463038853627399E-2</v>
      </c>
      <c r="I33">
        <v>0.18997493250358899</v>
      </c>
      <c r="J33">
        <v>1.1090707003995599</v>
      </c>
      <c r="K33">
        <v>2.80345062108944E-2</v>
      </c>
      <c r="L33">
        <v>5.18319088330471E-2</v>
      </c>
      <c r="M33">
        <v>0.163582040909134</v>
      </c>
    </row>
    <row r="34" spans="1:13" x14ac:dyDescent="0.2">
      <c r="A34" t="s">
        <v>16</v>
      </c>
      <c r="B34">
        <v>0.18777776467862201</v>
      </c>
      <c r="C34">
        <v>7.8271107066239298E-2</v>
      </c>
      <c r="D34">
        <v>0.109264686227336</v>
      </c>
      <c r="E34">
        <v>9.2281393935829306E-2</v>
      </c>
      <c r="F34">
        <v>0.16061153663871</v>
      </c>
      <c r="G34">
        <v>2.9175004334180101E-2</v>
      </c>
      <c r="H34">
        <v>2.7655567860005299E-2</v>
      </c>
      <c r="I34">
        <v>3.5763875113304297E-2</v>
      </c>
      <c r="J34">
        <v>2.2394501693432001E-3</v>
      </c>
      <c r="K34">
        <v>9.7307302137253902E-4</v>
      </c>
      <c r="L34">
        <v>7.4109705965217797E-4</v>
      </c>
      <c r="M34">
        <v>3.3377456019038199E-4</v>
      </c>
    </row>
    <row r="35" spans="1:13" x14ac:dyDescent="0.2">
      <c r="A35" t="s">
        <v>17</v>
      </c>
      <c r="B35">
        <v>0.35235546231345899</v>
      </c>
      <c r="C35">
        <v>0.131215631992013</v>
      </c>
      <c r="D35">
        <v>0.13087735440266701</v>
      </c>
      <c r="E35">
        <v>0.36895104098046799</v>
      </c>
      <c r="F35">
        <v>3.9796363144504701E-2</v>
      </c>
      <c r="G35">
        <v>3.0026550902355599E-2</v>
      </c>
      <c r="H35">
        <v>5.1479795662597097E-2</v>
      </c>
      <c r="I35">
        <v>2.2330610829637099E-2</v>
      </c>
      <c r="J35">
        <v>3.1962433491636397E-2</v>
      </c>
      <c r="K35">
        <v>8.1639713326310606E-3</v>
      </c>
      <c r="L35">
        <v>7.0206340924850799E-3</v>
      </c>
      <c r="M35">
        <v>5.62662827714805E-3</v>
      </c>
    </row>
    <row r="36" spans="1:13" x14ac:dyDescent="0.2">
      <c r="A36" t="s">
        <v>18</v>
      </c>
      <c r="B36">
        <v>0.15489945066862401</v>
      </c>
      <c r="C36">
        <v>1.3405326771144799E-2</v>
      </c>
      <c r="D36">
        <v>2.1609999838324401E-2</v>
      </c>
      <c r="E36">
        <v>3.6733661463738097E-2</v>
      </c>
      <c r="F36">
        <v>0.22658629094784699</v>
      </c>
      <c r="G36">
        <v>2.6190103685789098E-2</v>
      </c>
      <c r="H36">
        <v>1.6562971191511299E-2</v>
      </c>
      <c r="I36">
        <v>5.7772979878010798E-2</v>
      </c>
      <c r="J36">
        <v>2.4406279377322201E-2</v>
      </c>
      <c r="K36">
        <v>8.9639110027427294E-3</v>
      </c>
      <c r="L36">
        <v>1.14178055653128E-2</v>
      </c>
      <c r="M36">
        <v>1.2432726161922E-2</v>
      </c>
    </row>
    <row r="37" spans="1:13" x14ac:dyDescent="0.2">
      <c r="A37" t="s">
        <v>19</v>
      </c>
      <c r="B37">
        <v>0.21509675035741299</v>
      </c>
      <c r="C37">
        <v>1.53366905078155E-2</v>
      </c>
      <c r="D37">
        <v>2.5020060685078198E-3</v>
      </c>
      <c r="E37">
        <v>0.29324190465980698</v>
      </c>
      <c r="F37">
        <v>0.35131119057216598</v>
      </c>
      <c r="G37">
        <v>5.3555769333899002E-2</v>
      </c>
      <c r="H37">
        <v>1.4939601540027801E-2</v>
      </c>
      <c r="I37">
        <v>0.11619245560719201</v>
      </c>
      <c r="J37">
        <v>0.17505200062349799</v>
      </c>
      <c r="K37">
        <v>2.2192663650690898E-2</v>
      </c>
      <c r="L37">
        <v>1.45025620808726E-2</v>
      </c>
      <c r="M37">
        <v>5.2402690154612699E-2</v>
      </c>
    </row>
    <row r="38" spans="1:13" x14ac:dyDescent="0.2">
      <c r="A38" t="s">
        <v>20</v>
      </c>
      <c r="B38">
        <v>9.2696343370080897E-2</v>
      </c>
      <c r="C38">
        <v>2.0323912389226002E-3</v>
      </c>
      <c r="D38">
        <v>1.0545904511225499E-2</v>
      </c>
      <c r="E38">
        <v>1.42480445191654E-2</v>
      </c>
      <c r="F38">
        <v>0.15739489205707799</v>
      </c>
      <c r="G38">
        <v>8.1566669655348794E-3</v>
      </c>
      <c r="H38">
        <v>7.0918309557481702E-3</v>
      </c>
      <c r="I38">
        <v>2.7448694140074701E-2</v>
      </c>
      <c r="J38">
        <v>4.7300653673604497E-2</v>
      </c>
      <c r="K38">
        <v>5.8409910134021902E-3</v>
      </c>
      <c r="L38">
        <v>1.37914104235674E-2</v>
      </c>
      <c r="M38">
        <v>2.4442085295913699E-2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zoomScale="60" zoomScaleNormal="60" workbookViewId="0">
      <selection activeCell="B28" activeCellId="1" sqref="A40:AQ50 B28"/>
    </sheetView>
  </sheetViews>
  <sheetFormatPr baseColWidth="10" defaultColWidth="8.83203125" defaultRowHeight="16" x14ac:dyDescent="0.2"/>
  <cols>
    <col min="1" max="1025" width="10.6640625" customWidth="1"/>
  </cols>
  <sheetData>
    <row r="1" spans="1:6" x14ac:dyDescent="0.2">
      <c r="A1" s="3" t="s">
        <v>66</v>
      </c>
    </row>
    <row r="2" spans="1:6" x14ac:dyDescent="0.2">
      <c r="A2" s="3"/>
      <c r="B2" t="s">
        <v>122</v>
      </c>
      <c r="C2" t="s">
        <v>123</v>
      </c>
      <c r="D2" t="s">
        <v>124</v>
      </c>
      <c r="E2" t="s">
        <v>125</v>
      </c>
      <c r="F2" t="s">
        <v>126</v>
      </c>
    </row>
    <row r="3" spans="1:6" x14ac:dyDescent="0.2">
      <c r="A3">
        <v>0</v>
      </c>
      <c r="B3">
        <v>5.1550666666666703E-2</v>
      </c>
      <c r="C3">
        <v>6.3028093647547898E-2</v>
      </c>
      <c r="D3">
        <v>8.2819999999999994E-3</v>
      </c>
      <c r="E3">
        <v>1.3776E-2</v>
      </c>
      <c r="F3">
        <v>5.8579845215856099E-3</v>
      </c>
    </row>
    <row r="4" spans="1:6" x14ac:dyDescent="0.2">
      <c r="A4">
        <v>2</v>
      </c>
      <c r="B4">
        <v>0.117847666666667</v>
      </c>
      <c r="C4">
        <v>0.36719769798018098</v>
      </c>
      <c r="D4">
        <v>8.2683333333333307E-3</v>
      </c>
      <c r="E4">
        <v>5.3095000000000003E-2</v>
      </c>
      <c r="F4">
        <v>1.18506353540123E-2</v>
      </c>
    </row>
    <row r="5" spans="1:6" x14ac:dyDescent="0.2">
      <c r="A5">
        <v>4</v>
      </c>
      <c r="B5">
        <v>5.7318000000000001E-2</v>
      </c>
      <c r="C5">
        <v>0.155423101003279</v>
      </c>
      <c r="D5">
        <v>1.02636666666667E-2</v>
      </c>
      <c r="E5">
        <v>5.0675999999999999E-2</v>
      </c>
      <c r="F5">
        <v>1.49142939256461E-2</v>
      </c>
    </row>
    <row r="6" spans="1:6" x14ac:dyDescent="0.2">
      <c r="A6">
        <v>8</v>
      </c>
      <c r="B6">
        <v>0.112886666666667</v>
      </c>
      <c r="C6">
        <v>0.64856065162211596</v>
      </c>
      <c r="D6">
        <v>1.1603E-2</v>
      </c>
      <c r="E6">
        <v>7.1804666666666697E-2</v>
      </c>
      <c r="F6">
        <v>3.20674152690247E-2</v>
      </c>
    </row>
    <row r="7" spans="1:6" x14ac:dyDescent="0.2">
      <c r="A7">
        <v>16</v>
      </c>
      <c r="B7">
        <v>6.3700333333333303E-2</v>
      </c>
      <c r="C7">
        <v>0.10211148018270599</v>
      </c>
      <c r="D7">
        <v>1.8422666666666698E-2</v>
      </c>
      <c r="E7">
        <v>7.7408000000000005E-2</v>
      </c>
      <c r="F7">
        <v>3.12650285002634E-2</v>
      </c>
    </row>
    <row r="8" spans="1:6" x14ac:dyDescent="0.2">
      <c r="A8" t="s">
        <v>16</v>
      </c>
      <c r="B8">
        <v>1.00263513968608E-2</v>
      </c>
      <c r="C8">
        <v>2.8252926358862701E-2</v>
      </c>
      <c r="D8">
        <v>8.1897435857296601E-4</v>
      </c>
      <c r="E8">
        <v>1.47656933464027E-3</v>
      </c>
      <c r="F8">
        <v>1.01463268213383E-2</v>
      </c>
    </row>
    <row r="9" spans="1:6" x14ac:dyDescent="0.2">
      <c r="A9" t="s">
        <v>17</v>
      </c>
      <c r="B9">
        <v>9.3963434091849402E-2</v>
      </c>
      <c r="C9">
        <v>0.432673743336494</v>
      </c>
      <c r="D9">
        <v>1.7074584426372799E-3</v>
      </c>
      <c r="E9">
        <v>1.01445798828734E-2</v>
      </c>
      <c r="F9">
        <v>1.18506353540123E-2</v>
      </c>
    </row>
    <row r="10" spans="1:6" x14ac:dyDescent="0.2">
      <c r="A10" t="s">
        <v>18</v>
      </c>
      <c r="B10">
        <v>2.9955066900275801E-2</v>
      </c>
      <c r="C10">
        <v>4.9707035046599297E-2</v>
      </c>
      <c r="D10">
        <v>8.0586992333337196E-4</v>
      </c>
      <c r="E10">
        <v>2.95285404312505E-3</v>
      </c>
      <c r="F10">
        <v>1.29810308383015E-2</v>
      </c>
    </row>
    <row r="11" spans="1:6" x14ac:dyDescent="0.2">
      <c r="A11" t="s">
        <v>19</v>
      </c>
      <c r="B11">
        <v>7.72711363339076E-2</v>
      </c>
      <c r="C11">
        <v>0.84553725018186499</v>
      </c>
      <c r="D11">
        <v>1.5989999999999999E-3</v>
      </c>
      <c r="E11">
        <v>1.63576298507251E-2</v>
      </c>
      <c r="F11">
        <v>1.1564469443475099E-2</v>
      </c>
    </row>
    <row r="12" spans="1:6" x14ac:dyDescent="0.2">
      <c r="A12" t="s">
        <v>20</v>
      </c>
      <c r="B12">
        <v>1.5528791721616199E-2</v>
      </c>
      <c r="C12">
        <v>3.2067242361388901E-2</v>
      </c>
      <c r="D12">
        <v>2.5081591523133701E-3</v>
      </c>
      <c r="E12">
        <v>1.47272205456426E-2</v>
      </c>
      <c r="F12">
        <v>2.7695652815073E-2</v>
      </c>
    </row>
    <row r="14" spans="1:6" x14ac:dyDescent="0.2">
      <c r="A14" s="3" t="s">
        <v>67</v>
      </c>
    </row>
    <row r="15" spans="1:6" x14ac:dyDescent="0.2">
      <c r="B15" t="s">
        <v>122</v>
      </c>
      <c r="C15" t="s">
        <v>123</v>
      </c>
      <c r="D15" t="s">
        <v>124</v>
      </c>
      <c r="E15" t="s">
        <v>125</v>
      </c>
      <c r="F15" t="s">
        <v>126</v>
      </c>
    </row>
    <row r="16" spans="1:6" x14ac:dyDescent="0.2">
      <c r="A16">
        <v>0</v>
      </c>
      <c r="B16">
        <v>5.1550666666666703E-2</v>
      </c>
      <c r="C16">
        <v>6.3028093647547898E-2</v>
      </c>
      <c r="D16">
        <v>8.2819999999999994E-3</v>
      </c>
      <c r="E16">
        <v>1.3776E-2</v>
      </c>
      <c r="F16">
        <v>5.8579845215856099E-3</v>
      </c>
    </row>
    <row r="17" spans="1:6" x14ac:dyDescent="0.2">
      <c r="A17">
        <v>2</v>
      </c>
      <c r="B17">
        <v>0.13799233333333299</v>
      </c>
      <c r="C17">
        <v>0.21112464030940301</v>
      </c>
      <c r="D17">
        <v>9.5803333333333296E-3</v>
      </c>
      <c r="E17">
        <v>4.9418666666666701E-2</v>
      </c>
      <c r="F17">
        <v>1.348346437296E-2</v>
      </c>
    </row>
    <row r="18" spans="1:6" x14ac:dyDescent="0.2">
      <c r="A18">
        <v>4</v>
      </c>
      <c r="B18">
        <v>5.5240666666666702E-2</v>
      </c>
      <c r="C18">
        <v>0.24274490573253499</v>
      </c>
      <c r="D18">
        <v>9.6623333333333301E-3</v>
      </c>
      <c r="E18">
        <v>4.8694333333333298E-2</v>
      </c>
      <c r="F18">
        <v>2.3723715093164701E-2</v>
      </c>
    </row>
    <row r="19" spans="1:6" x14ac:dyDescent="0.2">
      <c r="A19">
        <v>8</v>
      </c>
      <c r="B19">
        <v>7.1176000000000003E-2</v>
      </c>
      <c r="C19">
        <v>0.309784016012978</v>
      </c>
      <c r="D19">
        <v>1.1794333333333301E-2</v>
      </c>
      <c r="E19">
        <v>6.5476999999999994E-2</v>
      </c>
      <c r="F19">
        <v>5.4624022334900303E-2</v>
      </c>
    </row>
    <row r="20" spans="1:6" x14ac:dyDescent="0.2">
      <c r="A20">
        <v>16</v>
      </c>
      <c r="B20">
        <v>6.3631999999999994E-2</v>
      </c>
      <c r="C20">
        <v>0.14198897719877701</v>
      </c>
      <c r="D20">
        <v>1.4555E-2</v>
      </c>
      <c r="E20">
        <v>5.0580333333333297E-2</v>
      </c>
      <c r="F20">
        <v>2.8538035705732202E-2</v>
      </c>
    </row>
    <row r="21" spans="1:6" x14ac:dyDescent="0.2">
      <c r="A21" t="s">
        <v>16</v>
      </c>
      <c r="B21">
        <v>1.00263513968608E-2</v>
      </c>
      <c r="C21">
        <v>2.8252926358862701E-2</v>
      </c>
      <c r="D21">
        <v>8.1897435857296601E-4</v>
      </c>
      <c r="E21">
        <v>1.47656933464027E-3</v>
      </c>
      <c r="F21">
        <v>1.01463268213383E-2</v>
      </c>
    </row>
    <row r="22" spans="1:6" x14ac:dyDescent="0.2">
      <c r="A22" t="s">
        <v>17</v>
      </c>
      <c r="B22">
        <v>0.16680143599601699</v>
      </c>
      <c r="C22">
        <v>6.4679539966135804E-2</v>
      </c>
      <c r="D22">
        <v>2.26107968310127E-3</v>
      </c>
      <c r="E22">
        <v>6.9700401959625303E-3</v>
      </c>
      <c r="F22">
        <v>1.348346437296E-2</v>
      </c>
    </row>
    <row r="23" spans="1:6" x14ac:dyDescent="0.2">
      <c r="A23" t="s">
        <v>18</v>
      </c>
      <c r="B23">
        <v>2.48408011612615E-2</v>
      </c>
      <c r="C23">
        <v>7.9479262390858604E-2</v>
      </c>
      <c r="D23">
        <v>1.2599302890768699E-3</v>
      </c>
      <c r="E23">
        <v>4.5619447972693999E-3</v>
      </c>
      <c r="F23">
        <v>2.0680059037497301E-2</v>
      </c>
    </row>
    <row r="24" spans="1:6" x14ac:dyDescent="0.2">
      <c r="A24" t="s">
        <v>19</v>
      </c>
      <c r="B24">
        <v>9.6760000000000908E-3</v>
      </c>
      <c r="C24">
        <v>0.114669939905861</v>
      </c>
      <c r="D24">
        <v>1.5774791070988299E-3</v>
      </c>
      <c r="E24">
        <v>2.10171694811646E-2</v>
      </c>
      <c r="F24">
        <v>5.8916510992958898E-4</v>
      </c>
    </row>
    <row r="25" spans="1:6" x14ac:dyDescent="0.2">
      <c r="A25" t="s">
        <v>20</v>
      </c>
      <c r="B25">
        <v>1.10809279394823E-2</v>
      </c>
      <c r="C25">
        <v>2.0035794699659801E-2</v>
      </c>
      <c r="D25">
        <v>9.6937041423802496E-4</v>
      </c>
      <c r="E25">
        <v>6.0130848433506499E-3</v>
      </c>
      <c r="F25">
        <v>6.0667447049074603E-3</v>
      </c>
    </row>
    <row r="27" spans="1:6" x14ac:dyDescent="0.2">
      <c r="A27" s="3" t="s">
        <v>68</v>
      </c>
    </row>
    <row r="28" spans="1:6" x14ac:dyDescent="0.2">
      <c r="A28" s="3"/>
      <c r="B28" t="s">
        <v>122</v>
      </c>
      <c r="C28" t="s">
        <v>123</v>
      </c>
      <c r="D28" t="s">
        <v>124</v>
      </c>
      <c r="E28" t="s">
        <v>125</v>
      </c>
      <c r="F28" t="s">
        <v>126</v>
      </c>
    </row>
    <row r="29" spans="1:6" x14ac:dyDescent="0.2">
      <c r="A29">
        <v>0</v>
      </c>
      <c r="B29">
        <v>5.1550666666666703E-2</v>
      </c>
      <c r="C29">
        <v>6.3028093647547898E-2</v>
      </c>
      <c r="D29">
        <v>8.2819999999999994E-3</v>
      </c>
      <c r="E29">
        <v>1.3776E-2</v>
      </c>
      <c r="F29">
        <v>2.37776222377762E-3</v>
      </c>
    </row>
    <row r="30" spans="1:6" x14ac:dyDescent="0.2">
      <c r="A30">
        <v>2</v>
      </c>
      <c r="B30">
        <v>0.13684433333333301</v>
      </c>
      <c r="C30">
        <v>0.50320808544367202</v>
      </c>
      <c r="D30">
        <v>6.5599999999999999E-3</v>
      </c>
      <c r="E30">
        <v>2.25773333333333E-2</v>
      </c>
      <c r="F30">
        <v>0</v>
      </c>
    </row>
    <row r="31" spans="1:6" x14ac:dyDescent="0.2">
      <c r="A31">
        <v>4</v>
      </c>
      <c r="B31">
        <v>5.6279333333333299E-2</v>
      </c>
      <c r="C31">
        <v>0.42205201750571297</v>
      </c>
      <c r="D31">
        <v>8.5143333333333304E-3</v>
      </c>
      <c r="E31">
        <v>3.8772333333333298E-2</v>
      </c>
      <c r="F31">
        <v>1.25629659256297E-2</v>
      </c>
    </row>
    <row r="32" spans="1:6" x14ac:dyDescent="0.2">
      <c r="A32">
        <v>8</v>
      </c>
      <c r="B32">
        <v>0.15574533333333301</v>
      </c>
      <c r="C32">
        <v>0.80263325900498705</v>
      </c>
      <c r="D32">
        <v>1.0824E-2</v>
      </c>
      <c r="E32">
        <v>4.9664666666666697E-2</v>
      </c>
      <c r="F32">
        <v>1.7348098523481001E-2</v>
      </c>
    </row>
    <row r="33" spans="1:6" x14ac:dyDescent="0.2">
      <c r="A33">
        <v>16</v>
      </c>
      <c r="B33">
        <v>8.7890333333333306E-2</v>
      </c>
      <c r="C33">
        <v>0.355913236305542</v>
      </c>
      <c r="D33">
        <v>1.16166666666667E-2</v>
      </c>
      <c r="E33">
        <v>3.2704333333333301E-2</v>
      </c>
      <c r="F33">
        <v>2.1509182415091799E-2</v>
      </c>
    </row>
    <row r="34" spans="1:6" x14ac:dyDescent="0.2">
      <c r="A34" t="s">
        <v>16</v>
      </c>
      <c r="B34">
        <v>1.00263513968608E-2</v>
      </c>
      <c r="C34">
        <v>2.8252926358862701E-2</v>
      </c>
      <c r="D34">
        <v>8.1897435857296601E-4</v>
      </c>
      <c r="E34">
        <v>1.47656933464027E-3</v>
      </c>
      <c r="F34">
        <v>4.1184049799008002E-3</v>
      </c>
    </row>
    <row r="35" spans="1:6" x14ac:dyDescent="0.2">
      <c r="A35" t="s">
        <v>17</v>
      </c>
      <c r="B35">
        <v>0.13452842461477599</v>
      </c>
      <c r="C35">
        <v>0.255583728351712</v>
      </c>
      <c r="D35">
        <v>6.8972675749168905E-4</v>
      </c>
      <c r="E35">
        <v>9.2687510665317597E-3</v>
      </c>
      <c r="F35">
        <v>0</v>
      </c>
    </row>
    <row r="36" spans="1:6" x14ac:dyDescent="0.2">
      <c r="A36" t="s">
        <v>18</v>
      </c>
      <c r="B36">
        <v>3.1876421150018298E-2</v>
      </c>
      <c r="C36">
        <v>2.8345906773068499E-2</v>
      </c>
      <c r="D36">
        <v>1.22749188727801E-3</v>
      </c>
      <c r="E36">
        <v>5.3155252170724804E-3</v>
      </c>
      <c r="F36">
        <v>3.5820381129535498E-3</v>
      </c>
    </row>
    <row r="37" spans="1:6" x14ac:dyDescent="0.2">
      <c r="A37" t="s">
        <v>19</v>
      </c>
      <c r="B37">
        <v>0.18088476228343101</v>
      </c>
      <c r="C37">
        <v>0.70727195633527495</v>
      </c>
      <c r="D37">
        <v>1.9068306164942901E-3</v>
      </c>
      <c r="E37">
        <v>9.1840305059016601E-3</v>
      </c>
      <c r="F37">
        <v>7.4475885744758503E-4</v>
      </c>
    </row>
    <row r="38" spans="1:6" x14ac:dyDescent="0.2">
      <c r="A38" t="s">
        <v>20</v>
      </c>
      <c r="B38">
        <v>2.3314271859385401E-2</v>
      </c>
      <c r="C38">
        <v>0.17996303144810999</v>
      </c>
      <c r="D38">
        <v>2.9916892106857198E-3</v>
      </c>
      <c r="E38">
        <v>2.5736289268916201E-2</v>
      </c>
      <c r="F38">
        <v>6.4105989744311703E-3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="80" zoomScaleNormal="80" workbookViewId="0">
      <selection activeCell="J18" activeCellId="1" sqref="A40:AQ50 J18"/>
    </sheetView>
  </sheetViews>
  <sheetFormatPr baseColWidth="10" defaultColWidth="8.83203125" defaultRowHeight="16" x14ac:dyDescent="0.2"/>
  <cols>
    <col min="1" max="1025" width="10.6640625" customWidth="1"/>
  </cols>
  <sheetData>
    <row r="1" spans="1:13" x14ac:dyDescent="0.2">
      <c r="A1" s="3" t="s">
        <v>66</v>
      </c>
    </row>
    <row r="2" spans="1:13" x14ac:dyDescent="0.2">
      <c r="A2" s="3"/>
      <c r="B2" t="s">
        <v>127</v>
      </c>
      <c r="C2" t="s">
        <v>128</v>
      </c>
      <c r="D2" t="s">
        <v>129</v>
      </c>
      <c r="E2" t="s">
        <v>130</v>
      </c>
      <c r="F2" t="s">
        <v>131</v>
      </c>
      <c r="G2" t="s">
        <v>132</v>
      </c>
      <c r="H2" t="s">
        <v>133</v>
      </c>
      <c r="I2" t="s">
        <v>134</v>
      </c>
      <c r="J2" t="s">
        <v>135</v>
      </c>
      <c r="K2" t="s">
        <v>136</v>
      </c>
      <c r="L2" t="s">
        <v>137</v>
      </c>
      <c r="M2" t="s">
        <v>138</v>
      </c>
    </row>
    <row r="3" spans="1:13" x14ac:dyDescent="0.2">
      <c r="A3">
        <v>0</v>
      </c>
      <c r="B3">
        <v>0.19652666666666699</v>
      </c>
      <c r="C3">
        <v>25.9255391111111</v>
      </c>
      <c r="D3">
        <v>0.39090258965713098</v>
      </c>
      <c r="E3">
        <v>2.4759050478745902E-3</v>
      </c>
      <c r="F3">
        <v>0.57548151927577795</v>
      </c>
      <c r="G3">
        <v>3.33262528852826E-3</v>
      </c>
      <c r="H3">
        <v>2.1335490438457998</v>
      </c>
      <c r="I3">
        <v>2.5482468105652001</v>
      </c>
      <c r="J3">
        <v>2.3106993231290202E-2</v>
      </c>
      <c r="K3">
        <v>3.4422631149897698</v>
      </c>
      <c r="L3">
        <v>5.81292243656448</v>
      </c>
      <c r="M3">
        <v>5.6824809903639402</v>
      </c>
    </row>
    <row r="4" spans="1:13" x14ac:dyDescent="0.2">
      <c r="A4">
        <v>2</v>
      </c>
      <c r="B4">
        <v>0.111615666666667</v>
      </c>
      <c r="C4">
        <v>31.575024777777799</v>
      </c>
      <c r="D4">
        <v>1.0517534187767099</v>
      </c>
      <c r="E4">
        <v>2.0464222719941302E-2</v>
      </c>
      <c r="F4">
        <v>0.31423399756481801</v>
      </c>
      <c r="G4">
        <v>4.05256524632879E-3</v>
      </c>
      <c r="H4">
        <v>1.5371957444972499</v>
      </c>
      <c r="I4">
        <v>2.8889686284615799</v>
      </c>
      <c r="J4">
        <v>3.33264555040821E-2</v>
      </c>
      <c r="K4">
        <v>2.6449076354288201</v>
      </c>
      <c r="L4">
        <v>7.3811858374022803</v>
      </c>
      <c r="M4">
        <v>10.6526856388036</v>
      </c>
    </row>
    <row r="5" spans="1:13" x14ac:dyDescent="0.2">
      <c r="A5">
        <v>4</v>
      </c>
      <c r="B5">
        <v>3.8253000000000002E-2</v>
      </c>
      <c r="C5">
        <v>38.180625888888898</v>
      </c>
      <c r="D5">
        <v>1.03296607352623</v>
      </c>
      <c r="E5">
        <v>2.55527981709942E-2</v>
      </c>
      <c r="F5">
        <v>0.459143096070812</v>
      </c>
      <c r="G5">
        <v>1.41897843295524E-2</v>
      </c>
      <c r="H5">
        <v>5.4859072786942797E-2</v>
      </c>
      <c r="I5">
        <v>3.3509796385652799</v>
      </c>
      <c r="J5">
        <v>5.38223205399096E-3</v>
      </c>
      <c r="K5">
        <v>2.9382171989108201</v>
      </c>
      <c r="L5">
        <v>8.7386939886336403</v>
      </c>
      <c r="M5">
        <v>12.373256028689701</v>
      </c>
    </row>
    <row r="6" spans="1:13" x14ac:dyDescent="0.2">
      <c r="A6">
        <v>8</v>
      </c>
      <c r="B6">
        <v>0.200175666666667</v>
      </c>
      <c r="C6">
        <v>35.210713444444401</v>
      </c>
      <c r="D6">
        <v>0.49302280633588802</v>
      </c>
      <c r="E6">
        <v>8.4116344972758397E-3</v>
      </c>
      <c r="F6">
        <v>0.18949220747656201</v>
      </c>
      <c r="G6">
        <v>0</v>
      </c>
      <c r="H6">
        <v>1.0286382817014399</v>
      </c>
      <c r="I6">
        <v>1.4352738604083499</v>
      </c>
      <c r="J6">
        <v>4.2906015124611098E-2</v>
      </c>
      <c r="K6">
        <v>2.3686500556429402</v>
      </c>
      <c r="L6">
        <v>3.3475883561461099</v>
      </c>
      <c r="M6">
        <v>6.9741260244720102</v>
      </c>
    </row>
    <row r="7" spans="1:13" x14ac:dyDescent="0.2">
      <c r="A7">
        <v>16</v>
      </c>
      <c r="B7">
        <v>0.41433233333333302</v>
      </c>
      <c r="C7">
        <v>38.984868222222197</v>
      </c>
      <c r="D7">
        <v>0.49586426512263598</v>
      </c>
      <c r="E7">
        <v>4.5861605714454101E-4</v>
      </c>
      <c r="F7">
        <v>6.3661753342784497E-2</v>
      </c>
      <c r="G7">
        <v>0</v>
      </c>
      <c r="H7">
        <v>3.5388265545571902E-2</v>
      </c>
      <c r="I7">
        <v>0.58881748761104202</v>
      </c>
      <c r="J7">
        <v>2.3033784029548199E-2</v>
      </c>
      <c r="K7">
        <v>1.16272041943613</v>
      </c>
      <c r="L7">
        <v>1.3070991221750801</v>
      </c>
      <c r="M7">
        <v>3.6212938729658699</v>
      </c>
    </row>
    <row r="8" spans="1:13" x14ac:dyDescent="0.2">
      <c r="A8" t="s">
        <v>16</v>
      </c>
      <c r="B8">
        <v>4.3856535628493697E-2</v>
      </c>
      <c r="C8">
        <v>1.0050614442066199</v>
      </c>
      <c r="D8">
        <v>2.0189220718313E-2</v>
      </c>
      <c r="E8">
        <v>1.32731063887063E-3</v>
      </c>
      <c r="F8">
        <v>9.9577521441128497E-2</v>
      </c>
      <c r="G8">
        <v>5.7722763223198303E-3</v>
      </c>
      <c r="H8">
        <v>4.7546522704773699E-2</v>
      </c>
      <c r="I8">
        <v>0.26883820955277699</v>
      </c>
      <c r="J8">
        <v>7.9794353737537901E-3</v>
      </c>
      <c r="K8">
        <v>0.34519426988980401</v>
      </c>
      <c r="L8">
        <v>0.80394909137749604</v>
      </c>
      <c r="M8">
        <v>0.57314486874844095</v>
      </c>
    </row>
    <row r="9" spans="1:13" x14ac:dyDescent="0.2">
      <c r="A9" t="s">
        <v>17</v>
      </c>
      <c r="B9">
        <v>8.0083163632147597E-2</v>
      </c>
      <c r="C9">
        <v>2.5889334019506598</v>
      </c>
      <c r="D9">
        <v>0.34848286370700299</v>
      </c>
      <c r="E9">
        <v>1.59914767222251E-2</v>
      </c>
      <c r="F9">
        <v>1.24785376337156E-2</v>
      </c>
      <c r="G9">
        <v>7.0192489076293402E-3</v>
      </c>
      <c r="H9">
        <v>0.29341588987749001</v>
      </c>
      <c r="I9">
        <v>0.93809115123132802</v>
      </c>
      <c r="J9">
        <v>3.78717529812733E-2</v>
      </c>
      <c r="K9">
        <v>0.31347636287465502</v>
      </c>
      <c r="L9">
        <v>2.80870737646854</v>
      </c>
      <c r="M9">
        <v>2.5948140253644998</v>
      </c>
    </row>
    <row r="10" spans="1:13" x14ac:dyDescent="0.2">
      <c r="A10" t="s">
        <v>18</v>
      </c>
      <c r="B10">
        <v>1.96872163852587E-2</v>
      </c>
      <c r="C10">
        <v>1.8441206518607101</v>
      </c>
      <c r="D10">
        <v>0.24458171099305601</v>
      </c>
      <c r="E10">
        <v>3.2188976911346097E-2</v>
      </c>
      <c r="F10">
        <v>0.17706593885924299</v>
      </c>
      <c r="G10">
        <v>4.2060657533347203E-3</v>
      </c>
      <c r="H10">
        <v>7.0777356161928102E-3</v>
      </c>
      <c r="I10">
        <v>0.98906708519528297</v>
      </c>
      <c r="J10">
        <v>5.9392403077037298E-3</v>
      </c>
      <c r="K10">
        <v>0.68978796125486497</v>
      </c>
      <c r="L10">
        <v>2.6588432520412</v>
      </c>
      <c r="M10">
        <v>3.72237847546532</v>
      </c>
    </row>
    <row r="11" spans="1:13" x14ac:dyDescent="0.2">
      <c r="A11" t="s">
        <v>19</v>
      </c>
      <c r="B11">
        <v>0.300164694326853</v>
      </c>
      <c r="C11">
        <v>5.2675589070861699</v>
      </c>
      <c r="D11">
        <v>9.2062042148759807E-2</v>
      </c>
      <c r="E11">
        <v>5.3655587744687403E-3</v>
      </c>
      <c r="F11">
        <v>6.4012973951166799E-2</v>
      </c>
      <c r="G11">
        <v>0</v>
      </c>
      <c r="H11">
        <v>1.65491328558491</v>
      </c>
      <c r="I11">
        <v>0.60637811934028596</v>
      </c>
      <c r="J11">
        <v>4.2073679766945302E-2</v>
      </c>
      <c r="K11">
        <v>0.360085775368924</v>
      </c>
      <c r="L11">
        <v>1.6791103875071101</v>
      </c>
      <c r="M11">
        <v>2.7150377595608202</v>
      </c>
    </row>
    <row r="12" spans="1:13" x14ac:dyDescent="0.2">
      <c r="A12" t="s">
        <v>20</v>
      </c>
      <c r="B12">
        <v>6.7640958688750905E-2</v>
      </c>
      <c r="C12">
        <v>11.1593663962098</v>
      </c>
      <c r="D12">
        <v>0.53277934124644399</v>
      </c>
      <c r="E12">
        <v>7.9434631214125601E-4</v>
      </c>
      <c r="F12">
        <v>8.9687365696570598E-2</v>
      </c>
      <c r="G12">
        <v>0</v>
      </c>
      <c r="H12">
        <v>1.4403067816374101E-2</v>
      </c>
      <c r="I12">
        <v>0.82739311506514002</v>
      </c>
      <c r="J12">
        <v>1.25282978357832E-2</v>
      </c>
      <c r="K12">
        <v>0.77639725585131503</v>
      </c>
      <c r="L12">
        <v>1.92219265459236</v>
      </c>
      <c r="M12">
        <v>4.8876129033162297</v>
      </c>
    </row>
    <row r="15" spans="1:13" x14ac:dyDescent="0.2">
      <c r="A15" s="3" t="s">
        <v>67</v>
      </c>
    </row>
    <row r="16" spans="1:13" x14ac:dyDescent="0.2">
      <c r="B16" t="s">
        <v>127</v>
      </c>
      <c r="C16" t="s">
        <v>128</v>
      </c>
      <c r="D16" t="s">
        <v>129</v>
      </c>
      <c r="E16" t="s">
        <v>130</v>
      </c>
      <c r="F16" t="s">
        <v>131</v>
      </c>
      <c r="G16" t="s">
        <v>132</v>
      </c>
      <c r="H16" t="s">
        <v>133</v>
      </c>
      <c r="I16" t="s">
        <v>134</v>
      </c>
      <c r="J16" t="s">
        <v>135</v>
      </c>
      <c r="K16" t="s">
        <v>136</v>
      </c>
      <c r="L16" t="s">
        <v>137</v>
      </c>
      <c r="M16" t="s">
        <v>138</v>
      </c>
    </row>
    <row r="17" spans="1:13" x14ac:dyDescent="0.2">
      <c r="A17">
        <v>0</v>
      </c>
      <c r="B17">
        <v>0.19652666666666699</v>
      </c>
      <c r="C17">
        <v>25.9255391111111</v>
      </c>
      <c r="D17">
        <v>0.39090258965713098</v>
      </c>
      <c r="E17">
        <v>2.4759050478745902E-3</v>
      </c>
      <c r="F17">
        <v>0.57548151927577795</v>
      </c>
      <c r="G17">
        <v>3.33262528852826E-3</v>
      </c>
      <c r="H17">
        <v>2.1335490438457998</v>
      </c>
      <c r="I17">
        <v>2.5482468105652001</v>
      </c>
      <c r="J17">
        <v>2.3106993231290202E-2</v>
      </c>
      <c r="K17">
        <v>3.4422631149897698</v>
      </c>
      <c r="L17">
        <v>5.81292243656448</v>
      </c>
      <c r="M17">
        <v>5.6824809903639402</v>
      </c>
    </row>
    <row r="18" spans="1:13" x14ac:dyDescent="0.2">
      <c r="A18">
        <v>2</v>
      </c>
      <c r="B18">
        <v>5.9777999999999998E-2</v>
      </c>
      <c r="C18">
        <v>33.670229555555601</v>
      </c>
      <c r="D18">
        <v>0.60658683860403195</v>
      </c>
      <c r="E18">
        <v>9.9756763187761697E-3</v>
      </c>
      <c r="F18">
        <v>0.25666413026399199</v>
      </c>
      <c r="G18">
        <v>0.152464703966467</v>
      </c>
      <c r="H18">
        <v>4.7678502333133403</v>
      </c>
      <c r="I18">
        <v>2.76318472507324</v>
      </c>
      <c r="J18">
        <v>2.6181779704451701E-2</v>
      </c>
      <c r="K18">
        <v>2.3905968264921298</v>
      </c>
      <c r="L18">
        <v>6.6513488620294003</v>
      </c>
      <c r="M18">
        <v>8.6256652707315702</v>
      </c>
    </row>
    <row r="19" spans="1:13" x14ac:dyDescent="0.2">
      <c r="A19">
        <v>4</v>
      </c>
      <c r="B19">
        <v>6.6078333333333295E-2</v>
      </c>
      <c r="C19">
        <v>40.812910166666697</v>
      </c>
      <c r="D19">
        <v>0.38935709155592302</v>
      </c>
      <c r="E19">
        <v>2.2070367925615699E-2</v>
      </c>
      <c r="F19">
        <v>0.42479999199650198</v>
      </c>
      <c r="G19">
        <v>0</v>
      </c>
      <c r="H19">
        <v>0.93653794914490696</v>
      </c>
      <c r="I19">
        <v>3.5436043056999602</v>
      </c>
      <c r="J19">
        <v>0</v>
      </c>
      <c r="K19">
        <v>1.9251975172087199</v>
      </c>
      <c r="L19">
        <v>9.1408722751407492</v>
      </c>
      <c r="M19">
        <v>10.975080937623201</v>
      </c>
    </row>
    <row r="20" spans="1:13" x14ac:dyDescent="0.2">
      <c r="A20">
        <v>8</v>
      </c>
      <c r="B20">
        <v>2.89323333333333E-2</v>
      </c>
      <c r="C20">
        <v>41.090113444444498</v>
      </c>
      <c r="D20">
        <v>0.45944962653617399</v>
      </c>
      <c r="E20">
        <v>1.4115088901099301E-2</v>
      </c>
      <c r="F20">
        <v>0.47347813779787301</v>
      </c>
      <c r="G20">
        <v>0.118389481286376</v>
      </c>
      <c r="H20">
        <v>1.9853339158866199</v>
      </c>
      <c r="I20">
        <v>2.86083630283265</v>
      </c>
      <c r="J20">
        <v>1.9432975884611198E-2</v>
      </c>
      <c r="K20">
        <v>1.78585218664908</v>
      </c>
      <c r="L20">
        <v>7.37904170335388</v>
      </c>
      <c r="M20">
        <v>7.6761268163889698</v>
      </c>
    </row>
    <row r="21" spans="1:13" x14ac:dyDescent="0.2">
      <c r="A21">
        <v>16</v>
      </c>
      <c r="B21">
        <v>0.16891999999999999</v>
      </c>
      <c r="C21">
        <v>52.812970111111099</v>
      </c>
      <c r="D21">
        <v>0.430466152774646</v>
      </c>
      <c r="E21">
        <v>8.1934881041054296E-3</v>
      </c>
      <c r="F21">
        <v>1.6207852726220899</v>
      </c>
      <c r="G21">
        <v>4.5344605406630097E-3</v>
      </c>
      <c r="H21">
        <v>2.6180586769823102</v>
      </c>
      <c r="I21">
        <v>2.5921847073006701</v>
      </c>
      <c r="J21">
        <v>1.1344714818084699E-2</v>
      </c>
      <c r="K21">
        <v>1.6777572506638301</v>
      </c>
      <c r="L21">
        <v>6.22531380239601</v>
      </c>
      <c r="M21">
        <v>7.1797216677996998</v>
      </c>
    </row>
    <row r="22" spans="1:13" x14ac:dyDescent="0.2">
      <c r="A22" t="s">
        <v>16</v>
      </c>
      <c r="B22">
        <v>4.3856535628493697E-2</v>
      </c>
      <c r="C22">
        <v>1.0050614442066199</v>
      </c>
      <c r="D22">
        <v>2.0189220718313E-2</v>
      </c>
      <c r="E22">
        <v>1.32731063887063E-3</v>
      </c>
      <c r="F22">
        <v>9.9577521441128497E-2</v>
      </c>
      <c r="G22">
        <v>5.7722763223198303E-3</v>
      </c>
      <c r="H22">
        <v>4.7546522704773699E-2</v>
      </c>
      <c r="I22">
        <v>0.26883820955277699</v>
      </c>
      <c r="J22">
        <v>7.9794353737537901E-3</v>
      </c>
      <c r="K22">
        <v>0.34519426988980401</v>
      </c>
      <c r="L22">
        <v>0.80394909137749604</v>
      </c>
      <c r="M22">
        <v>0.57314486874844095</v>
      </c>
    </row>
    <row r="23" spans="1:13" x14ac:dyDescent="0.2">
      <c r="A23" t="s">
        <v>17</v>
      </c>
      <c r="B23">
        <v>9.4029162587997095E-2</v>
      </c>
      <c r="C23">
        <v>4.9869847593742103</v>
      </c>
      <c r="D23">
        <v>0.152610716119674</v>
      </c>
      <c r="E23">
        <v>5.1848018055349098E-3</v>
      </c>
      <c r="F23">
        <v>1.01521855238824E-2</v>
      </c>
      <c r="G23">
        <v>0.26407661363086898</v>
      </c>
      <c r="H23">
        <v>4.1788257662389601</v>
      </c>
      <c r="I23">
        <v>0.29752361631776802</v>
      </c>
      <c r="J23">
        <v>2.03899424544077E-2</v>
      </c>
      <c r="K23">
        <v>0.70687737037984699</v>
      </c>
      <c r="L23">
        <v>0.76299522258174102</v>
      </c>
      <c r="M23">
        <v>0.97040513214741597</v>
      </c>
    </row>
    <row r="24" spans="1:13" x14ac:dyDescent="0.2">
      <c r="A24" t="s">
        <v>18</v>
      </c>
      <c r="B24">
        <v>4.27660136362197E-2</v>
      </c>
      <c r="C24">
        <v>2.5107648333333299</v>
      </c>
      <c r="D24">
        <v>1.4713095126663399E-2</v>
      </c>
      <c r="E24">
        <v>1.8581590668604001E-2</v>
      </c>
      <c r="F24">
        <v>0.14643546685789799</v>
      </c>
      <c r="G24">
        <v>0</v>
      </c>
      <c r="H24">
        <v>0.85600803590891195</v>
      </c>
      <c r="I24">
        <v>1.39062545846303</v>
      </c>
      <c r="J24">
        <v>0</v>
      </c>
      <c r="K24">
        <v>0.12981446316360701</v>
      </c>
      <c r="L24">
        <v>3.6594503660645099</v>
      </c>
      <c r="M24">
        <v>3.7845517606335899</v>
      </c>
    </row>
    <row r="25" spans="1:13" x14ac:dyDescent="0.2">
      <c r="A25" t="s">
        <v>19</v>
      </c>
      <c r="B25">
        <v>1.0599458209424401E-2</v>
      </c>
      <c r="C25">
        <v>1.3704165477885599</v>
      </c>
      <c r="D25">
        <v>0.19448091339006099</v>
      </c>
      <c r="E25">
        <v>1.6749482638259601E-2</v>
      </c>
      <c r="F25">
        <v>0.296409480765913</v>
      </c>
      <c r="G25">
        <v>0.205056596669728</v>
      </c>
      <c r="H25">
        <v>2.6142868577193799</v>
      </c>
      <c r="I25">
        <v>1.1346467840966199</v>
      </c>
      <c r="J25">
        <v>1.2682232805284599E-2</v>
      </c>
      <c r="K25">
        <v>0.54389807578573002</v>
      </c>
      <c r="L25">
        <v>3.4351119406634099</v>
      </c>
      <c r="M25">
        <v>2.2840972942717901</v>
      </c>
    </row>
    <row r="26" spans="1:13" x14ac:dyDescent="0.2">
      <c r="A26" t="s">
        <v>20</v>
      </c>
      <c r="B26">
        <v>3.44461738513872E-2</v>
      </c>
      <c r="C26">
        <v>2.3158742946952602</v>
      </c>
      <c r="D26">
        <v>0.122038204193144</v>
      </c>
      <c r="E26">
        <v>7.7208800880425301E-3</v>
      </c>
      <c r="F26">
        <v>1.00334569853024</v>
      </c>
      <c r="G26">
        <v>7.8539160413445795E-3</v>
      </c>
      <c r="H26">
        <v>1.48483026787834</v>
      </c>
      <c r="I26">
        <v>0.69257995105489101</v>
      </c>
      <c r="J26">
        <v>8.7735478314257504E-5</v>
      </c>
      <c r="K26">
        <v>0.13277653806370199</v>
      </c>
      <c r="L26">
        <v>1.6593819341245</v>
      </c>
      <c r="M26">
        <v>2.3042748486706102</v>
      </c>
    </row>
    <row r="28" spans="1:13" x14ac:dyDescent="0.2">
      <c r="A28" s="3" t="s">
        <v>68</v>
      </c>
    </row>
    <row r="29" spans="1:13" x14ac:dyDescent="0.2">
      <c r="A29" s="3"/>
      <c r="B29" t="s">
        <v>127</v>
      </c>
      <c r="C29" t="s">
        <v>128</v>
      </c>
      <c r="D29" t="s">
        <v>129</v>
      </c>
      <c r="E29" t="s">
        <v>130</v>
      </c>
      <c r="F29" t="s">
        <v>131</v>
      </c>
      <c r="G29" t="s">
        <v>132</v>
      </c>
      <c r="H29" t="s">
        <v>133</v>
      </c>
      <c r="I29" t="s">
        <v>134</v>
      </c>
      <c r="J29" t="s">
        <v>135</v>
      </c>
      <c r="K29" t="s">
        <v>136</v>
      </c>
      <c r="L29" t="s">
        <v>137</v>
      </c>
      <c r="M29" t="s">
        <v>138</v>
      </c>
    </row>
    <row r="30" spans="1:13" x14ac:dyDescent="0.2">
      <c r="A30">
        <v>0</v>
      </c>
      <c r="B30">
        <v>0.19652666666666699</v>
      </c>
      <c r="C30">
        <v>25.9255391111111</v>
      </c>
      <c r="D30">
        <v>0.39090258965713098</v>
      </c>
      <c r="E30">
        <v>2.4759050478745902E-3</v>
      </c>
      <c r="F30">
        <v>0.57548151927577795</v>
      </c>
      <c r="G30">
        <v>3.33262528852826E-3</v>
      </c>
      <c r="H30">
        <v>2.1335490438457998</v>
      </c>
      <c r="I30">
        <v>2.5482468105652001</v>
      </c>
      <c r="J30">
        <v>2.3106993231290202E-2</v>
      </c>
      <c r="K30">
        <v>3.4422631149897698</v>
      </c>
      <c r="L30">
        <v>5.81292243656448</v>
      </c>
      <c r="M30">
        <v>5.6824809903639402</v>
      </c>
    </row>
    <row r="31" spans="1:13" x14ac:dyDescent="0.2">
      <c r="A31">
        <v>2</v>
      </c>
      <c r="B31">
        <v>6.5463333333333302E-3</v>
      </c>
      <c r="C31">
        <v>30.5959538888889</v>
      </c>
      <c r="D31">
        <v>0.170580361064845</v>
      </c>
      <c r="E31">
        <v>2.06077698284006E-2</v>
      </c>
      <c r="F31">
        <v>0.54270867796925404</v>
      </c>
      <c r="G31">
        <v>0.16138847586275301</v>
      </c>
      <c r="H31">
        <v>2.4927685204182799</v>
      </c>
      <c r="I31">
        <v>1.95192700511554</v>
      </c>
      <c r="J31">
        <v>1.9620066066840601E-2</v>
      </c>
      <c r="K31">
        <v>1.6938293449693</v>
      </c>
      <c r="L31">
        <v>4.5182855465727503</v>
      </c>
      <c r="M31">
        <v>11.267654724204</v>
      </c>
    </row>
    <row r="32" spans="1:13" x14ac:dyDescent="0.2">
      <c r="A32">
        <v>4</v>
      </c>
      <c r="B32">
        <v>1.9857666666666701E-2</v>
      </c>
      <c r="C32">
        <v>35.249882111111098</v>
      </c>
      <c r="D32">
        <v>0.180463825135424</v>
      </c>
      <c r="E32">
        <v>4.7103796834113601E-2</v>
      </c>
      <c r="F32">
        <v>0.34658893857727202</v>
      </c>
      <c r="G32">
        <v>5.0221618023988598E-3</v>
      </c>
      <c r="H32">
        <v>0.87725294851657099</v>
      </c>
      <c r="I32">
        <v>2.4446225255406602</v>
      </c>
      <c r="J32">
        <v>1.4574054050479301E-2</v>
      </c>
      <c r="K32">
        <v>1.37932900772913</v>
      </c>
      <c r="L32">
        <v>5.6240110995490804</v>
      </c>
      <c r="M32">
        <v>13.364835693358801</v>
      </c>
    </row>
    <row r="33" spans="1:13" x14ac:dyDescent="0.2">
      <c r="A33">
        <v>8</v>
      </c>
      <c r="B33">
        <v>0.144265333333333</v>
      </c>
      <c r="C33">
        <v>33.959106444444402</v>
      </c>
      <c r="D33">
        <v>0.13719507699776201</v>
      </c>
      <c r="E33">
        <v>5.0176496159677203E-3</v>
      </c>
      <c r="F33">
        <v>0.33577661295495598</v>
      </c>
      <c r="G33">
        <v>7.9599813076171502E-3</v>
      </c>
      <c r="H33">
        <v>2.0675942527689601</v>
      </c>
      <c r="I33">
        <v>2.2586591636823599</v>
      </c>
      <c r="J33">
        <v>3.03763958190734E-2</v>
      </c>
      <c r="K33">
        <v>0.93890822399242302</v>
      </c>
      <c r="L33">
        <v>4.9999718242215598</v>
      </c>
      <c r="M33">
        <v>5.9141917003554001</v>
      </c>
    </row>
    <row r="34" spans="1:13" x14ac:dyDescent="0.2">
      <c r="A34">
        <v>16</v>
      </c>
      <c r="B34">
        <v>0.111123666666667</v>
      </c>
      <c r="C34">
        <v>27.4537503333333</v>
      </c>
      <c r="D34">
        <v>0.18740854053398001</v>
      </c>
      <c r="E34">
        <v>3.99275717033417E-4</v>
      </c>
      <c r="F34">
        <v>0.40388663986671802</v>
      </c>
      <c r="G34">
        <v>0</v>
      </c>
      <c r="H34">
        <v>7.8533698842184796</v>
      </c>
      <c r="I34">
        <v>1.22923732001576</v>
      </c>
      <c r="J34">
        <v>6.0736522926648599E-3</v>
      </c>
      <c r="K34">
        <v>0.89964874253725002</v>
      </c>
      <c r="L34">
        <v>2.8636354225032701</v>
      </c>
      <c r="M34">
        <v>2.6610844262513198</v>
      </c>
    </row>
    <row r="35" spans="1:13" x14ac:dyDescent="0.2">
      <c r="A35" t="s">
        <v>16</v>
      </c>
      <c r="B35">
        <v>4.3856535628493697E-2</v>
      </c>
      <c r="C35">
        <v>1.0050614442066199</v>
      </c>
      <c r="D35">
        <v>2.0189220718313E-2</v>
      </c>
      <c r="E35">
        <v>1.32731063887063E-3</v>
      </c>
      <c r="F35">
        <v>9.9577521441128497E-2</v>
      </c>
      <c r="G35">
        <v>5.7722763223198303E-3</v>
      </c>
      <c r="H35">
        <v>4.7546522704773699E-2</v>
      </c>
      <c r="I35">
        <v>0.26883820955277699</v>
      </c>
      <c r="J35">
        <v>7.9794353737537901E-3</v>
      </c>
      <c r="K35">
        <v>0.34519426988980401</v>
      </c>
      <c r="L35">
        <v>0.80394909137749604</v>
      </c>
      <c r="M35">
        <v>0.57314486874844095</v>
      </c>
    </row>
    <row r="36" spans="1:13" x14ac:dyDescent="0.2">
      <c r="A36" t="s">
        <v>17</v>
      </c>
      <c r="B36">
        <v>6.6325447102400601E-3</v>
      </c>
      <c r="C36">
        <v>2.7437420890910902</v>
      </c>
      <c r="D36">
        <v>0.11075497894791</v>
      </c>
      <c r="E36">
        <v>2.2967443380720501E-2</v>
      </c>
      <c r="F36">
        <v>0.67882094557803896</v>
      </c>
      <c r="G36">
        <v>0.27011544609470101</v>
      </c>
      <c r="H36">
        <v>0.322943297072038</v>
      </c>
      <c r="I36">
        <v>0.638503295394102</v>
      </c>
      <c r="J36">
        <v>1.42919241599657E-2</v>
      </c>
      <c r="K36">
        <v>4.7545083861037903E-2</v>
      </c>
      <c r="L36">
        <v>1.5325173729635</v>
      </c>
      <c r="M36">
        <v>4.4163509388399103</v>
      </c>
    </row>
    <row r="37" spans="1:13" x14ac:dyDescent="0.2">
      <c r="A37" t="s">
        <v>18</v>
      </c>
      <c r="B37">
        <v>4.5545691709900802E-3</v>
      </c>
      <c r="C37">
        <v>1.4590281088172801</v>
      </c>
      <c r="D37">
        <v>3.5963106462461703E-2</v>
      </c>
      <c r="E37">
        <v>3.1083534917400402E-2</v>
      </c>
      <c r="F37">
        <v>0.192301152026498</v>
      </c>
      <c r="G37">
        <v>8.6986394055865099E-3</v>
      </c>
      <c r="H37">
        <v>0.140199673665692</v>
      </c>
      <c r="I37">
        <v>0.14485137862098801</v>
      </c>
      <c r="J37">
        <v>5.2618489262952596E-3</v>
      </c>
      <c r="K37">
        <v>0.23502872346668199</v>
      </c>
      <c r="L37">
        <v>0.335620234143364</v>
      </c>
      <c r="M37">
        <v>1.1978056115854201</v>
      </c>
    </row>
    <row r="38" spans="1:13" x14ac:dyDescent="0.2">
      <c r="A38" t="s">
        <v>19</v>
      </c>
      <c r="B38">
        <v>0.23673622372238101</v>
      </c>
      <c r="C38">
        <v>0.67234636929639302</v>
      </c>
      <c r="D38">
        <v>0.11082195879729299</v>
      </c>
      <c r="E38">
        <v>6.6529219350862697E-3</v>
      </c>
      <c r="F38">
        <v>0.394887751891278</v>
      </c>
      <c r="G38">
        <v>7.9599813076171502E-3</v>
      </c>
      <c r="H38">
        <v>0.90713625345944504</v>
      </c>
      <c r="I38">
        <v>1.8356743986917099</v>
      </c>
      <c r="J38">
        <v>2.7133380106405099E-2</v>
      </c>
      <c r="K38">
        <v>0.18498797279611701</v>
      </c>
      <c r="L38">
        <v>4.0917651695338799</v>
      </c>
      <c r="M38">
        <v>3.9639334039893499</v>
      </c>
    </row>
    <row r="39" spans="1:13" x14ac:dyDescent="0.2">
      <c r="A39" t="s">
        <v>20</v>
      </c>
      <c r="B39">
        <v>0.173186297175421</v>
      </c>
      <c r="C39">
        <v>7.0912395742122802</v>
      </c>
      <c r="D39">
        <v>0.125179326277822</v>
      </c>
      <c r="E39">
        <v>6.9156582813037298E-4</v>
      </c>
      <c r="F39">
        <v>0.57128100599411002</v>
      </c>
      <c r="G39">
        <v>0</v>
      </c>
      <c r="H39">
        <v>1.57373637158737</v>
      </c>
      <c r="I39">
        <v>1.27099017814902</v>
      </c>
      <c r="J39">
        <v>2.4655329336557199E-3</v>
      </c>
      <c r="K39">
        <v>0.15889545371383401</v>
      </c>
      <c r="L39">
        <v>3.0374103922946798</v>
      </c>
      <c r="M39">
        <v>1.6505360923010699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80" zoomScaleNormal="80" workbookViewId="0">
      <selection activeCell="J3" activeCellId="1" sqref="A40:AQ50 J3"/>
    </sheetView>
  </sheetViews>
  <sheetFormatPr baseColWidth="10" defaultColWidth="8.83203125" defaultRowHeight="16" x14ac:dyDescent="0.2"/>
  <cols>
    <col min="1" max="1025" width="10.6640625" customWidth="1"/>
  </cols>
  <sheetData>
    <row r="1" spans="1:14" x14ac:dyDescent="0.2">
      <c r="A1" s="3" t="s">
        <v>66</v>
      </c>
    </row>
    <row r="2" spans="1:14" x14ac:dyDescent="0.2">
      <c r="B2" t="s">
        <v>139</v>
      </c>
      <c r="C2" t="s">
        <v>140</v>
      </c>
      <c r="D2" t="s">
        <v>141</v>
      </c>
      <c r="E2" t="s">
        <v>142</v>
      </c>
      <c r="F2" t="s">
        <v>143</v>
      </c>
      <c r="G2" t="s">
        <v>144</v>
      </c>
      <c r="H2" t="s">
        <v>145</v>
      </c>
      <c r="I2" t="s">
        <v>146</v>
      </c>
      <c r="J2" t="s">
        <v>147</v>
      </c>
      <c r="K2" t="s">
        <v>148</v>
      </c>
      <c r="L2" t="s">
        <v>149</v>
      </c>
      <c r="M2" t="s">
        <v>150</v>
      </c>
      <c r="N2" t="s">
        <v>151</v>
      </c>
    </row>
    <row r="3" spans="1:14" x14ac:dyDescent="0.2">
      <c r="A3">
        <v>0</v>
      </c>
      <c r="B3">
        <v>6.1254021800727898</v>
      </c>
      <c r="C3">
        <v>1.6681827213515799E-2</v>
      </c>
      <c r="D3">
        <v>3.8087158609817699E-2</v>
      </c>
      <c r="E3">
        <v>3.6434248975837402</v>
      </c>
      <c r="F3">
        <v>2.9223321159843201E-2</v>
      </c>
      <c r="G3">
        <v>4.5794166353883801E-2</v>
      </c>
      <c r="H3">
        <v>2.1943598854130002</v>
      </c>
      <c r="I3">
        <v>2.0348854474522399E-3</v>
      </c>
      <c r="J3">
        <v>0.37677633333333299</v>
      </c>
      <c r="K3">
        <v>0.31851568477429199</v>
      </c>
      <c r="L3">
        <v>5.54029813949517E-2</v>
      </c>
      <c r="M3">
        <v>3.5171753206554197E-2</v>
      </c>
      <c r="N3">
        <v>6.3786227224325101E-3</v>
      </c>
    </row>
    <row r="4" spans="1:14" x14ac:dyDescent="0.2">
      <c r="A4">
        <v>2</v>
      </c>
      <c r="B4">
        <v>5.8575933423809303</v>
      </c>
      <c r="C4">
        <v>1.14351234931358E-2</v>
      </c>
      <c r="D4">
        <v>0.43740263117265099</v>
      </c>
      <c r="E4">
        <v>0.17577179129689699</v>
      </c>
      <c r="F4">
        <v>1.1761883409456201E-2</v>
      </c>
      <c r="G4">
        <v>1.49601520276894E-2</v>
      </c>
      <c r="H4">
        <v>3.3796011641413202</v>
      </c>
      <c r="I4">
        <v>5.8315031449359799E-3</v>
      </c>
      <c r="J4">
        <v>1.1811006666666699</v>
      </c>
      <c r="K4">
        <v>0.258390716653915</v>
      </c>
      <c r="L4">
        <v>4.4477154544614102E-2</v>
      </c>
      <c r="M4">
        <v>3.6079915208461703E-2</v>
      </c>
      <c r="N4">
        <v>4.6824709395518003E-3</v>
      </c>
    </row>
    <row r="5" spans="1:14" x14ac:dyDescent="0.2">
      <c r="A5">
        <v>4</v>
      </c>
      <c r="B5">
        <v>5.7977042450387701</v>
      </c>
      <c r="C5">
        <v>7.8735434178009694E-3</v>
      </c>
      <c r="D5">
        <v>7.41087085476545E-2</v>
      </c>
      <c r="E5">
        <v>0.10474549401809</v>
      </c>
      <c r="F5">
        <v>1.1795242005097101E-2</v>
      </c>
      <c r="G5">
        <v>1.1334399099115801E-2</v>
      </c>
      <c r="H5">
        <v>4.04234567297026</v>
      </c>
      <c r="I5">
        <v>1.70637562198277E-3</v>
      </c>
      <c r="J5">
        <v>0.79904900000000001</v>
      </c>
      <c r="K5">
        <v>0.19370058658505501</v>
      </c>
      <c r="L5">
        <v>5.54775491068294E-2</v>
      </c>
      <c r="M5">
        <v>5.4324599750469098E-2</v>
      </c>
      <c r="N5">
        <v>3.3385832860336399E-3</v>
      </c>
    </row>
    <row r="6" spans="1:14" x14ac:dyDescent="0.2">
      <c r="A6">
        <v>8</v>
      </c>
      <c r="B6">
        <v>5.0048049858814601</v>
      </c>
      <c r="C6">
        <v>8.9876582818816594E-3</v>
      </c>
      <c r="D6">
        <v>0.45012944589356702</v>
      </c>
      <c r="E6">
        <v>0.21326584792955</v>
      </c>
      <c r="F6">
        <v>1.5276449735908099E-2</v>
      </c>
      <c r="G6">
        <v>1.20946836128469E-2</v>
      </c>
      <c r="H6">
        <v>1.52930914999413</v>
      </c>
      <c r="I6">
        <v>1.4112310209601501E-2</v>
      </c>
      <c r="J6">
        <v>0.72684800000000005</v>
      </c>
      <c r="K6">
        <v>0.19409589390461601</v>
      </c>
      <c r="L6">
        <v>3.2192538277839501E-2</v>
      </c>
      <c r="M6">
        <v>1.36112732472629E-2</v>
      </c>
      <c r="N6">
        <v>4.7705369718924404E-3</v>
      </c>
    </row>
    <row r="7" spans="1:14" x14ac:dyDescent="0.2">
      <c r="A7">
        <v>16</v>
      </c>
      <c r="B7">
        <v>4.8424486127578703</v>
      </c>
      <c r="C7">
        <v>4.8261702028110504E-3</v>
      </c>
      <c r="D7">
        <v>2.8105604446503001E-2</v>
      </c>
      <c r="E7">
        <v>2.6356919277382599E-2</v>
      </c>
      <c r="F7">
        <v>1.03238896616503E-2</v>
      </c>
      <c r="G7">
        <v>5.32484337598918E-3</v>
      </c>
      <c r="H7">
        <v>0.58376561215300904</v>
      </c>
      <c r="I7">
        <v>3.9170108011088297E-3</v>
      </c>
      <c r="J7">
        <v>0.455496333333333</v>
      </c>
      <c r="K7">
        <v>0.18059168579443999</v>
      </c>
      <c r="L7">
        <v>2.0293188522432701E-2</v>
      </c>
      <c r="M7">
        <v>2.1461184605274401E-2</v>
      </c>
      <c r="N7">
        <v>3.5367318588000801E-3</v>
      </c>
    </row>
    <row r="8" spans="1:14" x14ac:dyDescent="0.2">
      <c r="A8" t="s">
        <v>16</v>
      </c>
      <c r="B8">
        <v>0.23884706233717201</v>
      </c>
      <c r="C8">
        <v>1.2914167143614401E-3</v>
      </c>
      <c r="D8">
        <v>7.4384835982756903E-3</v>
      </c>
      <c r="E8">
        <v>0.10465902201204499</v>
      </c>
      <c r="F8">
        <v>3.8468307970068198E-3</v>
      </c>
      <c r="G8">
        <v>1.9686507092883899E-3</v>
      </c>
      <c r="H8">
        <v>0.36663137852704603</v>
      </c>
      <c r="I8">
        <v>3.7839143364447802E-4</v>
      </c>
      <c r="J8">
        <v>3.37626058877767E-2</v>
      </c>
      <c r="K8">
        <v>1.9892884468247799E-3</v>
      </c>
      <c r="L8">
        <v>5.4567565628612898E-3</v>
      </c>
      <c r="M8">
        <v>2.0224906020921301E-3</v>
      </c>
      <c r="N8">
        <v>3.9157311273253298E-4</v>
      </c>
    </row>
    <row r="9" spans="1:14" x14ac:dyDescent="0.2">
      <c r="A9" t="s">
        <v>17</v>
      </c>
      <c r="B9">
        <v>0.47387296197433298</v>
      </c>
      <c r="C9">
        <v>2.4388059723908502E-3</v>
      </c>
      <c r="D9">
        <v>0.73459660184113196</v>
      </c>
      <c r="E9">
        <v>6.2417643666255698E-2</v>
      </c>
      <c r="F9">
        <v>3.83098475412049E-3</v>
      </c>
      <c r="G9">
        <v>2.8680726025819502E-3</v>
      </c>
      <c r="H9">
        <v>1.68810542592732</v>
      </c>
      <c r="I9">
        <v>7.8364801436485998E-3</v>
      </c>
      <c r="J9">
        <v>0.40533136308745399</v>
      </c>
      <c r="K9">
        <v>2.50906620428238E-2</v>
      </c>
      <c r="L9">
        <v>2.00712477188515E-2</v>
      </c>
      <c r="M9">
        <v>1.60446525199501E-2</v>
      </c>
      <c r="N9">
        <v>9.3433536548149197E-4</v>
      </c>
    </row>
    <row r="10" spans="1:14" x14ac:dyDescent="0.2">
      <c r="A10" t="s">
        <v>18</v>
      </c>
      <c r="B10">
        <v>0.35797099676096</v>
      </c>
      <c r="C10">
        <v>2.7051312853502399E-3</v>
      </c>
      <c r="D10">
        <v>2.1585548658686199E-2</v>
      </c>
      <c r="E10">
        <v>2.7387610864272799E-2</v>
      </c>
      <c r="F10">
        <v>1.76363415224723E-3</v>
      </c>
      <c r="G10">
        <v>1.6332334536885099E-3</v>
      </c>
      <c r="H10">
        <v>1.3326202298210701</v>
      </c>
      <c r="I10">
        <v>2.8316220116867498E-4</v>
      </c>
      <c r="J10">
        <v>0.25702801898042099</v>
      </c>
      <c r="K10">
        <v>8.4950000531337291E-3</v>
      </c>
      <c r="L10">
        <v>6.2897059925712002E-3</v>
      </c>
      <c r="M10">
        <v>2.3210639246196801E-2</v>
      </c>
      <c r="N10">
        <v>7.3448496487559997E-4</v>
      </c>
    </row>
    <row r="11" spans="1:14" x14ac:dyDescent="0.2">
      <c r="A11" t="s">
        <v>19</v>
      </c>
      <c r="B11">
        <v>0.52132251767499505</v>
      </c>
      <c r="C11">
        <v>5.3036643298828498E-3</v>
      </c>
      <c r="D11">
        <v>0.74679176519430301</v>
      </c>
      <c r="E11">
        <v>0.26549229905969302</v>
      </c>
      <c r="F11">
        <v>9.2905856162110705E-3</v>
      </c>
      <c r="G11">
        <v>8.2809794745281797E-3</v>
      </c>
      <c r="H11">
        <v>0.82037837233341404</v>
      </c>
      <c r="I11">
        <v>1.8455606363349201E-2</v>
      </c>
      <c r="J11">
        <v>0.43546395696199702</v>
      </c>
      <c r="K11">
        <v>1.5022809313153701E-2</v>
      </c>
      <c r="L11">
        <v>8.5593442147604108E-3</v>
      </c>
      <c r="M11">
        <v>1.2736260788810299E-2</v>
      </c>
      <c r="N11">
        <v>1.7022444200058501E-3</v>
      </c>
    </row>
    <row r="12" spans="1:14" x14ac:dyDescent="0.2">
      <c r="A12" t="s">
        <v>20</v>
      </c>
      <c r="B12">
        <v>1.30685059639014</v>
      </c>
      <c r="C12">
        <v>1.7939076200217401E-3</v>
      </c>
      <c r="D12">
        <v>4.8576353980669899E-3</v>
      </c>
      <c r="E12">
        <v>2.8154955253661099E-3</v>
      </c>
      <c r="F12">
        <v>3.9833325436923602E-3</v>
      </c>
      <c r="G12">
        <v>1.42417325017776E-3</v>
      </c>
      <c r="H12">
        <v>0.80599872632740699</v>
      </c>
      <c r="I12">
        <v>1.21174909492608E-3</v>
      </c>
      <c r="J12">
        <v>9.9518219323565402E-2</v>
      </c>
      <c r="K12">
        <v>5.2018166789254998E-3</v>
      </c>
      <c r="L12">
        <v>1.1627289095141701E-2</v>
      </c>
      <c r="M12">
        <v>7.1747552889051998E-3</v>
      </c>
      <c r="N12">
        <v>9.2110628827337499E-4</v>
      </c>
    </row>
    <row r="14" spans="1:14" x14ac:dyDescent="0.2">
      <c r="A14" s="3" t="s">
        <v>67</v>
      </c>
    </row>
    <row r="15" spans="1:14" x14ac:dyDescent="0.2">
      <c r="B15" t="s">
        <v>139</v>
      </c>
      <c r="C15" t="s">
        <v>140</v>
      </c>
      <c r="D15" t="s">
        <v>141</v>
      </c>
      <c r="E15" t="s">
        <v>142</v>
      </c>
      <c r="F15" t="s">
        <v>143</v>
      </c>
      <c r="G15" t="s">
        <v>144</v>
      </c>
      <c r="H15" t="s">
        <v>145</v>
      </c>
      <c r="I15" t="s">
        <v>146</v>
      </c>
      <c r="J15" t="s">
        <v>147</v>
      </c>
      <c r="K15" t="s">
        <v>148</v>
      </c>
      <c r="L15" t="s">
        <v>149</v>
      </c>
      <c r="M15" t="s">
        <v>150</v>
      </c>
      <c r="N15" t="s">
        <v>151</v>
      </c>
    </row>
    <row r="16" spans="1:14" x14ac:dyDescent="0.2">
      <c r="A16">
        <v>0</v>
      </c>
      <c r="B16">
        <v>6.1254021800727898</v>
      </c>
      <c r="C16">
        <v>1.6681827213515799E-2</v>
      </c>
      <c r="D16">
        <v>3.8087158609817699E-2</v>
      </c>
      <c r="E16">
        <v>3.6434248975837402</v>
      </c>
      <c r="F16">
        <v>2.9223321159843201E-2</v>
      </c>
      <c r="G16">
        <v>4.5794166353883801E-2</v>
      </c>
      <c r="H16">
        <v>2.1943598854130002</v>
      </c>
      <c r="I16">
        <v>2.0348854474522399E-3</v>
      </c>
      <c r="J16">
        <v>0.37677633333333299</v>
      </c>
      <c r="K16">
        <v>0.31851568477429199</v>
      </c>
      <c r="L16">
        <v>5.54029813949517E-2</v>
      </c>
      <c r="M16">
        <v>3.5171753206554197E-2</v>
      </c>
      <c r="N16">
        <v>6.3786227224325101E-3</v>
      </c>
    </row>
    <row r="17" spans="1:14" x14ac:dyDescent="0.2">
      <c r="A17">
        <v>2</v>
      </c>
      <c r="B17">
        <v>5.3033172349243403</v>
      </c>
      <c r="C17">
        <v>1.3296632049578301E-2</v>
      </c>
      <c r="D17">
        <v>4.2278345237805E-2</v>
      </c>
      <c r="E17">
        <v>0.358707963749054</v>
      </c>
      <c r="F17">
        <v>1.21192969341802E-2</v>
      </c>
      <c r="G17">
        <v>1.36906822179092E-2</v>
      </c>
      <c r="H17">
        <v>2.7657623037469201</v>
      </c>
      <c r="I17">
        <v>4.8674508302295298E-3</v>
      </c>
      <c r="J17">
        <v>0.486478666666667</v>
      </c>
      <c r="K17">
        <v>6.3756694720734503E-2</v>
      </c>
      <c r="L17">
        <v>3.8655901837366599E-2</v>
      </c>
      <c r="M17">
        <v>3.7569345518715498E-2</v>
      </c>
      <c r="N17">
        <v>4.8612449852032998E-3</v>
      </c>
    </row>
    <row r="18" spans="1:14" x14ac:dyDescent="0.2">
      <c r="A18">
        <v>4</v>
      </c>
      <c r="B18">
        <v>4.1649274706695696</v>
      </c>
      <c r="C18">
        <v>9.3185045563671607E-3</v>
      </c>
      <c r="D18">
        <v>3.61414885058872E-2</v>
      </c>
      <c r="E18">
        <v>0.55098440426608997</v>
      </c>
      <c r="F18">
        <v>1.8413944793776199E-2</v>
      </c>
      <c r="G18">
        <v>2.61422660816692E-2</v>
      </c>
      <c r="H18">
        <v>4.1043783524529198</v>
      </c>
      <c r="I18">
        <v>2.3924348155046501E-3</v>
      </c>
      <c r="J18">
        <v>0.93335133333333298</v>
      </c>
      <c r="K18">
        <v>2.5011476664116301E-2</v>
      </c>
      <c r="L18">
        <v>6.7632914673016006E-2</v>
      </c>
      <c r="M18">
        <v>5.2557365584594902E-2</v>
      </c>
      <c r="N18">
        <v>5.3203625671391598E-3</v>
      </c>
    </row>
    <row r="19" spans="1:14" x14ac:dyDescent="0.2">
      <c r="A19">
        <v>8</v>
      </c>
      <c r="B19">
        <v>3.7591550234293698</v>
      </c>
      <c r="C19">
        <v>9.4610076203774807E-3</v>
      </c>
      <c r="D19">
        <v>4.3017966407449801E-2</v>
      </c>
      <c r="E19">
        <v>0.34062087342336</v>
      </c>
      <c r="F19">
        <v>7.0056029291927103E-3</v>
      </c>
      <c r="G19">
        <v>1.1506504014358401E-2</v>
      </c>
      <c r="H19">
        <v>3.2071478537775899</v>
      </c>
      <c r="I19">
        <v>4.2267659219934898E-3</v>
      </c>
      <c r="J19">
        <v>0.47510799999999997</v>
      </c>
      <c r="K19">
        <v>2.58097424126498E-2</v>
      </c>
      <c r="L19">
        <v>3.7049381911469503E-2</v>
      </c>
      <c r="M19">
        <v>1.60244850533144E-2</v>
      </c>
      <c r="N19">
        <v>5.3423790752243202E-3</v>
      </c>
    </row>
    <row r="20" spans="1:14" x14ac:dyDescent="0.2">
      <c r="A20">
        <v>16</v>
      </c>
      <c r="B20">
        <v>3.7343572350145799</v>
      </c>
      <c r="C20">
        <v>4.37773398739396E-3</v>
      </c>
      <c r="D20">
        <v>2.2281920642272701E-2</v>
      </c>
      <c r="E20">
        <v>0.25605448167032502</v>
      </c>
      <c r="F20">
        <v>1.07378936611222E-2</v>
      </c>
      <c r="G20">
        <v>1.9450279435302399E-2</v>
      </c>
      <c r="H20">
        <v>2.7109118345666401</v>
      </c>
      <c r="I20">
        <v>1.24113795018531E-3</v>
      </c>
      <c r="J20">
        <v>0.29193366666666698</v>
      </c>
      <c r="K20">
        <v>2.33843407294058E-2</v>
      </c>
      <c r="L20">
        <v>5.0958745767044601E-2</v>
      </c>
      <c r="M20">
        <v>2.4037285419039201E-2</v>
      </c>
      <c r="N20">
        <v>6.1399637747893802E-3</v>
      </c>
    </row>
    <row r="21" spans="1:14" x14ac:dyDescent="0.2">
      <c r="A21" t="s">
        <v>16</v>
      </c>
      <c r="B21">
        <v>0.23884706233717201</v>
      </c>
      <c r="C21">
        <v>1.2914167143614401E-3</v>
      </c>
      <c r="D21">
        <v>7.4384835982756903E-3</v>
      </c>
      <c r="E21">
        <v>0.10465902201204499</v>
      </c>
      <c r="F21">
        <v>3.8468307970068198E-3</v>
      </c>
      <c r="G21">
        <v>1.9686507092883899E-3</v>
      </c>
      <c r="H21">
        <v>0.36663137852704603</v>
      </c>
      <c r="I21">
        <v>3.7839143364447802E-4</v>
      </c>
      <c r="J21">
        <v>3.37626058877767E-2</v>
      </c>
      <c r="K21">
        <v>1.9892884468247799E-3</v>
      </c>
      <c r="L21">
        <v>5.4567565628612898E-3</v>
      </c>
      <c r="M21">
        <v>2.0224906020921301E-3</v>
      </c>
      <c r="N21">
        <v>3.9157311273253298E-4</v>
      </c>
    </row>
    <row r="22" spans="1:14" x14ac:dyDescent="0.2">
      <c r="A22" t="s">
        <v>17</v>
      </c>
      <c r="B22">
        <v>0.16237378130958199</v>
      </c>
      <c r="C22">
        <v>6.88117791966808E-3</v>
      </c>
      <c r="D22">
        <v>4.2278345237805E-2</v>
      </c>
      <c r="E22">
        <v>0.259654896052609</v>
      </c>
      <c r="F22">
        <v>3.35657654330126E-4</v>
      </c>
      <c r="G22">
        <v>6.1246506934937196E-3</v>
      </c>
      <c r="H22">
        <v>0.28894357469353199</v>
      </c>
      <c r="I22">
        <v>4.6798057084975397E-3</v>
      </c>
      <c r="J22">
        <v>0.171188450090342</v>
      </c>
      <c r="K22">
        <v>3.24062709742775E-2</v>
      </c>
      <c r="L22">
        <v>1.26948219566231E-2</v>
      </c>
      <c r="M22">
        <v>2.1986595466081001E-2</v>
      </c>
      <c r="N22">
        <v>5.6246899979935604E-4</v>
      </c>
    </row>
    <row r="23" spans="1:14" x14ac:dyDescent="0.2">
      <c r="A23" t="s">
        <v>18</v>
      </c>
      <c r="B23">
        <v>0.14904336734693699</v>
      </c>
      <c r="C23">
        <v>2.4828539950809401E-3</v>
      </c>
      <c r="D23">
        <v>3.1803025534374099E-2</v>
      </c>
      <c r="E23">
        <v>6.4064174760617598E-2</v>
      </c>
      <c r="F23">
        <v>1.25096869180953E-2</v>
      </c>
      <c r="G23">
        <v>6.1559216649724304E-3</v>
      </c>
      <c r="H23">
        <v>1.6832334294653899</v>
      </c>
      <c r="I23">
        <v>5.9844972654361404E-4</v>
      </c>
      <c r="J23">
        <v>0.28052367287331298</v>
      </c>
      <c r="K23">
        <v>1.2149706985856301E-2</v>
      </c>
      <c r="L23">
        <v>1.41279442865437E-2</v>
      </c>
      <c r="M23">
        <v>2.1332190939559001E-2</v>
      </c>
      <c r="N23">
        <v>1.1533645964627601E-3</v>
      </c>
    </row>
    <row r="24" spans="1:14" x14ac:dyDescent="0.2">
      <c r="A24" t="s">
        <v>19</v>
      </c>
      <c r="B24">
        <v>0.36357130244994501</v>
      </c>
      <c r="C24">
        <v>5.4420331891643497E-3</v>
      </c>
      <c r="D24">
        <v>2.9984642012627701E-3</v>
      </c>
      <c r="E24">
        <v>8.3826270986195606E-2</v>
      </c>
      <c r="F24">
        <v>3.46508372323629E-4</v>
      </c>
      <c r="G24">
        <v>3.9842748189246498E-3</v>
      </c>
      <c r="H24">
        <v>1.4777444163187401</v>
      </c>
      <c r="I24">
        <v>2.7812232969542799E-3</v>
      </c>
      <c r="J24">
        <v>0.17696085894626501</v>
      </c>
      <c r="K24">
        <v>1.8288565647117502E-2</v>
      </c>
      <c r="L24">
        <v>1.53342236690714E-2</v>
      </c>
      <c r="M24">
        <v>1.28737413516396E-2</v>
      </c>
      <c r="N24">
        <v>2.22440787802628E-3</v>
      </c>
    </row>
    <row r="25" spans="1:14" x14ac:dyDescent="0.2">
      <c r="A25" t="s">
        <v>20</v>
      </c>
      <c r="B25">
        <v>0.25546781888164399</v>
      </c>
      <c r="C25">
        <v>1.80063836368908E-3</v>
      </c>
      <c r="D25">
        <v>1.9846172246861998E-2</v>
      </c>
      <c r="E25">
        <v>8.9245700784245496E-3</v>
      </c>
      <c r="F25">
        <v>4.1514986114767902E-3</v>
      </c>
      <c r="G25">
        <v>5.3161825449434402E-3</v>
      </c>
      <c r="H25">
        <v>0.79468866769386803</v>
      </c>
      <c r="I25">
        <v>1.0879593017468199E-3</v>
      </c>
      <c r="J25">
        <v>4.5881772332085603E-2</v>
      </c>
      <c r="K25">
        <v>4.8877720846216798E-3</v>
      </c>
      <c r="L25">
        <v>2.9307970779018301E-3</v>
      </c>
      <c r="M25">
        <v>4.17736220423294E-3</v>
      </c>
      <c r="N25">
        <v>1.8197368344991601E-3</v>
      </c>
    </row>
    <row r="27" spans="1:14" x14ac:dyDescent="0.2">
      <c r="A27" s="3" t="s">
        <v>68</v>
      </c>
    </row>
    <row r="28" spans="1:14" x14ac:dyDescent="0.2">
      <c r="B28" t="s">
        <v>139</v>
      </c>
      <c r="C28" t="s">
        <v>140</v>
      </c>
      <c r="D28" t="s">
        <v>141</v>
      </c>
      <c r="E28" t="s">
        <v>142</v>
      </c>
      <c r="F28" t="s">
        <v>143</v>
      </c>
      <c r="G28" t="s">
        <v>144</v>
      </c>
      <c r="H28" t="s">
        <v>145</v>
      </c>
      <c r="I28" t="s">
        <v>146</v>
      </c>
      <c r="J28" t="s">
        <v>147</v>
      </c>
      <c r="K28" t="s">
        <v>148</v>
      </c>
      <c r="L28" t="s">
        <v>149</v>
      </c>
      <c r="M28" t="s">
        <v>150</v>
      </c>
      <c r="N28" t="s">
        <v>151</v>
      </c>
    </row>
    <row r="29" spans="1:14" x14ac:dyDescent="0.2">
      <c r="A29">
        <v>0</v>
      </c>
      <c r="B29">
        <v>6.1254021800727898</v>
      </c>
      <c r="C29">
        <v>1.6681827213515799E-2</v>
      </c>
      <c r="D29">
        <v>3.8087158609817699E-2</v>
      </c>
      <c r="E29">
        <v>3.6434248975837402</v>
      </c>
      <c r="F29">
        <v>2.9223321159843201E-2</v>
      </c>
      <c r="G29">
        <v>4.5794166353883801E-2</v>
      </c>
      <c r="H29">
        <v>2.1943598854130002</v>
      </c>
      <c r="I29">
        <v>2.0348854474522399E-3</v>
      </c>
      <c r="J29">
        <v>0.37677633333333299</v>
      </c>
      <c r="K29">
        <v>0.31851568466666702</v>
      </c>
      <c r="L29">
        <v>5.54029813949517E-2</v>
      </c>
      <c r="M29">
        <v>3.5171753206554197E-2</v>
      </c>
      <c r="N29">
        <v>6.3786227224325101E-3</v>
      </c>
    </row>
    <row r="30" spans="1:14" x14ac:dyDescent="0.2">
      <c r="A30">
        <v>2</v>
      </c>
      <c r="B30">
        <v>3.9701203902275402</v>
      </c>
      <c r="C30">
        <v>9.8875202874852894E-3</v>
      </c>
      <c r="D30">
        <v>0.14593858430234899</v>
      </c>
      <c r="E30">
        <v>0.88626377922115496</v>
      </c>
      <c r="F30">
        <v>2.1437365368336601E-2</v>
      </c>
      <c r="G30">
        <v>3.3272143527298702E-2</v>
      </c>
      <c r="H30">
        <v>1.9722317385119399</v>
      </c>
      <c r="I30">
        <v>3.77090560248843E-3</v>
      </c>
      <c r="J30">
        <v>0.27461799999999997</v>
      </c>
      <c r="K30">
        <v>0.21494516733333299</v>
      </c>
      <c r="L30">
        <v>4.9003414655586601E-2</v>
      </c>
      <c r="M30">
        <v>6.06493790979062E-2</v>
      </c>
      <c r="N30">
        <v>4.8635934127323798E-3</v>
      </c>
    </row>
    <row r="31" spans="1:14" x14ac:dyDescent="0.2">
      <c r="A31">
        <v>4</v>
      </c>
      <c r="B31">
        <v>3.4196224075112398</v>
      </c>
      <c r="C31">
        <v>4.9298087948185599E-3</v>
      </c>
      <c r="D31">
        <v>3.29164736760846E-2</v>
      </c>
      <c r="E31">
        <v>1.1418206027346101</v>
      </c>
      <c r="F31">
        <v>3.04799275438517E-2</v>
      </c>
      <c r="G31">
        <v>5.05808788681286E-2</v>
      </c>
      <c r="H31">
        <v>2.4383195972488698</v>
      </c>
      <c r="I31">
        <v>3.32896006380436E-3</v>
      </c>
      <c r="J31">
        <v>0.23231966666666701</v>
      </c>
      <c r="K31">
        <v>0.20627391</v>
      </c>
      <c r="L31">
        <v>7.5885903317606404E-2</v>
      </c>
      <c r="M31">
        <v>7.6189659840621302E-2</v>
      </c>
      <c r="N31">
        <v>1.3538097598285399E-2</v>
      </c>
    </row>
    <row r="32" spans="1:14" x14ac:dyDescent="0.2">
      <c r="A32">
        <v>8</v>
      </c>
      <c r="B32">
        <v>3.22144531072261</v>
      </c>
      <c r="C32">
        <v>5.30250911607632E-3</v>
      </c>
      <c r="D32">
        <v>1.93500889788157E-2</v>
      </c>
      <c r="E32">
        <v>0.70383280151739902</v>
      </c>
      <c r="F32">
        <v>1.8210516929287501E-2</v>
      </c>
      <c r="G32">
        <v>4.1585367030590299E-2</v>
      </c>
      <c r="H32">
        <v>2.5392437649269799</v>
      </c>
      <c r="I32">
        <v>9.8664870877879906E-3</v>
      </c>
      <c r="J32">
        <v>0.21380133333333301</v>
      </c>
      <c r="K32">
        <v>0.20307319566666701</v>
      </c>
      <c r="L32">
        <v>4.3936124368435199E-2</v>
      </c>
      <c r="M32">
        <v>3.5343567639347498E-2</v>
      </c>
      <c r="N32">
        <v>1.24457852438203E-2</v>
      </c>
    </row>
    <row r="33" spans="1:14" x14ac:dyDescent="0.2">
      <c r="A33">
        <v>16</v>
      </c>
      <c r="B33">
        <v>3.65982726832073</v>
      </c>
      <c r="C33">
        <v>4.7285107603424401E-3</v>
      </c>
      <c r="D33">
        <v>3.9126626199588802E-2</v>
      </c>
      <c r="E33">
        <v>0.24966952994883401</v>
      </c>
      <c r="F33">
        <v>1.6791883080737501E-2</v>
      </c>
      <c r="G33">
        <v>2.48749351067926E-2</v>
      </c>
      <c r="H33">
        <v>1.39861539616042</v>
      </c>
      <c r="I33">
        <v>5.0199084287899497E-3</v>
      </c>
      <c r="J33">
        <v>0.15940799999999999</v>
      </c>
      <c r="K33">
        <v>0.229239989666667</v>
      </c>
      <c r="L33">
        <v>3.1122905877461401E-2</v>
      </c>
      <c r="M33">
        <v>4.33998794523381E-2</v>
      </c>
      <c r="N33">
        <v>6.0897661363552196E-3</v>
      </c>
    </row>
    <row r="34" spans="1:14" x14ac:dyDescent="0.2">
      <c r="A34" t="s">
        <v>16</v>
      </c>
      <c r="B34">
        <v>0.23884706233717201</v>
      </c>
      <c r="C34">
        <v>1.2914167143614401E-3</v>
      </c>
      <c r="D34">
        <v>7.4384835982756903E-3</v>
      </c>
      <c r="E34">
        <v>0.10465902201204499</v>
      </c>
      <c r="F34">
        <v>3.8468307970068198E-3</v>
      </c>
      <c r="G34">
        <v>1.9686507092883899E-3</v>
      </c>
      <c r="H34">
        <v>0.36663137852704603</v>
      </c>
      <c r="I34">
        <v>3.7839143364447802E-4</v>
      </c>
      <c r="J34">
        <v>3.37626058877767E-2</v>
      </c>
      <c r="K34">
        <v>1.9892885000000401E-3</v>
      </c>
      <c r="L34">
        <v>5.4567565628612898E-3</v>
      </c>
      <c r="M34">
        <v>2.0224906020921301E-3</v>
      </c>
      <c r="N34">
        <v>3.9157311273253298E-4</v>
      </c>
    </row>
    <row r="35" spans="1:14" x14ac:dyDescent="0.2">
      <c r="A35" t="s">
        <v>17</v>
      </c>
      <c r="B35">
        <v>0.34336245951324401</v>
      </c>
      <c r="C35">
        <v>7.6688055074692098E-3</v>
      </c>
      <c r="D35">
        <v>0.22267018703955599</v>
      </c>
      <c r="E35">
        <v>0.120837500807145</v>
      </c>
      <c r="F35">
        <v>3.7146667347697699E-3</v>
      </c>
      <c r="G35">
        <v>2.9550407749495198E-3</v>
      </c>
      <c r="H35">
        <v>0.64902718799870096</v>
      </c>
      <c r="I35">
        <v>1.8434466664266199E-3</v>
      </c>
      <c r="J35">
        <v>0.114998451506966</v>
      </c>
      <c r="K35">
        <v>1.4235707600096299E-2</v>
      </c>
      <c r="L35">
        <v>1.9949446844726399E-2</v>
      </c>
      <c r="M35">
        <v>4.5727703455729997E-2</v>
      </c>
      <c r="N35">
        <v>8.6137148682160602E-4</v>
      </c>
    </row>
    <row r="36" spans="1:14" x14ac:dyDescent="0.2">
      <c r="A36" t="s">
        <v>18</v>
      </c>
      <c r="B36">
        <v>0.28247486072879102</v>
      </c>
      <c r="C36">
        <v>1.3604996066559E-3</v>
      </c>
      <c r="D36">
        <v>6.2864965619238902E-3</v>
      </c>
      <c r="E36">
        <v>0.149211273614997</v>
      </c>
      <c r="F36">
        <v>2.05865853091791E-3</v>
      </c>
      <c r="G36">
        <v>8.0462271248311606E-3</v>
      </c>
      <c r="H36">
        <v>0.13267814428483399</v>
      </c>
      <c r="I36">
        <v>4.7183700928882E-4</v>
      </c>
      <c r="J36">
        <v>0.101760119577039</v>
      </c>
      <c r="K36">
        <v>1.7613137836609699E-2</v>
      </c>
      <c r="L36">
        <v>2.4668959799052002E-3</v>
      </c>
      <c r="M36">
        <v>1.4139301660938601E-2</v>
      </c>
      <c r="N36">
        <v>7.9456126776788799E-4</v>
      </c>
    </row>
    <row r="37" spans="1:14" x14ac:dyDescent="0.2">
      <c r="A37" t="s">
        <v>19</v>
      </c>
      <c r="B37">
        <v>0.127820177344386</v>
      </c>
      <c r="C37">
        <v>4.7022906779286503E-3</v>
      </c>
      <c r="D37">
        <v>1.93500889788157E-2</v>
      </c>
      <c r="E37">
        <v>0.13564433366786999</v>
      </c>
      <c r="F37">
        <v>4.3124367463058802E-3</v>
      </c>
      <c r="G37">
        <v>1.84871289447343E-2</v>
      </c>
      <c r="H37">
        <v>2.11539989542961</v>
      </c>
      <c r="I37">
        <v>9.2713620915606601E-3</v>
      </c>
      <c r="J37">
        <v>1.4710393955748901E-2</v>
      </c>
      <c r="K37">
        <v>1.62845253261872E-2</v>
      </c>
      <c r="L37">
        <v>1.9073431867193701E-2</v>
      </c>
      <c r="M37">
        <v>2.1162823011616101E-2</v>
      </c>
      <c r="N37">
        <v>6.8203849204596695E-4</v>
      </c>
    </row>
    <row r="38" spans="1:14" x14ac:dyDescent="0.2">
      <c r="A38" t="s">
        <v>20</v>
      </c>
      <c r="B38">
        <v>0.225510607176268</v>
      </c>
      <c r="C38">
        <v>4.1530825074069999E-3</v>
      </c>
      <c r="D38">
        <v>1.5024767037937E-2</v>
      </c>
      <c r="E38">
        <v>3.4813031237838098E-2</v>
      </c>
      <c r="F38">
        <v>1.0791192135435499E-2</v>
      </c>
      <c r="G38">
        <v>2.0379047180380801E-3</v>
      </c>
      <c r="H38">
        <v>1.3628787664972899</v>
      </c>
      <c r="I38">
        <v>1.2170138964353199E-3</v>
      </c>
      <c r="J38">
        <v>2.94923120151677E-2</v>
      </c>
      <c r="K38">
        <v>1.26884101505025E-2</v>
      </c>
      <c r="L38">
        <v>1.9935576909173899E-2</v>
      </c>
      <c r="M38">
        <v>4.1428113597534601E-2</v>
      </c>
      <c r="N38">
        <v>7.4053165603393898E-4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Control</vt:lpstr>
      <vt:lpstr>DNP</vt:lpstr>
      <vt:lpstr>TTA</vt:lpstr>
      <vt:lpstr>Mean_Std</vt:lpstr>
      <vt:lpstr>Energy</vt:lpstr>
      <vt:lpstr>Reducing</vt:lpstr>
      <vt:lpstr>TCA</vt:lpstr>
      <vt:lpstr>Glycolysis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2019-05-22T00:51:06Z</dcterms:created>
  <dcterms:modified xsi:type="dcterms:W3CDTF">2019-08-16T21:53:19Z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