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8" i="2"/>
  <c r="C108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2"/>
</calcChain>
</file>

<file path=xl/sharedStrings.xml><?xml version="1.0" encoding="utf-8"?>
<sst xmlns="http://schemas.openxmlformats.org/spreadsheetml/2006/main" count="308" uniqueCount="160">
  <si>
    <t>Biochemistry</t>
  </si>
  <si>
    <t>ACID PHOSPHATASE (PROSTATIC)</t>
  </si>
  <si>
    <t>A</t>
  </si>
  <si>
    <t>ACE</t>
  </si>
  <si>
    <t>C</t>
  </si>
  <si>
    <t>ALBUMIN</t>
  </si>
  <si>
    <t>ALKALINE PHOSPHATASE</t>
  </si>
  <si>
    <t>ALCOHOL</t>
  </si>
  <si>
    <t>ALPHA 1 ANTITRYPSIN</t>
  </si>
  <si>
    <t>ALP</t>
  </si>
  <si>
    <t>ALT</t>
  </si>
  <si>
    <t>AMINO ACID (HVE)</t>
  </si>
  <si>
    <t>AMMONIA (ENZYMATIC)</t>
  </si>
  <si>
    <t>AMINES</t>
  </si>
  <si>
    <t>AMYLASE</t>
  </si>
  <si>
    <t>ALPHA FETOPROTEIN (SERUM ONCOLOGY) (MATERNAL SERUM)</t>
  </si>
  <si>
    <t>ASOT</t>
  </si>
  <si>
    <t>AST</t>
  </si>
  <si>
    <t>B</t>
  </si>
  <si>
    <t>BENCE JONES PROTEIN</t>
  </si>
  <si>
    <t>BICARBONATE</t>
  </si>
  <si>
    <t>BETA 2 MICROGLOBULIN</t>
  </si>
  <si>
    <t>BILIRUBIN</t>
  </si>
  <si>
    <t>BILE PIGMENTS</t>
  </si>
  <si>
    <t>BLOOD GAS</t>
  </si>
  <si>
    <t>BLOOD SUGAR</t>
  </si>
  <si>
    <t>BONE PROFILE</t>
  </si>
  <si>
    <t>CA</t>
  </si>
  <si>
    <t>CA 125</t>
  </si>
  <si>
    <t>CAERULOPLASMIN</t>
  </si>
  <si>
    <t>CALCIUM</t>
  </si>
  <si>
    <t>CALCULI</t>
  </si>
  <si>
    <t>CARDIAC ENZYMES</t>
  </si>
  <si>
    <t>CARBEMAZEPINE</t>
  </si>
  <si>
    <t>CARBOXYHAEMOGLOBIN</t>
  </si>
  <si>
    <t>CEA</t>
  </si>
  <si>
    <t>CSF</t>
  </si>
  <si>
    <t>CHOLINESTERASE</t>
  </si>
  <si>
    <t>CHLORIDE</t>
  </si>
  <si>
    <t>CYCLOSPORIN</t>
  </si>
  <si>
    <t>CHOLESTEROL</t>
  </si>
  <si>
    <t>COPPER</t>
  </si>
  <si>
    <t>CORTISOL</t>
  </si>
  <si>
    <t>CPK</t>
  </si>
  <si>
    <t>CRP</t>
  </si>
  <si>
    <t>CREATININE</t>
  </si>
  <si>
    <t>CREATININE CLEARANCE</t>
  </si>
  <si>
    <t>CREATININE PHOSPHOKINASE</t>
  </si>
  <si>
    <t>CRYOGLOBULINS</t>
  </si>
  <si>
    <t>DIGOXIN</t>
  </si>
  <si>
    <t>DRUG SCREEN</t>
  </si>
  <si>
    <t>ELECTROLYTE (BLOOD AND URINE)</t>
  </si>
  <si>
    <t>ELECTROPHOREISIS</t>
  </si>
  <si>
    <t>FAECAL FAT</t>
  </si>
  <si>
    <t>FAECAL SUGAR</t>
  </si>
  <si>
    <t>FAECAL PH</t>
  </si>
  <si>
    <t>FLUID PROTEIN</t>
  </si>
  <si>
    <t>FERRITIN</t>
  </si>
  <si>
    <t>FREE CORTISOL</t>
  </si>
  <si>
    <t>FREE ANDROGEN INDEX</t>
  </si>
  <si>
    <t>FSH</t>
  </si>
  <si>
    <t>GAMMA GT</t>
  </si>
  <si>
    <t>GASTRIN</t>
  </si>
  <si>
    <t>GI HORMONE LEVEL</t>
  </si>
  <si>
    <t>P O A</t>
  </si>
  <si>
    <t>GLIADIN</t>
  </si>
  <si>
    <t>GLUCOSE</t>
  </si>
  <si>
    <t>GLUCOSE TOLLERANCE TEST</t>
  </si>
  <si>
    <t>GONADATROPHINS</t>
  </si>
  <si>
    <t>HbA1C</t>
  </si>
  <si>
    <t>HCG</t>
  </si>
  <si>
    <t>HDL CHOLESTEROL</t>
  </si>
  <si>
    <t>5 HYDROXYINDOLF ACETIC ACID</t>
  </si>
  <si>
    <t>HORMONE PROFILE</t>
  </si>
  <si>
    <t>IMMUNOGLOBULINS</t>
  </si>
  <si>
    <t>IgE</t>
  </si>
  <si>
    <t>INDICANS</t>
  </si>
  <si>
    <t>INSULIN</t>
  </si>
  <si>
    <t>IRON INDICES</t>
  </si>
  <si>
    <t>LACTATE ANALYSIS</t>
  </si>
  <si>
    <t>LDH</t>
  </si>
  <si>
    <t>LEAD</t>
  </si>
  <si>
    <t>LH</t>
  </si>
  <si>
    <t>LIPID</t>
  </si>
  <si>
    <t>LITHIUM</t>
  </si>
  <si>
    <t>LFT</t>
  </si>
  <si>
    <t>MAGNESIUM</t>
  </si>
  <si>
    <t>MERCURY</t>
  </si>
  <si>
    <t>METADRENALINES</t>
  </si>
  <si>
    <t>METABOLIC SCREENING</t>
  </si>
  <si>
    <t>5 NUCLEOTIDASE</t>
  </si>
  <si>
    <t>OESTRADIOL</t>
  </si>
  <si>
    <t>OCCULT BLOOD</t>
  </si>
  <si>
    <t>OSMOLALITY</t>
  </si>
  <si>
    <t>OXALATE</t>
  </si>
  <si>
    <t>PANCREATIC ELASTANE</t>
  </si>
  <si>
    <t>PARACETEMOL</t>
  </si>
  <si>
    <t>PHENOBARBITOL</t>
  </si>
  <si>
    <t>PHENOLIC ACID</t>
  </si>
  <si>
    <t>PNENYTOIN</t>
  </si>
  <si>
    <t>PHENYLALANINE</t>
  </si>
  <si>
    <t>PHOSPHATE</t>
  </si>
  <si>
    <t>PORPHYRINS</t>
  </si>
  <si>
    <t>PRIMIDONE</t>
  </si>
  <si>
    <t>PROGESTERONE</t>
  </si>
  <si>
    <t>PROLACTIN</t>
  </si>
  <si>
    <t>PROSTATIC ACID PHOS</t>
  </si>
  <si>
    <t>PROTEINS</t>
  </si>
  <si>
    <t>PSA</t>
  </si>
  <si>
    <t>PTH</t>
  </si>
  <si>
    <t>PYRUVATE</t>
  </si>
  <si>
    <t>RAST</t>
  </si>
  <si>
    <t>REDUCING SUBSTANCES</t>
  </si>
  <si>
    <t>SALICYLATE</t>
  </si>
  <si>
    <t>SERUM PHEONOBARBITONE</t>
  </si>
  <si>
    <t>SHBG</t>
  </si>
  <si>
    <t>SPCK</t>
  </si>
  <si>
    <t>STEROID FUNCTION TEST</t>
  </si>
  <si>
    <t>SWEAT TEST</t>
  </si>
  <si>
    <t>TESTOSTRONE</t>
  </si>
  <si>
    <t>TFT</t>
  </si>
  <si>
    <t>THEOPHYLLINE</t>
  </si>
  <si>
    <t>TOTAL T4</t>
  </si>
  <si>
    <t>TSH</t>
  </si>
  <si>
    <t>TRIGLYCERIDE</t>
  </si>
  <si>
    <t>U &amp; E</t>
  </si>
  <si>
    <t>URATE</t>
  </si>
  <si>
    <t>UREA</t>
  </si>
  <si>
    <t>URIC ACID</t>
  </si>
  <si>
    <t>UROBILIN</t>
  </si>
  <si>
    <t>UROBILINOGEN</t>
  </si>
  <si>
    <t>VITAMIN D</t>
  </si>
  <si>
    <t>VALPROATE</t>
  </si>
  <si>
    <t>VMA</t>
  </si>
  <si>
    <t>XYLOSE TOLERANCE TEST</t>
  </si>
  <si>
    <t>ZINC ANALYSIS</t>
  </si>
  <si>
    <t>Haematology</t>
  </si>
  <si>
    <t>FBC</t>
  </si>
  <si>
    <t>PV</t>
  </si>
  <si>
    <t>COAG</t>
  </si>
  <si>
    <t>MALARIA PARASITES</t>
  </si>
  <si>
    <t>RED CELL FOLATE</t>
  </si>
  <si>
    <t>B 12 &amp; FOLATE</t>
  </si>
  <si>
    <t>HAEMOGLOBINOPATHY SCREEN</t>
  </si>
  <si>
    <t>PAUL BUNNELL</t>
  </si>
  <si>
    <t>BLOOD MARKERS</t>
  </si>
  <si>
    <t>MARROW MARKERS</t>
  </si>
  <si>
    <t>BLOOD AND MARROW</t>
  </si>
  <si>
    <t>MARROW AND TREPHINE</t>
  </si>
  <si>
    <t>BLOOD GROUP</t>
  </si>
  <si>
    <t>Microbiology</t>
  </si>
  <si>
    <t>C &amp; S</t>
  </si>
  <si>
    <t>CHLAMYDIA</t>
  </si>
  <si>
    <t>HEPATITIS B (Infection screen)</t>
  </si>
  <si>
    <t>HIV</t>
  </si>
  <si>
    <t>RUBELLA ANTIBODIES</t>
  </si>
  <si>
    <t>SYPHILIS</t>
  </si>
  <si>
    <t>HEP ANTIBODIES</t>
  </si>
  <si>
    <t>VIRAL TEST</t>
  </si>
  <si>
    <t>ANY TEST NOT LISTED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</si>
</sst>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D4D0C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4D0C8"/>
      </left>
      <right/>
      <top style="thin">
        <color rgb="FFD4D0C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0" fillId="0" borderId="2" xfId="0" applyBorder="1"/>
    <xf numFmtId="2" fontId="0" fillId="0" borderId="2" xfId="0" applyNumberFormat="1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8"/>
  <sheetViews>
    <sheetView tabSelected="1" topLeftCell="A108" workbookViewId="0">
      <selection activeCell="C109" sqref="C109"/>
    </sheetView>
  </sheetViews>
  <sheetFormatPr defaultRowHeight="15"/>
  <cols>
    <col min="1" max="1" width="80.140625" customWidth="1"/>
    <col min="2" max="2" width="18.140625" customWidth="1"/>
    <col min="3" max="3" width="9.140625" style="8"/>
  </cols>
  <sheetData>
    <row r="1" spans="1:3" ht="15.75" thickBot="1">
      <c r="A1" s="1" t="s">
        <v>0</v>
      </c>
      <c r="B1" s="3"/>
      <c r="C1" s="5"/>
    </row>
    <row r="2" spans="1:3" ht="15.75" thickBot="1">
      <c r="A2" s="2" t="s">
        <v>1</v>
      </c>
      <c r="B2" s="4" t="s">
        <v>2</v>
      </c>
      <c r="C2" s="5">
        <f>IF(B2="A",37.41,IF(B2="B",52.53,IF(B2="C",80.82,B2)))</f>
        <v>37.409999999999997</v>
      </c>
    </row>
    <row r="3" spans="1:3" ht="15.75" thickBot="1">
      <c r="A3" s="2" t="s">
        <v>3</v>
      </c>
      <c r="B3" s="4" t="s">
        <v>4</v>
      </c>
      <c r="C3" s="5">
        <f t="shared" ref="C3:C66" si="0">IF(B3="A",37.41,IF(B3="B",52.53,IF(B3="C",80.82,B3)))</f>
        <v>80.819999999999993</v>
      </c>
    </row>
    <row r="4" spans="1:3" ht="15.75" thickBot="1">
      <c r="A4" s="2" t="s">
        <v>5</v>
      </c>
      <c r="B4" s="4" t="s">
        <v>2</v>
      </c>
      <c r="C4" s="5">
        <f t="shared" si="0"/>
        <v>37.409999999999997</v>
      </c>
    </row>
    <row r="5" spans="1:3" ht="15.75" thickBot="1">
      <c r="A5" s="2" t="s">
        <v>6</v>
      </c>
      <c r="B5" s="4" t="s">
        <v>2</v>
      </c>
      <c r="C5" s="5">
        <f t="shared" si="0"/>
        <v>37.409999999999997</v>
      </c>
    </row>
    <row r="6" spans="1:3" ht="15.75" thickBot="1">
      <c r="A6" s="2" t="s">
        <v>7</v>
      </c>
      <c r="B6" s="4" t="s">
        <v>4</v>
      </c>
      <c r="C6" s="5">
        <f t="shared" si="0"/>
        <v>80.819999999999993</v>
      </c>
    </row>
    <row r="7" spans="1:3" ht="15.75" thickBot="1">
      <c r="A7" s="2" t="s">
        <v>8</v>
      </c>
      <c r="B7" s="4" t="s">
        <v>4</v>
      </c>
      <c r="C7" s="5">
        <f t="shared" si="0"/>
        <v>80.819999999999993</v>
      </c>
    </row>
    <row r="8" spans="1:3" ht="15.75" thickBot="1">
      <c r="A8" s="2" t="s">
        <v>9</v>
      </c>
      <c r="B8" s="4" t="s">
        <v>2</v>
      </c>
      <c r="C8" s="5">
        <f t="shared" si="0"/>
        <v>37.409999999999997</v>
      </c>
    </row>
    <row r="9" spans="1:3" ht="15.75" thickBot="1">
      <c r="A9" s="2" t="s">
        <v>10</v>
      </c>
      <c r="B9" s="4" t="s">
        <v>2</v>
      </c>
      <c r="C9" s="5">
        <f t="shared" si="0"/>
        <v>37.409999999999997</v>
      </c>
    </row>
    <row r="10" spans="1:3" ht="15.75" thickBot="1">
      <c r="A10" s="2" t="s">
        <v>11</v>
      </c>
      <c r="B10" s="4" t="s">
        <v>4</v>
      </c>
      <c r="C10" s="5">
        <f t="shared" si="0"/>
        <v>80.819999999999993</v>
      </c>
    </row>
    <row r="11" spans="1:3" ht="15.75" thickBot="1">
      <c r="A11" s="2" t="s">
        <v>12</v>
      </c>
      <c r="B11" s="4" t="s">
        <v>4</v>
      </c>
      <c r="C11" s="5">
        <f t="shared" si="0"/>
        <v>80.819999999999993</v>
      </c>
    </row>
    <row r="12" spans="1:3" ht="15.75" thickBot="1">
      <c r="A12" s="2" t="s">
        <v>13</v>
      </c>
      <c r="B12" s="4" t="s">
        <v>4</v>
      </c>
      <c r="C12" s="5">
        <f t="shared" si="0"/>
        <v>80.819999999999993</v>
      </c>
    </row>
    <row r="13" spans="1:3" ht="15.75" thickBot="1">
      <c r="A13" s="2" t="s">
        <v>14</v>
      </c>
      <c r="B13" s="4" t="s">
        <v>2</v>
      </c>
      <c r="C13" s="5">
        <f t="shared" si="0"/>
        <v>37.409999999999997</v>
      </c>
    </row>
    <row r="14" spans="1:3" ht="15.75" thickBot="1">
      <c r="A14" s="2" t="s">
        <v>15</v>
      </c>
      <c r="B14" s="4" t="s">
        <v>4</v>
      </c>
      <c r="C14" s="5">
        <f t="shared" si="0"/>
        <v>80.819999999999993</v>
      </c>
    </row>
    <row r="15" spans="1:3" ht="15.75" thickBot="1">
      <c r="A15" s="2" t="s">
        <v>16</v>
      </c>
      <c r="B15" s="4" t="s">
        <v>4</v>
      </c>
      <c r="C15" s="5">
        <f t="shared" si="0"/>
        <v>80.819999999999993</v>
      </c>
    </row>
    <row r="16" spans="1:3" ht="15.75" thickBot="1">
      <c r="A16" s="2" t="s">
        <v>17</v>
      </c>
      <c r="B16" s="4" t="s">
        <v>18</v>
      </c>
      <c r="C16" s="5">
        <f t="shared" si="0"/>
        <v>52.53</v>
      </c>
    </row>
    <row r="17" spans="1:3" ht="15.75" thickBot="1">
      <c r="A17" s="2" t="s">
        <v>19</v>
      </c>
      <c r="B17" s="4" t="s">
        <v>4</v>
      </c>
      <c r="C17" s="5">
        <f t="shared" si="0"/>
        <v>80.819999999999993</v>
      </c>
    </row>
    <row r="18" spans="1:3" ht="15.75" thickBot="1">
      <c r="A18" s="2" t="s">
        <v>20</v>
      </c>
      <c r="B18" s="4" t="s">
        <v>2</v>
      </c>
      <c r="C18" s="5">
        <f t="shared" si="0"/>
        <v>37.409999999999997</v>
      </c>
    </row>
    <row r="19" spans="1:3" ht="15.75" thickBot="1">
      <c r="A19" s="2" t="s">
        <v>21</v>
      </c>
      <c r="B19" s="4" t="s">
        <v>18</v>
      </c>
      <c r="C19" s="5">
        <f t="shared" si="0"/>
        <v>52.53</v>
      </c>
    </row>
    <row r="20" spans="1:3" ht="15.75" thickBot="1">
      <c r="A20" s="2" t="s">
        <v>22</v>
      </c>
      <c r="B20" s="4" t="s">
        <v>2</v>
      </c>
      <c r="C20" s="5">
        <f t="shared" si="0"/>
        <v>37.409999999999997</v>
      </c>
    </row>
    <row r="21" spans="1:3" ht="15.75" thickBot="1">
      <c r="A21" s="2" t="s">
        <v>23</v>
      </c>
      <c r="B21" s="4" t="s">
        <v>18</v>
      </c>
      <c r="C21" s="5">
        <f t="shared" si="0"/>
        <v>52.53</v>
      </c>
    </row>
    <row r="22" spans="1:3" ht="15.75" thickBot="1">
      <c r="A22" s="2" t="s">
        <v>24</v>
      </c>
      <c r="B22" s="4" t="s">
        <v>2</v>
      </c>
      <c r="C22" s="5">
        <f t="shared" si="0"/>
        <v>37.409999999999997</v>
      </c>
    </row>
    <row r="23" spans="1:3" ht="15.75" thickBot="1">
      <c r="A23" s="2" t="s">
        <v>25</v>
      </c>
      <c r="B23" s="4" t="s">
        <v>2</v>
      </c>
      <c r="C23" s="5">
        <f t="shared" si="0"/>
        <v>37.409999999999997</v>
      </c>
    </row>
    <row r="24" spans="1:3" ht="15.75" thickBot="1">
      <c r="A24" s="2" t="s">
        <v>26</v>
      </c>
      <c r="B24" s="4" t="s">
        <v>2</v>
      </c>
      <c r="C24" s="5">
        <f t="shared" si="0"/>
        <v>37.409999999999997</v>
      </c>
    </row>
    <row r="25" spans="1:3" ht="15.75" thickBot="1">
      <c r="A25" s="2" t="s">
        <v>27</v>
      </c>
      <c r="B25" s="4" t="s">
        <v>2</v>
      </c>
      <c r="C25" s="5">
        <f t="shared" si="0"/>
        <v>37.409999999999997</v>
      </c>
    </row>
    <row r="26" spans="1:3" ht="15.75" thickBot="1">
      <c r="A26" s="2" t="s">
        <v>28</v>
      </c>
      <c r="B26" s="4" t="s">
        <v>4</v>
      </c>
      <c r="C26" s="5">
        <f t="shared" si="0"/>
        <v>80.819999999999993</v>
      </c>
    </row>
    <row r="27" spans="1:3" ht="15.75" thickBot="1">
      <c r="A27" s="2" t="s">
        <v>29</v>
      </c>
      <c r="B27" s="4" t="s">
        <v>4</v>
      </c>
      <c r="C27" s="5">
        <f t="shared" si="0"/>
        <v>80.819999999999993</v>
      </c>
    </row>
    <row r="28" spans="1:3" ht="15.75" thickBot="1">
      <c r="A28" s="2" t="s">
        <v>30</v>
      </c>
      <c r="B28" s="4" t="s">
        <v>2</v>
      </c>
      <c r="C28" s="5">
        <f t="shared" si="0"/>
        <v>37.409999999999997</v>
      </c>
    </row>
    <row r="29" spans="1:3" ht="15.75" thickBot="1">
      <c r="A29" s="2" t="s">
        <v>31</v>
      </c>
      <c r="B29" s="4" t="s">
        <v>4</v>
      </c>
      <c r="C29" s="5">
        <f t="shared" si="0"/>
        <v>80.819999999999993</v>
      </c>
    </row>
    <row r="30" spans="1:3" ht="15.75" thickBot="1">
      <c r="A30" s="2" t="s">
        <v>32</v>
      </c>
      <c r="B30" s="4" t="s">
        <v>2</v>
      </c>
      <c r="C30" s="5">
        <f t="shared" si="0"/>
        <v>37.409999999999997</v>
      </c>
    </row>
    <row r="31" spans="1:3" ht="15.75" thickBot="1">
      <c r="A31" s="2" t="s">
        <v>33</v>
      </c>
      <c r="B31" s="4" t="s">
        <v>18</v>
      </c>
      <c r="C31" s="5">
        <f t="shared" si="0"/>
        <v>52.53</v>
      </c>
    </row>
    <row r="32" spans="1:3" ht="15.75" thickBot="1">
      <c r="A32" s="2" t="s">
        <v>34</v>
      </c>
      <c r="B32" s="4" t="s">
        <v>4</v>
      </c>
      <c r="C32" s="5">
        <f t="shared" si="0"/>
        <v>80.819999999999993</v>
      </c>
    </row>
    <row r="33" spans="1:3" ht="15.75" thickBot="1">
      <c r="A33" s="2" t="s">
        <v>35</v>
      </c>
      <c r="B33" s="4" t="s">
        <v>4</v>
      </c>
      <c r="C33" s="5">
        <f t="shared" si="0"/>
        <v>80.819999999999993</v>
      </c>
    </row>
    <row r="34" spans="1:3" ht="15.75" thickBot="1">
      <c r="A34" s="2" t="s">
        <v>36</v>
      </c>
      <c r="B34" s="4" t="s">
        <v>2</v>
      </c>
      <c r="C34" s="5">
        <f t="shared" si="0"/>
        <v>37.409999999999997</v>
      </c>
    </row>
    <row r="35" spans="1:3" ht="15.75" thickBot="1">
      <c r="A35" s="2" t="s">
        <v>37</v>
      </c>
      <c r="B35" s="4" t="s">
        <v>4</v>
      </c>
      <c r="C35" s="5">
        <f t="shared" si="0"/>
        <v>80.819999999999993</v>
      </c>
    </row>
    <row r="36" spans="1:3" ht="15.75" thickBot="1">
      <c r="A36" s="2" t="s">
        <v>38</v>
      </c>
      <c r="B36" s="4" t="s">
        <v>2</v>
      </c>
      <c r="C36" s="5">
        <f t="shared" si="0"/>
        <v>37.409999999999997</v>
      </c>
    </row>
    <row r="37" spans="1:3" ht="15.75" thickBot="1">
      <c r="A37" s="2" t="s">
        <v>39</v>
      </c>
      <c r="B37" s="4" t="s">
        <v>4</v>
      </c>
      <c r="C37" s="5">
        <f t="shared" si="0"/>
        <v>80.819999999999993</v>
      </c>
    </row>
    <row r="38" spans="1:3" ht="15.75" thickBot="1">
      <c r="A38" s="2" t="s">
        <v>40</v>
      </c>
      <c r="B38" s="4" t="s">
        <v>2</v>
      </c>
      <c r="C38" s="5">
        <f t="shared" si="0"/>
        <v>37.409999999999997</v>
      </c>
    </row>
    <row r="39" spans="1:3" ht="15.75" thickBot="1">
      <c r="A39" s="2" t="s">
        <v>41</v>
      </c>
      <c r="B39" s="4" t="s">
        <v>4</v>
      </c>
      <c r="C39" s="5">
        <f t="shared" si="0"/>
        <v>80.819999999999993</v>
      </c>
    </row>
    <row r="40" spans="1:3" ht="15.75" thickBot="1">
      <c r="A40" s="2" t="s">
        <v>42</v>
      </c>
      <c r="B40" s="4" t="s">
        <v>18</v>
      </c>
      <c r="C40" s="5">
        <f t="shared" si="0"/>
        <v>52.53</v>
      </c>
    </row>
    <row r="41" spans="1:3" ht="15.75" thickBot="1">
      <c r="A41" s="2" t="s">
        <v>43</v>
      </c>
      <c r="B41" s="4" t="s">
        <v>2</v>
      </c>
      <c r="C41" s="5">
        <f t="shared" si="0"/>
        <v>37.409999999999997</v>
      </c>
    </row>
    <row r="42" spans="1:3" ht="15.75" thickBot="1">
      <c r="A42" s="2" t="s">
        <v>44</v>
      </c>
      <c r="B42" s="4" t="s">
        <v>18</v>
      </c>
      <c r="C42" s="5">
        <f t="shared" si="0"/>
        <v>52.53</v>
      </c>
    </row>
    <row r="43" spans="1:3" ht="15.75" thickBot="1">
      <c r="A43" s="2" t="s">
        <v>45</v>
      </c>
      <c r="B43" s="4" t="s">
        <v>2</v>
      </c>
      <c r="C43" s="5">
        <f t="shared" si="0"/>
        <v>37.409999999999997</v>
      </c>
    </row>
    <row r="44" spans="1:3" ht="15.75" thickBot="1">
      <c r="A44" s="2" t="s">
        <v>46</v>
      </c>
      <c r="B44" s="4" t="s">
        <v>2</v>
      </c>
      <c r="C44" s="5">
        <f t="shared" si="0"/>
        <v>37.409999999999997</v>
      </c>
    </row>
    <row r="45" spans="1:3" ht="15.75" thickBot="1">
      <c r="A45" s="2" t="s">
        <v>47</v>
      </c>
      <c r="B45" s="4" t="s">
        <v>2</v>
      </c>
      <c r="C45" s="5">
        <f t="shared" si="0"/>
        <v>37.409999999999997</v>
      </c>
    </row>
    <row r="46" spans="1:3" ht="15.75" thickBot="1">
      <c r="A46" s="2" t="s">
        <v>48</v>
      </c>
      <c r="B46" s="4" t="s">
        <v>18</v>
      </c>
      <c r="C46" s="5">
        <f t="shared" si="0"/>
        <v>52.53</v>
      </c>
    </row>
    <row r="47" spans="1:3" ht="15.75" thickBot="1">
      <c r="A47" s="2" t="s">
        <v>49</v>
      </c>
      <c r="B47" s="4" t="s">
        <v>18</v>
      </c>
      <c r="C47" s="5">
        <f t="shared" si="0"/>
        <v>52.53</v>
      </c>
    </row>
    <row r="48" spans="1:3" ht="15.75" thickBot="1">
      <c r="A48" s="2" t="s">
        <v>50</v>
      </c>
      <c r="B48" s="4">
        <v>140</v>
      </c>
      <c r="C48" s="6">
        <f t="shared" si="0"/>
        <v>140</v>
      </c>
    </row>
    <row r="49" spans="1:3" ht="15.75" thickBot="1">
      <c r="A49" s="2" t="s">
        <v>51</v>
      </c>
      <c r="B49" s="4" t="s">
        <v>2</v>
      </c>
      <c r="C49" s="5">
        <f t="shared" si="0"/>
        <v>37.409999999999997</v>
      </c>
    </row>
    <row r="50" spans="1:3" ht="15.75" thickBot="1">
      <c r="A50" s="2" t="s">
        <v>52</v>
      </c>
      <c r="B50" s="4" t="s">
        <v>2</v>
      </c>
      <c r="C50" s="5">
        <f t="shared" si="0"/>
        <v>37.409999999999997</v>
      </c>
    </row>
    <row r="51" spans="1:3" ht="15.75" thickBot="1">
      <c r="A51" s="2" t="s">
        <v>53</v>
      </c>
      <c r="B51" s="4" t="s">
        <v>4</v>
      </c>
      <c r="C51" s="5">
        <f t="shared" si="0"/>
        <v>80.819999999999993</v>
      </c>
    </row>
    <row r="52" spans="1:3" ht="15.75" thickBot="1">
      <c r="A52" s="2" t="s">
        <v>54</v>
      </c>
      <c r="B52" s="4" t="s">
        <v>18</v>
      </c>
      <c r="C52" s="5">
        <f t="shared" si="0"/>
        <v>52.53</v>
      </c>
    </row>
    <row r="53" spans="1:3" ht="15.75" thickBot="1">
      <c r="A53" s="2" t="s">
        <v>55</v>
      </c>
      <c r="B53" s="4" t="s">
        <v>18</v>
      </c>
      <c r="C53" s="5">
        <f t="shared" si="0"/>
        <v>52.53</v>
      </c>
    </row>
    <row r="54" spans="1:3" ht="15.75" thickBot="1">
      <c r="A54" s="2" t="s">
        <v>56</v>
      </c>
      <c r="B54" s="4" t="s">
        <v>2</v>
      </c>
      <c r="C54" s="5">
        <f t="shared" si="0"/>
        <v>37.409999999999997</v>
      </c>
    </row>
    <row r="55" spans="1:3" ht="15.75" thickBot="1">
      <c r="A55" s="2" t="s">
        <v>57</v>
      </c>
      <c r="B55" s="4" t="s">
        <v>2</v>
      </c>
      <c r="C55" s="5">
        <f t="shared" si="0"/>
        <v>37.409999999999997</v>
      </c>
    </row>
    <row r="56" spans="1:3" ht="15.75" thickBot="1">
      <c r="A56" s="2" t="s">
        <v>58</v>
      </c>
      <c r="B56" s="4" t="s">
        <v>18</v>
      </c>
      <c r="C56" s="5">
        <f t="shared" si="0"/>
        <v>52.53</v>
      </c>
    </row>
    <row r="57" spans="1:3" ht="15.75" thickBot="1">
      <c r="A57" s="2" t="s">
        <v>59</v>
      </c>
      <c r="B57" s="4" t="s">
        <v>18</v>
      </c>
      <c r="C57" s="5">
        <f t="shared" si="0"/>
        <v>52.53</v>
      </c>
    </row>
    <row r="58" spans="1:3" ht="15.75" thickBot="1">
      <c r="A58" s="2" t="s">
        <v>60</v>
      </c>
      <c r="B58" s="4" t="s">
        <v>18</v>
      </c>
      <c r="C58" s="5">
        <f t="shared" si="0"/>
        <v>52.53</v>
      </c>
    </row>
    <row r="59" spans="1:3" ht="15.75" thickBot="1">
      <c r="A59" s="2" t="s">
        <v>61</v>
      </c>
      <c r="B59" s="4" t="s">
        <v>2</v>
      </c>
      <c r="C59" s="5">
        <f t="shared" si="0"/>
        <v>37.409999999999997</v>
      </c>
    </row>
    <row r="60" spans="1:3" ht="15.75" thickBot="1">
      <c r="A60" s="2" t="s">
        <v>62</v>
      </c>
      <c r="B60" s="4" t="s">
        <v>4</v>
      </c>
      <c r="C60" s="5">
        <f t="shared" si="0"/>
        <v>80.819999999999993</v>
      </c>
    </row>
    <row r="61" spans="1:3" ht="15.75" thickBot="1">
      <c r="A61" s="2" t="s">
        <v>63</v>
      </c>
      <c r="B61" s="4" t="s">
        <v>64</v>
      </c>
      <c r="C61" s="5" t="str">
        <f t="shared" si="0"/>
        <v>P O A</v>
      </c>
    </row>
    <row r="62" spans="1:3" ht="15.75" thickBot="1">
      <c r="A62" s="2" t="s">
        <v>65</v>
      </c>
      <c r="B62" s="4" t="s">
        <v>4</v>
      </c>
      <c r="C62" s="5">
        <f t="shared" si="0"/>
        <v>80.819999999999993</v>
      </c>
    </row>
    <row r="63" spans="1:3" ht="15.75" thickBot="1">
      <c r="A63" s="2" t="s">
        <v>66</v>
      </c>
      <c r="B63" s="4" t="s">
        <v>2</v>
      </c>
      <c r="C63" s="5">
        <f t="shared" si="0"/>
        <v>37.409999999999997</v>
      </c>
    </row>
    <row r="64" spans="1:3" ht="15.75" thickBot="1">
      <c r="A64" s="2" t="s">
        <v>67</v>
      </c>
      <c r="B64" s="4" t="s">
        <v>4</v>
      </c>
      <c r="C64" s="5">
        <f t="shared" si="0"/>
        <v>80.819999999999993</v>
      </c>
    </row>
    <row r="65" spans="1:3" ht="15.75" thickBot="1">
      <c r="A65" s="2" t="s">
        <v>68</v>
      </c>
      <c r="B65" s="4" t="s">
        <v>18</v>
      </c>
      <c r="C65" s="5">
        <f t="shared" si="0"/>
        <v>52.53</v>
      </c>
    </row>
    <row r="66" spans="1:3" ht="15.75" thickBot="1">
      <c r="A66" s="2" t="s">
        <v>69</v>
      </c>
      <c r="B66" s="4" t="s">
        <v>2</v>
      </c>
      <c r="C66" s="5">
        <f t="shared" si="0"/>
        <v>37.409999999999997</v>
      </c>
    </row>
    <row r="67" spans="1:3" ht="15.75" thickBot="1">
      <c r="A67" s="2" t="s">
        <v>70</v>
      </c>
      <c r="B67" s="4" t="s">
        <v>4</v>
      </c>
      <c r="C67" s="5">
        <f t="shared" ref="C67:C130" si="1">IF(B67="A",37.41,IF(B67="B",52.53,IF(B67="C",80.82,B67)))</f>
        <v>80.819999999999993</v>
      </c>
    </row>
    <row r="68" spans="1:3" ht="15.75" thickBot="1">
      <c r="A68" s="2" t="s">
        <v>71</v>
      </c>
      <c r="B68" s="4" t="s">
        <v>2</v>
      </c>
      <c r="C68" s="5">
        <f t="shared" si="1"/>
        <v>37.409999999999997</v>
      </c>
    </row>
    <row r="69" spans="1:3" ht="15.75" thickBot="1">
      <c r="A69" s="2" t="s">
        <v>72</v>
      </c>
      <c r="B69" s="4" t="s">
        <v>4</v>
      </c>
      <c r="C69" s="5">
        <f t="shared" si="1"/>
        <v>80.819999999999993</v>
      </c>
    </row>
    <row r="70" spans="1:3" ht="15.75" thickBot="1">
      <c r="A70" s="2" t="s">
        <v>73</v>
      </c>
      <c r="B70" s="4" t="s">
        <v>18</v>
      </c>
      <c r="C70" s="5">
        <f t="shared" si="1"/>
        <v>52.53</v>
      </c>
    </row>
    <row r="71" spans="1:3" ht="15.75" thickBot="1">
      <c r="A71" s="2" t="s">
        <v>74</v>
      </c>
      <c r="B71" s="4" t="s">
        <v>4</v>
      </c>
      <c r="C71" s="5">
        <f t="shared" si="1"/>
        <v>80.819999999999993</v>
      </c>
    </row>
    <row r="72" spans="1:3" ht="15.75" thickBot="1">
      <c r="A72" s="2" t="s">
        <v>75</v>
      </c>
      <c r="B72" s="4" t="s">
        <v>4</v>
      </c>
      <c r="C72" s="5">
        <f t="shared" si="1"/>
        <v>80.819999999999993</v>
      </c>
    </row>
    <row r="73" spans="1:3" ht="15.75" thickBot="1">
      <c r="A73" s="2" t="s">
        <v>76</v>
      </c>
      <c r="B73" s="4" t="s">
        <v>4</v>
      </c>
      <c r="C73" s="5">
        <f t="shared" si="1"/>
        <v>80.819999999999993</v>
      </c>
    </row>
    <row r="74" spans="1:3" ht="15.75" thickBot="1">
      <c r="A74" s="2" t="s">
        <v>77</v>
      </c>
      <c r="B74" s="4" t="s">
        <v>4</v>
      </c>
      <c r="C74" s="5">
        <f t="shared" si="1"/>
        <v>80.819999999999993</v>
      </c>
    </row>
    <row r="75" spans="1:3" ht="15.75" thickBot="1">
      <c r="A75" s="2" t="s">
        <v>78</v>
      </c>
      <c r="B75" s="4" t="s">
        <v>2</v>
      </c>
      <c r="C75" s="5">
        <f t="shared" si="1"/>
        <v>37.409999999999997</v>
      </c>
    </row>
    <row r="76" spans="1:3" ht="15.75" thickBot="1">
      <c r="A76" s="2" t="s">
        <v>79</v>
      </c>
      <c r="B76" s="4" t="s">
        <v>4</v>
      </c>
      <c r="C76" s="5">
        <f t="shared" si="1"/>
        <v>80.819999999999993</v>
      </c>
    </row>
    <row r="77" spans="1:3" ht="15.75" thickBot="1">
      <c r="A77" s="2" t="s">
        <v>80</v>
      </c>
      <c r="B77" s="4" t="s">
        <v>2</v>
      </c>
      <c r="C77" s="5">
        <f t="shared" si="1"/>
        <v>37.409999999999997</v>
      </c>
    </row>
    <row r="78" spans="1:3" ht="15.75" thickBot="1">
      <c r="A78" s="2" t="s">
        <v>81</v>
      </c>
      <c r="B78" s="4" t="s">
        <v>4</v>
      </c>
      <c r="C78" s="5">
        <f t="shared" si="1"/>
        <v>80.819999999999993</v>
      </c>
    </row>
    <row r="79" spans="1:3" ht="15.75" thickBot="1">
      <c r="A79" s="2" t="s">
        <v>82</v>
      </c>
      <c r="B79" s="4" t="s">
        <v>18</v>
      </c>
      <c r="C79" s="5">
        <f t="shared" si="1"/>
        <v>52.53</v>
      </c>
    </row>
    <row r="80" spans="1:3" ht="15.75" thickBot="1">
      <c r="A80" s="2" t="s">
        <v>83</v>
      </c>
      <c r="B80" s="4" t="s">
        <v>2</v>
      </c>
      <c r="C80" s="5">
        <f t="shared" si="1"/>
        <v>37.409999999999997</v>
      </c>
    </row>
    <row r="81" spans="1:3" ht="15.75" thickBot="1">
      <c r="A81" s="2" t="s">
        <v>84</v>
      </c>
      <c r="B81" s="4" t="s">
        <v>2</v>
      </c>
      <c r="C81" s="5">
        <f t="shared" si="1"/>
        <v>37.409999999999997</v>
      </c>
    </row>
    <row r="82" spans="1:3" ht="15.75" thickBot="1">
      <c r="A82" s="2" t="s">
        <v>85</v>
      </c>
      <c r="B82" s="4" t="s">
        <v>2</v>
      </c>
      <c r="C82" s="5">
        <f t="shared" si="1"/>
        <v>37.409999999999997</v>
      </c>
    </row>
    <row r="83" spans="1:3" ht="15.75" thickBot="1">
      <c r="A83" s="2" t="s">
        <v>86</v>
      </c>
      <c r="B83" s="4" t="s">
        <v>2</v>
      </c>
      <c r="C83" s="5">
        <f t="shared" si="1"/>
        <v>37.409999999999997</v>
      </c>
    </row>
    <row r="84" spans="1:3" ht="15.75" thickBot="1">
      <c r="A84" s="2" t="s">
        <v>87</v>
      </c>
      <c r="B84" s="4" t="s">
        <v>64</v>
      </c>
      <c r="C84" s="5" t="str">
        <f t="shared" si="1"/>
        <v>P O A</v>
      </c>
    </row>
    <row r="85" spans="1:3" ht="15.75" thickBot="1">
      <c r="A85" s="2" t="s">
        <v>88</v>
      </c>
      <c r="B85" s="4" t="s">
        <v>64</v>
      </c>
      <c r="C85" s="5" t="str">
        <f t="shared" si="1"/>
        <v>P O A</v>
      </c>
    </row>
    <row r="86" spans="1:3" ht="15.75" thickBot="1">
      <c r="A86" s="2" t="s">
        <v>89</v>
      </c>
      <c r="B86" s="4" t="s">
        <v>64</v>
      </c>
      <c r="C86" s="5" t="str">
        <f t="shared" si="1"/>
        <v>P O A</v>
      </c>
    </row>
    <row r="87" spans="1:3" ht="15.75" thickBot="1">
      <c r="A87" s="2" t="s">
        <v>90</v>
      </c>
      <c r="B87" s="4" t="s">
        <v>4</v>
      </c>
      <c r="C87" s="5">
        <f t="shared" si="1"/>
        <v>80.819999999999993</v>
      </c>
    </row>
    <row r="88" spans="1:3" ht="15.75" thickBot="1">
      <c r="A88" s="2" t="s">
        <v>91</v>
      </c>
      <c r="B88" s="4" t="s">
        <v>18</v>
      </c>
      <c r="C88" s="5">
        <f t="shared" si="1"/>
        <v>52.53</v>
      </c>
    </row>
    <row r="89" spans="1:3" ht="15.75" thickBot="1">
      <c r="A89" s="2" t="s">
        <v>92</v>
      </c>
      <c r="B89" s="4" t="s">
        <v>2</v>
      </c>
      <c r="C89" s="5">
        <f t="shared" si="1"/>
        <v>37.409999999999997</v>
      </c>
    </row>
    <row r="90" spans="1:3" ht="15.75" thickBot="1">
      <c r="A90" s="2" t="s">
        <v>93</v>
      </c>
      <c r="B90" s="4" t="s">
        <v>2</v>
      </c>
      <c r="C90" s="5">
        <f t="shared" si="1"/>
        <v>37.409999999999997</v>
      </c>
    </row>
    <row r="91" spans="1:3" ht="15.75" thickBot="1">
      <c r="A91" s="2" t="s">
        <v>94</v>
      </c>
      <c r="B91" s="4" t="s">
        <v>4</v>
      </c>
      <c r="C91" s="5">
        <f t="shared" si="1"/>
        <v>80.819999999999993</v>
      </c>
    </row>
    <row r="92" spans="1:3" ht="15.75" thickBot="1">
      <c r="A92" s="2" t="s">
        <v>95</v>
      </c>
      <c r="B92" s="4" t="s">
        <v>2</v>
      </c>
      <c r="C92" s="5">
        <f t="shared" si="1"/>
        <v>37.409999999999997</v>
      </c>
    </row>
    <row r="93" spans="1:3" ht="15.75" thickBot="1">
      <c r="A93" s="2" t="s">
        <v>96</v>
      </c>
      <c r="B93" s="4" t="s">
        <v>18</v>
      </c>
      <c r="C93" s="5">
        <f t="shared" si="1"/>
        <v>52.53</v>
      </c>
    </row>
    <row r="94" spans="1:3" ht="15.75" thickBot="1">
      <c r="A94" s="2" t="s">
        <v>97</v>
      </c>
      <c r="B94" s="4" t="s">
        <v>18</v>
      </c>
      <c r="C94" s="5">
        <f t="shared" si="1"/>
        <v>52.53</v>
      </c>
    </row>
    <row r="95" spans="1:3" ht="15.75" thickBot="1">
      <c r="A95" s="2" t="s">
        <v>98</v>
      </c>
      <c r="B95" s="4" t="s">
        <v>18</v>
      </c>
      <c r="C95" s="5">
        <f t="shared" si="1"/>
        <v>52.53</v>
      </c>
    </row>
    <row r="96" spans="1:3" ht="15.75" thickBot="1">
      <c r="A96" s="2" t="s">
        <v>99</v>
      </c>
      <c r="B96" s="4" t="s">
        <v>18</v>
      </c>
      <c r="C96" s="5">
        <f t="shared" si="1"/>
        <v>52.53</v>
      </c>
    </row>
    <row r="97" spans="1:3" ht="15.75" thickBot="1">
      <c r="A97" s="2" t="s">
        <v>100</v>
      </c>
      <c r="B97" s="4" t="s">
        <v>4</v>
      </c>
      <c r="C97" s="5">
        <f t="shared" si="1"/>
        <v>80.819999999999993</v>
      </c>
    </row>
    <row r="98" spans="1:3" ht="15.75" thickBot="1">
      <c r="A98" s="2" t="s">
        <v>101</v>
      </c>
      <c r="B98" s="4" t="s">
        <v>2</v>
      </c>
      <c r="C98" s="5">
        <f t="shared" si="1"/>
        <v>37.409999999999997</v>
      </c>
    </row>
    <row r="99" spans="1:3" ht="15.75" thickBot="1">
      <c r="A99" s="2" t="s">
        <v>102</v>
      </c>
      <c r="B99" s="4" t="s">
        <v>4</v>
      </c>
      <c r="C99" s="5">
        <f t="shared" si="1"/>
        <v>80.819999999999993</v>
      </c>
    </row>
    <row r="100" spans="1:3" ht="15.75" thickBot="1">
      <c r="A100" s="2" t="s">
        <v>103</v>
      </c>
      <c r="B100" s="4" t="s">
        <v>4</v>
      </c>
      <c r="C100" s="5">
        <f t="shared" si="1"/>
        <v>80.819999999999993</v>
      </c>
    </row>
    <row r="101" spans="1:3" ht="15.75" thickBot="1">
      <c r="A101" s="2" t="s">
        <v>104</v>
      </c>
      <c r="B101" s="4" t="s">
        <v>18</v>
      </c>
      <c r="C101" s="5">
        <f t="shared" si="1"/>
        <v>52.53</v>
      </c>
    </row>
    <row r="102" spans="1:3" ht="15.75" thickBot="1">
      <c r="A102" s="2" t="s">
        <v>105</v>
      </c>
      <c r="B102" s="4" t="s">
        <v>18</v>
      </c>
      <c r="C102" s="5">
        <f t="shared" si="1"/>
        <v>52.53</v>
      </c>
    </row>
    <row r="103" spans="1:3" ht="15.75" thickBot="1">
      <c r="A103" s="2" t="s">
        <v>106</v>
      </c>
      <c r="B103" s="4" t="s">
        <v>2</v>
      </c>
      <c r="C103" s="5">
        <f t="shared" si="1"/>
        <v>37.409999999999997</v>
      </c>
    </row>
    <row r="104" spans="1:3" ht="15.75" thickBot="1">
      <c r="A104" s="2" t="s">
        <v>107</v>
      </c>
      <c r="B104" s="4" t="s">
        <v>2</v>
      </c>
      <c r="C104" s="5">
        <f t="shared" si="1"/>
        <v>37.409999999999997</v>
      </c>
    </row>
    <row r="105" spans="1:3" ht="15.75" thickBot="1">
      <c r="A105" s="2" t="s">
        <v>108</v>
      </c>
      <c r="B105" s="4" t="s">
        <v>4</v>
      </c>
      <c r="C105" s="5">
        <f t="shared" si="1"/>
        <v>80.819999999999993</v>
      </c>
    </row>
    <row r="106" spans="1:3" ht="15.75" thickBot="1">
      <c r="A106" s="2" t="s">
        <v>109</v>
      </c>
      <c r="B106" s="4" t="s">
        <v>4</v>
      </c>
      <c r="C106" s="5">
        <f t="shared" si="1"/>
        <v>80.819999999999993</v>
      </c>
    </row>
    <row r="107" spans="1:3" ht="15.75" thickBot="1">
      <c r="A107" s="2" t="s">
        <v>110</v>
      </c>
      <c r="B107" s="4" t="s">
        <v>18</v>
      </c>
      <c r="C107" s="5">
        <f t="shared" si="1"/>
        <v>52.53</v>
      </c>
    </row>
    <row r="108" spans="1:3" ht="15.75" thickBot="1">
      <c r="A108" s="2" t="s">
        <v>111</v>
      </c>
      <c r="B108" s="4" t="s">
        <v>64</v>
      </c>
      <c r="C108" s="5" t="str">
        <f>IF(B108="A",37.41,IF(B108="B",52.53,IF(B108="C",80.82,B108)))</f>
        <v>P O A</v>
      </c>
    </row>
    <row r="109" spans="1:3" ht="15.75" thickBot="1">
      <c r="A109" s="2" t="s">
        <v>112</v>
      </c>
      <c r="B109" s="4" t="s">
        <v>18</v>
      </c>
      <c r="C109" s="5">
        <f t="shared" si="1"/>
        <v>52.53</v>
      </c>
    </row>
    <row r="110" spans="1:3" ht="15.75" thickBot="1">
      <c r="A110" s="2" t="s">
        <v>113</v>
      </c>
      <c r="B110" s="4" t="s">
        <v>18</v>
      </c>
      <c r="C110" s="5">
        <f t="shared" si="1"/>
        <v>52.53</v>
      </c>
    </row>
    <row r="111" spans="1:3" ht="15.75" thickBot="1">
      <c r="A111" s="2" t="s">
        <v>114</v>
      </c>
      <c r="B111" s="4" t="s">
        <v>18</v>
      </c>
      <c r="C111" s="5">
        <f t="shared" si="1"/>
        <v>52.53</v>
      </c>
    </row>
    <row r="112" spans="1:3" ht="15.75" thickBot="1">
      <c r="A112" s="2" t="s">
        <v>115</v>
      </c>
      <c r="B112" s="4" t="s">
        <v>18</v>
      </c>
      <c r="C112" s="5">
        <f t="shared" si="1"/>
        <v>52.53</v>
      </c>
    </row>
    <row r="113" spans="1:3" ht="15.75" thickBot="1">
      <c r="A113" s="2" t="s">
        <v>116</v>
      </c>
      <c r="B113" s="4" t="s">
        <v>18</v>
      </c>
      <c r="C113" s="5">
        <f t="shared" si="1"/>
        <v>52.53</v>
      </c>
    </row>
    <row r="114" spans="1:3" ht="15.75" thickBot="1">
      <c r="A114" s="2" t="s">
        <v>117</v>
      </c>
      <c r="B114" s="4" t="s">
        <v>4</v>
      </c>
      <c r="C114" s="5">
        <f t="shared" si="1"/>
        <v>80.819999999999993</v>
      </c>
    </row>
    <row r="115" spans="1:3" ht="15.75" thickBot="1">
      <c r="A115" s="2" t="s">
        <v>118</v>
      </c>
      <c r="B115" s="4" t="s">
        <v>4</v>
      </c>
      <c r="C115" s="5">
        <f t="shared" si="1"/>
        <v>80.819999999999993</v>
      </c>
    </row>
    <row r="116" spans="1:3" ht="15.75" thickBot="1">
      <c r="A116" s="2" t="s">
        <v>119</v>
      </c>
      <c r="B116" s="4" t="s">
        <v>18</v>
      </c>
      <c r="C116" s="5">
        <f t="shared" si="1"/>
        <v>52.53</v>
      </c>
    </row>
    <row r="117" spans="1:3" ht="15.75" thickBot="1">
      <c r="A117" s="2" t="s">
        <v>120</v>
      </c>
      <c r="B117" s="4" t="s">
        <v>18</v>
      </c>
      <c r="C117" s="5">
        <f t="shared" si="1"/>
        <v>52.53</v>
      </c>
    </row>
    <row r="118" spans="1:3" ht="15.75" thickBot="1">
      <c r="A118" s="2" t="s">
        <v>121</v>
      </c>
      <c r="B118" s="4" t="s">
        <v>18</v>
      </c>
      <c r="C118" s="5">
        <f t="shared" si="1"/>
        <v>52.53</v>
      </c>
    </row>
    <row r="119" spans="1:3" ht="15.75" thickBot="1">
      <c r="A119" s="2" t="s">
        <v>122</v>
      </c>
      <c r="B119" s="4" t="s">
        <v>18</v>
      </c>
      <c r="C119" s="5">
        <f t="shared" si="1"/>
        <v>52.53</v>
      </c>
    </row>
    <row r="120" spans="1:3" ht="15.75" thickBot="1">
      <c r="A120" s="2" t="s">
        <v>123</v>
      </c>
      <c r="B120" s="4" t="s">
        <v>18</v>
      </c>
      <c r="C120" s="5">
        <f t="shared" si="1"/>
        <v>52.53</v>
      </c>
    </row>
    <row r="121" spans="1:3" ht="15.75" thickBot="1">
      <c r="A121" s="2" t="s">
        <v>124</v>
      </c>
      <c r="B121" s="4" t="s">
        <v>2</v>
      </c>
      <c r="C121" s="5">
        <f t="shared" si="1"/>
        <v>37.409999999999997</v>
      </c>
    </row>
    <row r="122" spans="1:3" ht="15.75" thickBot="1">
      <c r="A122" s="2" t="s">
        <v>125</v>
      </c>
      <c r="B122" s="4" t="s">
        <v>2</v>
      </c>
      <c r="C122" s="5">
        <f t="shared" si="1"/>
        <v>37.409999999999997</v>
      </c>
    </row>
    <row r="123" spans="1:3" ht="15.75" thickBot="1">
      <c r="A123" s="2" t="s">
        <v>126</v>
      </c>
      <c r="B123" s="4" t="s">
        <v>2</v>
      </c>
      <c r="C123" s="5">
        <f t="shared" si="1"/>
        <v>37.409999999999997</v>
      </c>
    </row>
    <row r="124" spans="1:3" ht="15.75" thickBot="1">
      <c r="A124" s="2" t="s">
        <v>127</v>
      </c>
      <c r="B124" s="4" t="s">
        <v>2</v>
      </c>
      <c r="C124" s="5">
        <f t="shared" si="1"/>
        <v>37.409999999999997</v>
      </c>
    </row>
    <row r="125" spans="1:3" ht="15.75" thickBot="1">
      <c r="A125" s="2" t="s">
        <v>128</v>
      </c>
      <c r="B125" s="4" t="s">
        <v>2</v>
      </c>
      <c r="C125" s="5">
        <f t="shared" si="1"/>
        <v>37.409999999999997</v>
      </c>
    </row>
    <row r="126" spans="1:3" ht="15.75" thickBot="1">
      <c r="A126" s="2" t="s">
        <v>129</v>
      </c>
      <c r="B126" s="4" t="s">
        <v>18</v>
      </c>
      <c r="C126" s="5">
        <f t="shared" si="1"/>
        <v>52.53</v>
      </c>
    </row>
    <row r="127" spans="1:3" ht="15.75" thickBot="1">
      <c r="A127" s="2" t="s">
        <v>130</v>
      </c>
      <c r="B127" s="4" t="s">
        <v>18</v>
      </c>
      <c r="C127" s="5">
        <f t="shared" si="1"/>
        <v>52.53</v>
      </c>
    </row>
    <row r="128" spans="1:3" ht="15.75" thickBot="1">
      <c r="A128" s="2" t="s">
        <v>131</v>
      </c>
      <c r="B128" s="4" t="s">
        <v>4</v>
      </c>
      <c r="C128" s="5">
        <f t="shared" si="1"/>
        <v>80.819999999999993</v>
      </c>
    </row>
    <row r="129" spans="1:3" ht="15.75" thickBot="1">
      <c r="A129" s="2" t="s">
        <v>132</v>
      </c>
      <c r="B129" s="4" t="s">
        <v>18</v>
      </c>
      <c r="C129" s="5">
        <f t="shared" si="1"/>
        <v>52.53</v>
      </c>
    </row>
    <row r="130" spans="1:3" ht="15.75" thickBot="1">
      <c r="A130" s="2" t="s">
        <v>133</v>
      </c>
      <c r="B130" s="4" t="s">
        <v>4</v>
      </c>
      <c r="C130" s="5">
        <f t="shared" si="1"/>
        <v>80.819999999999993</v>
      </c>
    </row>
    <row r="131" spans="1:3" ht="15.75" thickBot="1">
      <c r="A131" s="2" t="s">
        <v>134</v>
      </c>
      <c r="B131" s="4" t="s">
        <v>4</v>
      </c>
      <c r="C131" s="5">
        <f t="shared" ref="C131:C194" si="2">IF(B131="A",37.41,IF(B131="B",52.53,IF(B131="C",80.82,B131)))</f>
        <v>80.819999999999993</v>
      </c>
    </row>
    <row r="132" spans="1:3" ht="15.75" thickBot="1">
      <c r="A132" s="2" t="s">
        <v>135</v>
      </c>
      <c r="B132" s="4" t="s">
        <v>2</v>
      </c>
      <c r="C132" s="5">
        <f t="shared" si="2"/>
        <v>37.409999999999997</v>
      </c>
    </row>
    <row r="133" spans="1:3" ht="15.75" thickBot="1">
      <c r="A133" s="2"/>
      <c r="B133" s="4"/>
      <c r="C133" s="5">
        <f t="shared" si="2"/>
        <v>0</v>
      </c>
    </row>
    <row r="134" spans="1:3" ht="15.75" thickBot="1">
      <c r="A134" s="1" t="s">
        <v>136</v>
      </c>
      <c r="B134" s="4"/>
      <c r="C134" s="5">
        <f t="shared" si="2"/>
        <v>0</v>
      </c>
    </row>
    <row r="135" spans="1:3" ht="15.75" thickBot="1">
      <c r="A135" s="2" t="s">
        <v>137</v>
      </c>
      <c r="B135" s="4" t="s">
        <v>2</v>
      </c>
      <c r="C135" s="5">
        <f t="shared" si="2"/>
        <v>37.409999999999997</v>
      </c>
    </row>
    <row r="136" spans="1:3" ht="15.75" thickBot="1">
      <c r="A136" s="2" t="s">
        <v>138</v>
      </c>
      <c r="B136" s="4" t="s">
        <v>2</v>
      </c>
      <c r="C136" s="5">
        <f t="shared" si="2"/>
        <v>37.409999999999997</v>
      </c>
    </row>
    <row r="137" spans="1:3" ht="15.75" thickBot="1">
      <c r="A137" s="2" t="s">
        <v>139</v>
      </c>
      <c r="B137" s="4" t="s">
        <v>2</v>
      </c>
      <c r="C137" s="5">
        <f t="shared" si="2"/>
        <v>37.409999999999997</v>
      </c>
    </row>
    <row r="138" spans="1:3" ht="15.75" thickBot="1">
      <c r="A138" s="2" t="s">
        <v>140</v>
      </c>
      <c r="B138" s="4" t="s">
        <v>64</v>
      </c>
      <c r="C138" s="5" t="str">
        <f t="shared" si="2"/>
        <v>P O A</v>
      </c>
    </row>
    <row r="139" spans="1:3" ht="15.75" thickBot="1">
      <c r="A139" s="2" t="s">
        <v>141</v>
      </c>
      <c r="B139" s="4" t="s">
        <v>64</v>
      </c>
      <c r="C139" s="5" t="str">
        <f t="shared" si="2"/>
        <v>P O A</v>
      </c>
    </row>
    <row r="140" spans="1:3" ht="15.75" thickBot="1">
      <c r="A140" s="2" t="s">
        <v>142</v>
      </c>
      <c r="B140" s="4" t="s">
        <v>18</v>
      </c>
      <c r="C140" s="5">
        <f t="shared" si="2"/>
        <v>52.53</v>
      </c>
    </row>
    <row r="141" spans="1:3" ht="15.75" thickBot="1">
      <c r="A141" s="2" t="s">
        <v>143</v>
      </c>
      <c r="B141" s="4" t="s">
        <v>64</v>
      </c>
      <c r="C141" s="5" t="str">
        <f t="shared" si="2"/>
        <v>P O A</v>
      </c>
    </row>
    <row r="142" spans="1:3" ht="15.75" thickBot="1">
      <c r="A142" s="2" t="s">
        <v>144</v>
      </c>
      <c r="B142" s="4" t="s">
        <v>2</v>
      </c>
      <c r="C142" s="5">
        <f t="shared" si="2"/>
        <v>37.409999999999997</v>
      </c>
    </row>
    <row r="143" spans="1:3" ht="15.75" thickBot="1">
      <c r="A143" s="2" t="s">
        <v>145</v>
      </c>
      <c r="B143" s="4" t="s">
        <v>64</v>
      </c>
      <c r="C143" s="5" t="str">
        <f t="shared" si="2"/>
        <v>P O A</v>
      </c>
    </row>
    <row r="144" spans="1:3" ht="15.75" thickBot="1">
      <c r="A144" s="2" t="s">
        <v>146</v>
      </c>
      <c r="B144" s="4" t="s">
        <v>64</v>
      </c>
      <c r="C144" s="5" t="str">
        <f t="shared" si="2"/>
        <v>P O A</v>
      </c>
    </row>
    <row r="145" spans="1:3" ht="15.75" thickBot="1">
      <c r="A145" s="2" t="s">
        <v>147</v>
      </c>
      <c r="B145" s="4" t="s">
        <v>64</v>
      </c>
      <c r="C145" s="5" t="str">
        <f t="shared" si="2"/>
        <v>P O A</v>
      </c>
    </row>
    <row r="146" spans="1:3" ht="15.75" thickBot="1">
      <c r="A146" s="2" t="s">
        <v>148</v>
      </c>
      <c r="B146" s="4" t="s">
        <v>64</v>
      </c>
      <c r="C146" s="5" t="str">
        <f t="shared" si="2"/>
        <v>P O A</v>
      </c>
    </row>
    <row r="147" spans="1:3" ht="15.75" thickBot="1">
      <c r="A147" s="2" t="s">
        <v>149</v>
      </c>
      <c r="B147" s="4" t="s">
        <v>2</v>
      </c>
      <c r="C147" s="5">
        <f t="shared" si="2"/>
        <v>37.409999999999997</v>
      </c>
    </row>
    <row r="148" spans="1:3" ht="15.75" thickBot="1">
      <c r="A148" s="2"/>
      <c r="B148" s="4"/>
      <c r="C148" s="5">
        <f t="shared" si="2"/>
        <v>0</v>
      </c>
    </row>
    <row r="149" spans="1:3" ht="15.75" thickBot="1">
      <c r="A149" s="1" t="s">
        <v>150</v>
      </c>
      <c r="B149" s="4"/>
      <c r="C149" s="5">
        <f t="shared" si="2"/>
        <v>0</v>
      </c>
    </row>
    <row r="150" spans="1:3" ht="15.75" thickBot="1">
      <c r="A150" s="2" t="s">
        <v>151</v>
      </c>
      <c r="B150" s="4" t="s">
        <v>2</v>
      </c>
      <c r="C150" s="5">
        <f t="shared" si="2"/>
        <v>37.409999999999997</v>
      </c>
    </row>
    <row r="151" spans="1:3" ht="15.75" thickBot="1">
      <c r="A151" s="2" t="s">
        <v>152</v>
      </c>
      <c r="B151" s="4" t="s">
        <v>2</v>
      </c>
      <c r="C151" s="5">
        <f t="shared" si="2"/>
        <v>37.409999999999997</v>
      </c>
    </row>
    <row r="152" spans="1:3" ht="15.75" thickBot="1">
      <c r="A152" s="2" t="s">
        <v>153</v>
      </c>
      <c r="B152" s="4" t="s">
        <v>2</v>
      </c>
      <c r="C152" s="5">
        <f t="shared" si="2"/>
        <v>37.409999999999997</v>
      </c>
    </row>
    <row r="153" spans="1:3" ht="15.75" thickBot="1">
      <c r="A153" s="2" t="s">
        <v>154</v>
      </c>
      <c r="B153" s="4" t="s">
        <v>2</v>
      </c>
      <c r="C153" s="5">
        <f t="shared" si="2"/>
        <v>37.409999999999997</v>
      </c>
    </row>
    <row r="154" spans="1:3" ht="15.75" thickBot="1">
      <c r="A154" s="2" t="s">
        <v>155</v>
      </c>
      <c r="B154" s="4" t="s">
        <v>2</v>
      </c>
      <c r="C154" s="5">
        <f t="shared" si="2"/>
        <v>37.409999999999997</v>
      </c>
    </row>
    <row r="155" spans="1:3" ht="15.75" thickBot="1">
      <c r="A155" s="2" t="s">
        <v>156</v>
      </c>
      <c r="B155" s="4" t="s">
        <v>2</v>
      </c>
      <c r="C155" s="5">
        <f t="shared" si="2"/>
        <v>37.409999999999997</v>
      </c>
    </row>
    <row r="156" spans="1:3" ht="15.75" thickBot="1">
      <c r="A156" s="2" t="s">
        <v>157</v>
      </c>
      <c r="B156" s="4" t="s">
        <v>2</v>
      </c>
      <c r="C156" s="5">
        <f t="shared" si="2"/>
        <v>37.409999999999997</v>
      </c>
    </row>
    <row r="157" spans="1:3" ht="15.75" thickBot="1">
      <c r="A157" s="2" t="s">
        <v>158</v>
      </c>
      <c r="B157" s="4" t="s">
        <v>64</v>
      </c>
      <c r="C157" s="7" t="str">
        <f t="shared" si="2"/>
        <v>P O A</v>
      </c>
    </row>
    <row r="158" spans="1:3" ht="15.75" thickBot="1">
      <c r="A158" s="2" t="s">
        <v>159</v>
      </c>
      <c r="B158" s="4" t="s">
        <v>64</v>
      </c>
      <c r="C158" s="5" t="str">
        <f t="shared" si="2"/>
        <v>P O 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8"/>
  <sheetViews>
    <sheetView tabSelected="1" workbookViewId="0">
      <selection activeCell="C109" sqref="C109"/>
    </sheetView>
  </sheetViews>
  <sheetFormatPr defaultRowHeight="15"/>
  <cols>
    <col min="3" max="3" width="9.140625" style="8"/>
  </cols>
  <sheetData>
    <row r="1" customFormat="1"/>
    <row r="2" customFormat="1"/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>
        <f>IF(B108="A",37.41,IF(B108="B",52.53,IF(B108="C",80.82,B108)))</f>
        <v>0</v>
      </c>
    </row>
    <row r="109" spans="3:3">
      <c r="C109"/>
    </row>
    <row r="110" spans="3:3">
      <c r="C110"/>
    </row>
    <row r="111" spans="3:3">
      <c r="C111"/>
    </row>
    <row r="112" spans="3:3">
      <c r="C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2011-06-01T07:14:44Z</dcterms:created>
  <dcterms:modified xsi:type="dcterms:W3CDTF">2011-06-01T07:22:17Z</dcterms:modified>
</cp:coreProperties>
</file>