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esktop\coverage\"/>
    </mc:Choice>
  </mc:AlternateContent>
  <bookViews>
    <workbookView xWindow="0" yWindow="0" windowWidth="16380" windowHeight="8196" tabRatio="500"/>
  </bookViews>
  <sheets>
    <sheet name="all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4" i="1"/>
  <c r="E79" i="1" l="1"/>
  <c r="G79" i="1"/>
  <c r="I79" i="1"/>
</calcChain>
</file>

<file path=xl/sharedStrings.xml><?xml version="1.0" encoding="utf-8"?>
<sst xmlns="http://schemas.openxmlformats.org/spreadsheetml/2006/main" count="88" uniqueCount="83">
  <si>
    <t>DSCN0014_gt</t>
  </si>
  <si>
    <t>DSCN0022_gt</t>
  </si>
  <si>
    <t>DSCN0023_gt</t>
  </si>
  <si>
    <t>DSCN0024_gt</t>
  </si>
  <si>
    <t>DSCN0039_gt</t>
  </si>
  <si>
    <t>DSCN0040_gt</t>
  </si>
  <si>
    <t>DSCN0042_gt</t>
  </si>
  <si>
    <t>DSCN0055_gt</t>
  </si>
  <si>
    <t>DSCN0095_gt</t>
  </si>
  <si>
    <t>DSCN0104_gt</t>
  </si>
  <si>
    <t>DSCN0109_gt</t>
  </si>
  <si>
    <t>DSCN0153_gt</t>
  </si>
  <si>
    <t>DSCN0183_gt</t>
  </si>
  <si>
    <t>DSCN0186_gt</t>
  </si>
  <si>
    <t>DSCN0195_gt</t>
  </si>
  <si>
    <t>DSCN0211_gt</t>
  </si>
  <si>
    <t>DSCN0225_gt</t>
  </si>
  <si>
    <t>DSCN0229_gt</t>
  </si>
  <si>
    <t>DSCN0230_gt</t>
  </si>
  <si>
    <t>DSCN0244_gt</t>
  </si>
  <si>
    <t>DSCN0248_gt</t>
  </si>
  <si>
    <t>DSCN0254_gt</t>
  </si>
  <si>
    <t>DSCN0366_gt</t>
  </si>
  <si>
    <t>G0086682_gt</t>
  </si>
  <si>
    <t>G0090777_gt</t>
  </si>
  <si>
    <t>P9290667_gt</t>
  </si>
  <si>
    <t>P9290728_gt</t>
  </si>
  <si>
    <t>P9290735_gt</t>
  </si>
  <si>
    <t>P9290757_gt</t>
  </si>
  <si>
    <t>P9290759_gt</t>
  </si>
  <si>
    <t>PA210054_gt</t>
  </si>
  <si>
    <t>PA210060_gt</t>
  </si>
  <si>
    <t>PA210087_gt</t>
  </si>
  <si>
    <t>PA210111_gt</t>
  </si>
  <si>
    <t>PA210143_gt</t>
  </si>
  <si>
    <t>PA210193_gt</t>
  </si>
  <si>
    <t>PA210241_gt</t>
  </si>
  <si>
    <t>PA210248_gt</t>
  </si>
  <si>
    <t>PA210264_gt</t>
  </si>
  <si>
    <t>background_h_15_gt</t>
  </si>
  <si>
    <t>background_h_2_gt</t>
  </si>
  <si>
    <t>background_h_37_gt</t>
  </si>
  <si>
    <t>background_h_43_gt</t>
  </si>
  <si>
    <t>background_h_54_gt</t>
  </si>
  <si>
    <t>background_h_8_gt</t>
  </si>
  <si>
    <t>halimeda_112_cov</t>
  </si>
  <si>
    <t>halimeda_116_cov</t>
  </si>
  <si>
    <t>halimeda_144_cov</t>
  </si>
  <si>
    <t>halimeda_146_cov</t>
  </si>
  <si>
    <t>halimeda_150_cov</t>
  </si>
  <si>
    <t>halimeda_164_cov</t>
  </si>
  <si>
    <t>halimeda_185_cov</t>
  </si>
  <si>
    <t>halimeda_18_cov</t>
  </si>
  <si>
    <t>halimeda_204_cov</t>
  </si>
  <si>
    <t>halimeda_205_cov</t>
  </si>
  <si>
    <t>halimeda_206_cov</t>
  </si>
  <si>
    <t>halimeda_213_cov</t>
  </si>
  <si>
    <t>halimeda_21_cov</t>
  </si>
  <si>
    <t>halimeda_22_cov</t>
  </si>
  <si>
    <t>halimeda_233_cov</t>
  </si>
  <si>
    <t>halimeda_239_cov</t>
  </si>
  <si>
    <t>halimeda_245_cov</t>
  </si>
  <si>
    <t>halimeda_255_cov</t>
  </si>
  <si>
    <t>halimeda_268_cov</t>
  </si>
  <si>
    <t>halimeda_280_cov</t>
  </si>
  <si>
    <t>halimeda_285_cov</t>
  </si>
  <si>
    <t>halimeda_28_cov</t>
  </si>
  <si>
    <t>halimeda_37_cov</t>
  </si>
  <si>
    <t>halimeda_46_cov</t>
  </si>
  <si>
    <t>halimeda_56_cov</t>
  </si>
  <si>
    <t>halimeda_6_cov</t>
  </si>
  <si>
    <t>halimeda_81_cov</t>
  </si>
  <si>
    <t>halimeda_84_cov</t>
  </si>
  <si>
    <t>halimeda_86_cov</t>
  </si>
  <si>
    <t>halimeda_9_cov</t>
  </si>
  <si>
    <t>gt</t>
  </si>
  <si>
    <t>od</t>
  </si>
  <si>
    <t>ss</t>
  </si>
  <si>
    <t>cov</t>
  </si>
  <si>
    <t>diff</t>
  </si>
  <si>
    <t>merge</t>
  </si>
  <si>
    <t>image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</si>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</sst>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"/>
  <sheetViews>
    <sheetView tabSelected="1" zoomScaleNormal="100" workbookViewId="0">
      <selection activeCell="R67" sqref="R67"/>
    </sheetView>
  </sheetViews>
  <sheetFormatPr baseColWidth="10" defaultColWidth="11.5546875" defaultRowHeight="13.2" x14ac:dyDescent="0.25"/>
  <cols>
    <col min="1" max="1" width="18.21875" customWidth="1"/>
    <col min="2" max="2" width="20.44140625" customWidth="1"/>
    <col min="4" max="4" width="11.77734375" bestFit="1" customWidth="1"/>
  </cols>
  <sheetData>
    <row r="1" spans="2:9" ht="13.8" thickBot="1" x14ac:dyDescent="0.3"/>
    <row r="2" spans="2:9" x14ac:dyDescent="0.25">
      <c r="B2" s="13" t="s">
        <v>81</v>
      </c>
      <c r="C2" s="3" t="s">
        <v>75</v>
      </c>
      <c r="D2" s="2" t="s">
        <v>76</v>
      </c>
      <c r="E2" s="17"/>
      <c r="F2" s="2" t="s">
        <v>77</v>
      </c>
      <c r="G2" s="17"/>
      <c r="H2" s="2" t="s">
        <v>80</v>
      </c>
      <c r="I2" s="17"/>
    </row>
    <row r="3" spans="2:9" ht="13.8" thickBot="1" x14ac:dyDescent="0.3">
      <c r="B3" s="16"/>
      <c r="C3" s="5" t="s">
        <v>78</v>
      </c>
      <c r="D3" s="4" t="s">
        <v>78</v>
      </c>
      <c r="E3" s="5" t="s">
        <v>79</v>
      </c>
      <c r="F3" s="4" t="s">
        <v>78</v>
      </c>
      <c r="G3" s="5" t="s">
        <v>79</v>
      </c>
      <c r="H3" s="4" t="s">
        <v>78</v>
      </c>
      <c r="I3" s="5" t="s">
        <v>79</v>
      </c>
    </row>
    <row r="4" spans="2:9" x14ac:dyDescent="0.25">
      <c r="B4" s="14" t="s">
        <v>0</v>
      </c>
      <c r="C4" s="6">
        <v>0.96723937988281306</v>
      </c>
      <c r="D4" s="8">
        <v>7.7866554260253892E-2</v>
      </c>
      <c r="E4" s="9">
        <f>D4-C4</f>
        <v>-0.88937282562255915</v>
      </c>
      <c r="F4" s="8">
        <v>0.71647644042968806</v>
      </c>
      <c r="G4" s="9">
        <f>F4-C4</f>
        <v>-0.250762939453125</v>
      </c>
      <c r="H4" s="8">
        <v>0.71066761016845703</v>
      </c>
      <c r="I4" s="9">
        <f>H4-C4</f>
        <v>-0.25657176971435602</v>
      </c>
    </row>
    <row r="5" spans="2:9" x14ac:dyDescent="0.25">
      <c r="B5" s="14" t="s">
        <v>1</v>
      </c>
      <c r="C5" s="6">
        <v>0.74536037445068404</v>
      </c>
      <c r="D5" s="8">
        <v>5.4823875427246101E-2</v>
      </c>
      <c r="E5" s="9">
        <f t="shared" ref="E5:E68" si="0">D5-C5</f>
        <v>-0.69053649902343794</v>
      </c>
      <c r="F5" s="8">
        <v>0.80362033843994096</v>
      </c>
      <c r="G5" s="9">
        <f t="shared" ref="G5:G68" si="1">F5-C5</f>
        <v>5.8259963989256924E-2</v>
      </c>
      <c r="H5" s="8">
        <v>0.79892826080322299</v>
      </c>
      <c r="I5" s="9">
        <f t="shared" ref="I5:I68" si="2">H5-C5</f>
        <v>5.3567886352538951E-2</v>
      </c>
    </row>
    <row r="6" spans="2:9" x14ac:dyDescent="0.25">
      <c r="B6" s="14" t="s">
        <v>2</v>
      </c>
      <c r="C6" s="6">
        <v>0.33258628845214799</v>
      </c>
      <c r="D6" s="8">
        <v>0.11808586120605501</v>
      </c>
      <c r="E6" s="9">
        <f t="shared" si="0"/>
        <v>-0.21450042724609297</v>
      </c>
      <c r="F6" s="8">
        <v>0.51547145843505904</v>
      </c>
      <c r="G6" s="9">
        <f t="shared" si="1"/>
        <v>0.18288516998291104</v>
      </c>
      <c r="H6" s="8">
        <v>0.50939846038818404</v>
      </c>
      <c r="I6" s="9">
        <f t="shared" si="2"/>
        <v>0.17681217193603604</v>
      </c>
    </row>
    <row r="7" spans="2:9" x14ac:dyDescent="0.25">
      <c r="B7" s="14" t="s">
        <v>3</v>
      </c>
      <c r="C7" s="6">
        <v>0.71895122528076205</v>
      </c>
      <c r="D7" s="8">
        <v>3.4999847412109403E-2</v>
      </c>
      <c r="E7" s="9">
        <f t="shared" si="0"/>
        <v>-0.68395137786865268</v>
      </c>
      <c r="F7" s="8">
        <v>0.80859661102294889</v>
      </c>
      <c r="G7" s="9">
        <f t="shared" si="1"/>
        <v>8.9645385742186834E-2</v>
      </c>
      <c r="H7" s="8">
        <v>0.80152130126953092</v>
      </c>
      <c r="I7" s="9">
        <f t="shared" si="2"/>
        <v>8.2570075988768865E-2</v>
      </c>
    </row>
    <row r="8" spans="2:9" x14ac:dyDescent="0.25">
      <c r="B8" s="14" t="s">
        <v>4</v>
      </c>
      <c r="C8" s="6">
        <v>0.59671115875244096</v>
      </c>
      <c r="D8" s="8">
        <v>9.674072265625E-2</v>
      </c>
      <c r="E8" s="9">
        <f t="shared" si="0"/>
        <v>-0.49997043609619096</v>
      </c>
      <c r="F8" s="8">
        <v>0.74123954772949208</v>
      </c>
      <c r="G8" s="9">
        <f t="shared" si="1"/>
        <v>0.14452838897705111</v>
      </c>
      <c r="H8" s="8">
        <v>0.73827552795410201</v>
      </c>
      <c r="I8" s="9">
        <f t="shared" si="2"/>
        <v>0.14156436920166104</v>
      </c>
    </row>
    <row r="9" spans="2:9" x14ac:dyDescent="0.25">
      <c r="B9" s="14" t="s">
        <v>5</v>
      </c>
      <c r="C9" s="6">
        <v>0.50262928009033203</v>
      </c>
      <c r="D9" s="8">
        <v>0.15618515014648401</v>
      </c>
      <c r="E9" s="9">
        <f t="shared" si="0"/>
        <v>-0.34644412994384799</v>
      </c>
      <c r="F9" s="8">
        <v>0.68574428558349598</v>
      </c>
      <c r="G9" s="9">
        <f t="shared" si="1"/>
        <v>0.18311500549316395</v>
      </c>
      <c r="H9" s="8">
        <v>0.64770412445068404</v>
      </c>
      <c r="I9" s="9">
        <f t="shared" si="2"/>
        <v>0.14507484436035201</v>
      </c>
    </row>
    <row r="10" spans="2:9" x14ac:dyDescent="0.25">
      <c r="B10" s="14" t="s">
        <v>6</v>
      </c>
      <c r="C10" s="6">
        <v>0.574343681335449</v>
      </c>
      <c r="D10" s="8">
        <v>0.11730098724365201</v>
      </c>
      <c r="E10" s="9">
        <f t="shared" si="0"/>
        <v>-0.45704269409179699</v>
      </c>
      <c r="F10" s="8">
        <v>0.63732242584228505</v>
      </c>
      <c r="G10" s="9">
        <f t="shared" si="1"/>
        <v>6.2978744506836049E-2</v>
      </c>
      <c r="H10" s="8">
        <v>0.62449645996093794</v>
      </c>
      <c r="I10" s="9">
        <f t="shared" si="2"/>
        <v>5.0152778625488947E-2</v>
      </c>
    </row>
    <row r="11" spans="2:9" x14ac:dyDescent="0.25">
      <c r="B11" s="14" t="s">
        <v>7</v>
      </c>
      <c r="C11" s="6">
        <v>0.56046581268310591</v>
      </c>
      <c r="D11" s="8">
        <v>0.132723808288574</v>
      </c>
      <c r="E11" s="9">
        <f t="shared" si="0"/>
        <v>-0.42774200439453192</v>
      </c>
      <c r="F11" s="8">
        <v>0.472882270812988</v>
      </c>
      <c r="G11" s="9">
        <f t="shared" si="1"/>
        <v>-8.7583541870117909E-2</v>
      </c>
      <c r="H11" s="8">
        <v>0.47962856292724604</v>
      </c>
      <c r="I11" s="9">
        <f t="shared" si="2"/>
        <v>-8.0837249755859875E-2</v>
      </c>
    </row>
    <row r="12" spans="2:9" x14ac:dyDescent="0.25">
      <c r="B12" s="14" t="s">
        <v>8</v>
      </c>
      <c r="C12" s="6">
        <v>0.28199195861816401</v>
      </c>
      <c r="D12" s="8">
        <v>0.12026405334472701</v>
      </c>
      <c r="E12" s="9">
        <f t="shared" si="0"/>
        <v>-0.161727905273437</v>
      </c>
      <c r="F12" s="8">
        <v>0.25828075408935502</v>
      </c>
      <c r="G12" s="9">
        <f t="shared" si="1"/>
        <v>-2.3711204528808982E-2</v>
      </c>
      <c r="H12" s="8">
        <v>0.26090812683105502</v>
      </c>
      <c r="I12" s="9">
        <f t="shared" si="2"/>
        <v>-2.1083831787108986E-2</v>
      </c>
    </row>
    <row r="13" spans="2:9" x14ac:dyDescent="0.25">
      <c r="B13" s="14" t="s">
        <v>9</v>
      </c>
      <c r="C13" s="6">
        <v>0.39293861389160201</v>
      </c>
      <c r="D13" s="8">
        <v>8.5934638977050795E-2</v>
      </c>
      <c r="E13" s="9">
        <f t="shared" si="0"/>
        <v>-0.30700397491455123</v>
      </c>
      <c r="F13" s="8">
        <v>0.26056385040283198</v>
      </c>
      <c r="G13" s="9">
        <f t="shared" si="1"/>
        <v>-0.13237476348877003</v>
      </c>
      <c r="H13" s="8">
        <v>0.26071071624755898</v>
      </c>
      <c r="I13" s="9">
        <f t="shared" si="2"/>
        <v>-0.13222789764404302</v>
      </c>
    </row>
    <row r="14" spans="2:9" x14ac:dyDescent="0.25">
      <c r="B14" s="14" t="s">
        <v>10</v>
      </c>
      <c r="C14" s="6">
        <v>1</v>
      </c>
      <c r="D14" s="8">
        <v>1.6782760620117201E-2</v>
      </c>
      <c r="E14" s="9">
        <f t="shared" si="0"/>
        <v>-0.98321723937988281</v>
      </c>
      <c r="F14" s="8">
        <v>0.99374485015869096</v>
      </c>
      <c r="G14" s="9">
        <f t="shared" si="1"/>
        <v>-6.2551498413090378E-3</v>
      </c>
      <c r="H14" s="8">
        <v>0.99333286285400402</v>
      </c>
      <c r="I14" s="9">
        <f t="shared" si="2"/>
        <v>-6.6671371459959827E-3</v>
      </c>
    </row>
    <row r="15" spans="2:9" x14ac:dyDescent="0.25">
      <c r="B15" s="14" t="s">
        <v>11</v>
      </c>
      <c r="C15" s="6">
        <v>0.99091243743896495</v>
      </c>
      <c r="D15" s="8">
        <v>6.1086654663085903E-2</v>
      </c>
      <c r="E15" s="9">
        <f t="shared" si="0"/>
        <v>-0.92982578277587902</v>
      </c>
      <c r="F15" s="8">
        <v>0.98134040832519498</v>
      </c>
      <c r="G15" s="9">
        <f t="shared" si="1"/>
        <v>-9.5720291137699753E-3</v>
      </c>
      <c r="H15" s="8">
        <v>0.97444057464599598</v>
      </c>
      <c r="I15" s="9">
        <f t="shared" si="2"/>
        <v>-1.6471862792968972E-2</v>
      </c>
    </row>
    <row r="16" spans="2:9" x14ac:dyDescent="0.25">
      <c r="B16" s="14" t="s">
        <v>12</v>
      </c>
      <c r="C16" s="6">
        <v>0.23531723022460899</v>
      </c>
      <c r="D16" s="8">
        <v>4.4105529785156306E-2</v>
      </c>
      <c r="E16" s="9">
        <f t="shared" si="0"/>
        <v>-0.19121170043945268</v>
      </c>
      <c r="F16" s="8">
        <v>0.33634185791015597</v>
      </c>
      <c r="G16" s="9">
        <f t="shared" si="1"/>
        <v>0.10102462768554699</v>
      </c>
      <c r="H16" s="8">
        <v>0.31810092926025402</v>
      </c>
      <c r="I16" s="9">
        <f t="shared" si="2"/>
        <v>8.2783699035645031E-2</v>
      </c>
    </row>
    <row r="17" spans="2:9" x14ac:dyDescent="0.25">
      <c r="B17" s="14" t="s">
        <v>13</v>
      </c>
      <c r="C17" s="6">
        <v>0.56993103027343794</v>
      </c>
      <c r="D17" s="8">
        <v>5.1106452941894497E-2</v>
      </c>
      <c r="E17" s="9">
        <f t="shared" si="0"/>
        <v>-0.51882457733154341</v>
      </c>
      <c r="F17" s="8">
        <v>0.48906993865966797</v>
      </c>
      <c r="G17" s="9">
        <f t="shared" si="1"/>
        <v>-8.0861091613769975E-2</v>
      </c>
      <c r="H17" s="8">
        <v>0.47823333740234403</v>
      </c>
      <c r="I17" s="9">
        <f t="shared" si="2"/>
        <v>-9.1697692871093917E-2</v>
      </c>
    </row>
    <row r="18" spans="2:9" x14ac:dyDescent="0.25">
      <c r="B18" s="14" t="s">
        <v>14</v>
      </c>
      <c r="C18" s="6">
        <v>0.63636302947998091</v>
      </c>
      <c r="D18" s="8">
        <v>5.85479736328125E-2</v>
      </c>
      <c r="E18" s="9">
        <f t="shared" si="0"/>
        <v>-0.57781505584716841</v>
      </c>
      <c r="F18" s="8">
        <v>0.70062065124511708</v>
      </c>
      <c r="G18" s="9">
        <f t="shared" si="1"/>
        <v>6.4257621765136164E-2</v>
      </c>
      <c r="H18" s="8">
        <v>0.68637466430664107</v>
      </c>
      <c r="I18" s="9">
        <f t="shared" si="2"/>
        <v>5.0011634826660156E-2</v>
      </c>
    </row>
    <row r="19" spans="2:9" x14ac:dyDescent="0.25">
      <c r="B19" s="14" t="s">
        <v>15</v>
      </c>
      <c r="C19" s="6">
        <v>0.48157691955566401</v>
      </c>
      <c r="D19" s="8">
        <v>7.5087547302246108E-2</v>
      </c>
      <c r="E19" s="9">
        <f t="shared" si="0"/>
        <v>-0.40648937225341791</v>
      </c>
      <c r="F19" s="8">
        <v>0.63066291809081998</v>
      </c>
      <c r="G19" s="9">
        <f t="shared" si="1"/>
        <v>0.14908599853515597</v>
      </c>
      <c r="H19" s="8">
        <v>0.61275386810302701</v>
      </c>
      <c r="I19" s="9">
        <f t="shared" si="2"/>
        <v>0.131176948547363</v>
      </c>
    </row>
    <row r="20" spans="2:9" x14ac:dyDescent="0.25">
      <c r="B20" s="14" t="s">
        <v>16</v>
      </c>
      <c r="C20" s="6">
        <v>0.76220607757568404</v>
      </c>
      <c r="D20" s="8">
        <v>1.8433570861816399E-2</v>
      </c>
      <c r="E20" s="9">
        <f t="shared" si="0"/>
        <v>-0.74377250671386763</v>
      </c>
      <c r="F20" s="8">
        <v>0.79760360717773393</v>
      </c>
      <c r="G20" s="9">
        <f t="shared" si="1"/>
        <v>3.5397529602049893E-2</v>
      </c>
      <c r="H20" s="8">
        <v>0.79562664031982389</v>
      </c>
      <c r="I20" s="9">
        <f t="shared" si="2"/>
        <v>3.3420562744139848E-2</v>
      </c>
    </row>
    <row r="21" spans="2:9" x14ac:dyDescent="0.25">
      <c r="B21" s="14" t="s">
        <v>17</v>
      </c>
      <c r="C21" s="6">
        <v>1</v>
      </c>
      <c r="D21" s="8">
        <v>8.6935997009277302E-2</v>
      </c>
      <c r="E21" s="9">
        <f t="shared" si="0"/>
        <v>-0.91306400299072266</v>
      </c>
      <c r="F21" s="8">
        <v>0.99744606018066406</v>
      </c>
      <c r="G21" s="9">
        <f t="shared" si="1"/>
        <v>-2.5539398193359375E-3</v>
      </c>
      <c r="H21" s="8">
        <v>0.99713516235351607</v>
      </c>
      <c r="I21" s="9">
        <f t="shared" si="2"/>
        <v>-2.8648376464839309E-3</v>
      </c>
    </row>
    <row r="22" spans="2:9" x14ac:dyDescent="0.25">
      <c r="B22" s="14" t="s">
        <v>18</v>
      </c>
      <c r="C22" s="6">
        <v>0.98261547088623102</v>
      </c>
      <c r="D22" s="8">
        <v>3.4541130065917997E-2</v>
      </c>
      <c r="E22" s="9">
        <f t="shared" si="0"/>
        <v>-0.94807434082031306</v>
      </c>
      <c r="F22" s="8">
        <v>0.98575687408447299</v>
      </c>
      <c r="G22" s="9">
        <f t="shared" si="1"/>
        <v>3.1414031982419655E-3</v>
      </c>
      <c r="H22" s="8">
        <v>0.98490905761718806</v>
      </c>
      <c r="I22" s="9">
        <f t="shared" si="2"/>
        <v>2.2935867309570313E-3</v>
      </c>
    </row>
    <row r="23" spans="2:9" x14ac:dyDescent="0.25">
      <c r="B23" s="14" t="s">
        <v>19</v>
      </c>
      <c r="C23" s="6">
        <v>0.22717857360839802</v>
      </c>
      <c r="D23" s="8">
        <v>9.9279403686523396E-2</v>
      </c>
      <c r="E23" s="9">
        <f t="shared" si="0"/>
        <v>-0.12789916992187461</v>
      </c>
      <c r="F23" s="8">
        <v>0.61886978149414096</v>
      </c>
      <c r="G23" s="9">
        <f t="shared" si="1"/>
        <v>0.39169120788574296</v>
      </c>
      <c r="H23" s="8">
        <v>0.61604595184326205</v>
      </c>
      <c r="I23" s="9">
        <f t="shared" si="2"/>
        <v>0.38886737823486406</v>
      </c>
    </row>
    <row r="24" spans="2:9" x14ac:dyDescent="0.25">
      <c r="B24" s="14" t="s">
        <v>20</v>
      </c>
      <c r="C24" s="6">
        <v>0.90618610382080111</v>
      </c>
      <c r="D24" s="8">
        <v>5.8640480041503899E-2</v>
      </c>
      <c r="E24" s="9">
        <f t="shared" si="0"/>
        <v>-0.84754562377929721</v>
      </c>
      <c r="F24" s="8">
        <v>0.89442634582519498</v>
      </c>
      <c r="G24" s="9">
        <f t="shared" si="1"/>
        <v>-1.1759757995606135E-2</v>
      </c>
      <c r="H24" s="8">
        <v>0.89173889160156306</v>
      </c>
      <c r="I24" s="9">
        <f t="shared" si="2"/>
        <v>-1.4447212219238059E-2</v>
      </c>
    </row>
    <row r="25" spans="2:9" x14ac:dyDescent="0.25">
      <c r="B25" s="14" t="s">
        <v>21</v>
      </c>
      <c r="C25" s="6">
        <v>0.54052734375</v>
      </c>
      <c r="D25" s="8">
        <v>5.36956787109375E-2</v>
      </c>
      <c r="E25" s="9">
        <f t="shared" si="0"/>
        <v>-0.4868316650390625</v>
      </c>
      <c r="F25" s="8">
        <v>0.78101253509521495</v>
      </c>
      <c r="G25" s="9">
        <f t="shared" si="1"/>
        <v>0.24048519134521495</v>
      </c>
      <c r="H25" s="8">
        <v>0.76894569396972701</v>
      </c>
      <c r="I25" s="9">
        <f t="shared" si="2"/>
        <v>0.22841835021972701</v>
      </c>
    </row>
    <row r="26" spans="2:9" x14ac:dyDescent="0.25">
      <c r="B26" s="14" t="s">
        <v>22</v>
      </c>
      <c r="C26" s="6">
        <v>0.16710853576660198</v>
      </c>
      <c r="D26" s="8">
        <v>1.3391494750976601E-2</v>
      </c>
      <c r="E26" s="9">
        <f t="shared" si="0"/>
        <v>-0.15371704101562539</v>
      </c>
      <c r="F26" s="8">
        <v>0.144244194030762</v>
      </c>
      <c r="G26" s="9">
        <f t="shared" si="1"/>
        <v>-2.2864341735839983E-2</v>
      </c>
      <c r="H26" s="8">
        <v>0.138496398925781</v>
      </c>
      <c r="I26" s="9">
        <f t="shared" si="2"/>
        <v>-2.8612136840820979E-2</v>
      </c>
    </row>
    <row r="27" spans="2:9" x14ac:dyDescent="0.25">
      <c r="B27" s="14" t="s">
        <v>23</v>
      </c>
      <c r="C27" s="6">
        <v>0.98226547241210893</v>
      </c>
      <c r="D27" s="8">
        <v>6.0377120971679696E-3</v>
      </c>
      <c r="E27" s="9">
        <f t="shared" si="0"/>
        <v>-0.97622776031494096</v>
      </c>
      <c r="F27" s="8">
        <v>0.94901561737060602</v>
      </c>
      <c r="G27" s="9">
        <f t="shared" si="1"/>
        <v>-3.3249855041502907E-2</v>
      </c>
      <c r="H27" s="8">
        <v>0.94680690765380904</v>
      </c>
      <c r="I27" s="9">
        <f t="shared" si="2"/>
        <v>-3.5458564758299893E-2</v>
      </c>
    </row>
    <row r="28" spans="2:9" x14ac:dyDescent="0.25">
      <c r="B28" s="14" t="s">
        <v>24</v>
      </c>
      <c r="C28" s="6">
        <v>0.62061977386474598</v>
      </c>
      <c r="D28" s="8">
        <v>0</v>
      </c>
      <c r="E28" s="9">
        <f t="shared" si="0"/>
        <v>-0.62061977386474598</v>
      </c>
      <c r="F28" s="8">
        <v>0.77660655975341797</v>
      </c>
      <c r="G28" s="9">
        <f t="shared" si="1"/>
        <v>0.15598678588867199</v>
      </c>
      <c r="H28" s="8">
        <v>0.7344970703125</v>
      </c>
      <c r="I28" s="9">
        <f t="shared" si="2"/>
        <v>0.11387729644775402</v>
      </c>
    </row>
    <row r="29" spans="2:9" x14ac:dyDescent="0.25">
      <c r="B29" s="14" t="s">
        <v>25</v>
      </c>
      <c r="C29" s="6">
        <v>0.77300643920898393</v>
      </c>
      <c r="D29" s="8">
        <v>3.4113883972167997E-2</v>
      </c>
      <c r="E29" s="9">
        <f t="shared" si="0"/>
        <v>-0.73889255523681596</v>
      </c>
      <c r="F29" s="8">
        <v>0.73239707946777299</v>
      </c>
      <c r="G29" s="9">
        <f t="shared" si="1"/>
        <v>-4.0609359741210938E-2</v>
      </c>
      <c r="H29" s="8">
        <v>0.71604919433593806</v>
      </c>
      <c r="I29" s="9">
        <f t="shared" si="2"/>
        <v>-5.6957244873045876E-2</v>
      </c>
    </row>
    <row r="30" spans="2:9" x14ac:dyDescent="0.25">
      <c r="B30" s="14" t="s">
        <v>26</v>
      </c>
      <c r="C30" s="6">
        <v>0.481677055358887</v>
      </c>
      <c r="D30" s="8">
        <v>3.1213760375976602E-3</v>
      </c>
      <c r="E30" s="9">
        <f t="shared" si="0"/>
        <v>-0.47855567932128934</v>
      </c>
      <c r="F30" s="8">
        <v>0.41938400268554704</v>
      </c>
      <c r="G30" s="9">
        <f t="shared" si="1"/>
        <v>-6.2293052673339955E-2</v>
      </c>
      <c r="H30" s="8">
        <v>0.41211795806884799</v>
      </c>
      <c r="I30" s="9">
        <f t="shared" si="2"/>
        <v>-6.9559097290039007E-2</v>
      </c>
    </row>
    <row r="31" spans="2:9" x14ac:dyDescent="0.25">
      <c r="B31" s="14" t="s">
        <v>27</v>
      </c>
      <c r="C31" s="6">
        <v>0.76162338256835893</v>
      </c>
      <c r="D31" s="8">
        <v>1.39083862304688E-2</v>
      </c>
      <c r="E31" s="9">
        <f t="shared" si="0"/>
        <v>-0.74771499633789018</v>
      </c>
      <c r="F31" s="8">
        <v>0.78980636596679699</v>
      </c>
      <c r="G31" s="9">
        <f t="shared" si="1"/>
        <v>2.8182983398438055E-2</v>
      </c>
      <c r="H31" s="8">
        <v>0.78087615966796908</v>
      </c>
      <c r="I31" s="9">
        <f t="shared" si="2"/>
        <v>1.9252777099610152E-2</v>
      </c>
    </row>
    <row r="32" spans="2:9" x14ac:dyDescent="0.25">
      <c r="B32" s="14" t="s">
        <v>28</v>
      </c>
      <c r="C32" s="6">
        <v>1</v>
      </c>
      <c r="D32" s="8">
        <v>6.3264846801757799E-2</v>
      </c>
      <c r="E32" s="9">
        <f t="shared" si="0"/>
        <v>-0.93673515319824219</v>
      </c>
      <c r="F32" s="8">
        <v>0.97914314270019498</v>
      </c>
      <c r="G32" s="9">
        <f t="shared" si="1"/>
        <v>-2.0856857299805021E-2</v>
      </c>
      <c r="H32" s="8">
        <v>0.97870445251464799</v>
      </c>
      <c r="I32" s="9">
        <f t="shared" si="2"/>
        <v>-2.1295547485352007E-2</v>
      </c>
    </row>
    <row r="33" spans="2:9" x14ac:dyDescent="0.25">
      <c r="B33" s="14" t="s">
        <v>29</v>
      </c>
      <c r="C33" s="6">
        <v>0.81099224090576205</v>
      </c>
      <c r="D33" s="8">
        <v>7.6801300048828097E-2</v>
      </c>
      <c r="E33" s="9">
        <f t="shared" si="0"/>
        <v>-0.73419094085693393</v>
      </c>
      <c r="F33" s="8">
        <v>0.710052490234375</v>
      </c>
      <c r="G33" s="9">
        <f t="shared" si="1"/>
        <v>-0.10093975067138705</v>
      </c>
      <c r="H33" s="8">
        <v>0.69612026214599598</v>
      </c>
      <c r="I33" s="9">
        <f t="shared" si="2"/>
        <v>-0.11487197875976607</v>
      </c>
    </row>
    <row r="34" spans="2:9" x14ac:dyDescent="0.25">
      <c r="B34" s="14" t="s">
        <v>30</v>
      </c>
      <c r="C34" s="6">
        <v>0.28894424438476601</v>
      </c>
      <c r="D34" s="8">
        <v>0.10742378234863301</v>
      </c>
      <c r="E34" s="9">
        <f t="shared" si="0"/>
        <v>-0.18152046203613301</v>
      </c>
      <c r="F34" s="8">
        <v>0.30527687072753901</v>
      </c>
      <c r="G34" s="9">
        <f t="shared" si="1"/>
        <v>1.6332626342772993E-2</v>
      </c>
      <c r="H34" s="8">
        <v>0.31269073486328103</v>
      </c>
      <c r="I34" s="9">
        <f t="shared" si="2"/>
        <v>2.3746490478515014E-2</v>
      </c>
    </row>
    <row r="35" spans="2:9" x14ac:dyDescent="0.25">
      <c r="B35" s="14" t="s">
        <v>31</v>
      </c>
      <c r="C35" s="6">
        <v>0.77505588531494096</v>
      </c>
      <c r="D35" s="8">
        <v>0.144172668457031</v>
      </c>
      <c r="E35" s="9">
        <f t="shared" si="0"/>
        <v>-0.63088321685790993</v>
      </c>
      <c r="F35" s="8">
        <v>0.787872314453125</v>
      </c>
      <c r="G35" s="9">
        <f t="shared" si="1"/>
        <v>1.2816429138184038E-2</v>
      </c>
      <c r="H35" s="8">
        <v>0.788238525390625</v>
      </c>
      <c r="I35" s="9">
        <f t="shared" si="2"/>
        <v>1.3182640075684038E-2</v>
      </c>
    </row>
    <row r="36" spans="2:9" x14ac:dyDescent="0.25">
      <c r="B36" s="14" t="s">
        <v>32</v>
      </c>
      <c r="C36" s="6">
        <v>0.63937568664550803</v>
      </c>
      <c r="D36" s="8">
        <v>0.104601860046387</v>
      </c>
      <c r="E36" s="9">
        <f t="shared" si="0"/>
        <v>-0.53477382659912109</v>
      </c>
      <c r="F36" s="8">
        <v>0.69886493682861295</v>
      </c>
      <c r="G36" s="9">
        <f t="shared" si="1"/>
        <v>5.9489250183104914E-2</v>
      </c>
      <c r="H36" s="8">
        <v>0.69354152679443404</v>
      </c>
      <c r="I36" s="9">
        <f t="shared" si="2"/>
        <v>5.4165840148926003E-2</v>
      </c>
    </row>
    <row r="37" spans="2:9" x14ac:dyDescent="0.25">
      <c r="B37" s="14" t="s">
        <v>33</v>
      </c>
      <c r="C37" s="6">
        <v>0.35773468017578097</v>
      </c>
      <c r="D37" s="8">
        <v>0.15207767486572299</v>
      </c>
      <c r="E37" s="9">
        <f t="shared" si="0"/>
        <v>-0.20565700531005798</v>
      </c>
      <c r="F37" s="8">
        <v>0.45393466949462896</v>
      </c>
      <c r="G37" s="9">
        <f t="shared" si="1"/>
        <v>9.6199989318847989E-2</v>
      </c>
      <c r="H37" s="8">
        <v>0.38089370727539096</v>
      </c>
      <c r="I37" s="9">
        <f t="shared" si="2"/>
        <v>2.3159027099609986E-2</v>
      </c>
    </row>
    <row r="38" spans="2:9" x14ac:dyDescent="0.25">
      <c r="B38" s="14" t="s">
        <v>34</v>
      </c>
      <c r="C38" s="6">
        <v>0.38104915618896501</v>
      </c>
      <c r="D38" s="8">
        <v>5.7042121887206997E-2</v>
      </c>
      <c r="E38" s="9">
        <f t="shared" si="0"/>
        <v>-0.32400703430175803</v>
      </c>
      <c r="F38" s="8">
        <v>0.42971420288085904</v>
      </c>
      <c r="G38" s="9">
        <f t="shared" si="1"/>
        <v>4.8665046691894032E-2</v>
      </c>
      <c r="H38" s="8">
        <v>0.42609596252441401</v>
      </c>
      <c r="I38" s="9">
        <f t="shared" si="2"/>
        <v>4.5046806335448997E-2</v>
      </c>
    </row>
    <row r="39" spans="2:9" x14ac:dyDescent="0.25">
      <c r="B39" s="14" t="s">
        <v>35</v>
      </c>
      <c r="C39" s="6">
        <v>0.68086051940918002</v>
      </c>
      <c r="D39" s="8">
        <v>0.13724899291992199</v>
      </c>
      <c r="E39" s="9">
        <f t="shared" si="0"/>
        <v>-0.54361152648925803</v>
      </c>
      <c r="F39" s="8">
        <v>0.72949123382568404</v>
      </c>
      <c r="G39" s="9">
        <f t="shared" si="1"/>
        <v>4.8630714416504017E-2</v>
      </c>
      <c r="H39" s="8">
        <v>0.72227382659912098</v>
      </c>
      <c r="I39" s="9">
        <f t="shared" si="2"/>
        <v>4.1413307189940962E-2</v>
      </c>
    </row>
    <row r="40" spans="2:9" x14ac:dyDescent="0.25">
      <c r="B40" s="14" t="s">
        <v>36</v>
      </c>
      <c r="C40" s="6">
        <v>0.82943058013916005</v>
      </c>
      <c r="D40" s="8">
        <v>0.139218330383301</v>
      </c>
      <c r="E40" s="9">
        <f t="shared" si="0"/>
        <v>-0.69021224975585904</v>
      </c>
      <c r="F40" s="8">
        <v>0.84728527069091797</v>
      </c>
      <c r="G40" s="9">
        <f t="shared" si="1"/>
        <v>1.7854690551757924E-2</v>
      </c>
      <c r="H40" s="8">
        <v>0.84571933746337902</v>
      </c>
      <c r="I40" s="9">
        <f t="shared" si="2"/>
        <v>1.6288757324218972E-2</v>
      </c>
    </row>
    <row r="41" spans="2:9" x14ac:dyDescent="0.25">
      <c r="B41" s="14" t="s">
        <v>37</v>
      </c>
      <c r="C41" s="6">
        <v>0.68915653228759799</v>
      </c>
      <c r="D41" s="8">
        <v>0.11214733123779301</v>
      </c>
      <c r="E41" s="9">
        <f t="shared" si="0"/>
        <v>-0.57700920104980502</v>
      </c>
      <c r="F41" s="8">
        <v>0.76369953155517611</v>
      </c>
      <c r="G41" s="9">
        <f t="shared" si="1"/>
        <v>7.4542999267578125E-2</v>
      </c>
      <c r="H41" s="8">
        <v>0.75834846496581998</v>
      </c>
      <c r="I41" s="9">
        <f t="shared" si="2"/>
        <v>6.919193267822199E-2</v>
      </c>
    </row>
    <row r="42" spans="2:9" x14ac:dyDescent="0.25">
      <c r="B42" s="14" t="s">
        <v>38</v>
      </c>
      <c r="C42" s="6">
        <v>0.78492164611816406</v>
      </c>
      <c r="D42" s="8">
        <v>0.13709354400634799</v>
      </c>
      <c r="E42" s="9">
        <f t="shared" si="0"/>
        <v>-0.64782810211181607</v>
      </c>
      <c r="F42" s="8">
        <v>0.82743930816650402</v>
      </c>
      <c r="G42" s="9">
        <f t="shared" si="1"/>
        <v>4.2517662048339955E-2</v>
      </c>
      <c r="H42" s="8">
        <v>0.82368755340576205</v>
      </c>
      <c r="I42" s="9">
        <f t="shared" si="2"/>
        <v>3.8765907287597989E-2</v>
      </c>
    </row>
    <row r="43" spans="2:9" x14ac:dyDescent="0.25">
      <c r="B43" s="14" t="s">
        <v>39</v>
      </c>
      <c r="C43" s="6">
        <v>0</v>
      </c>
      <c r="D43" s="8">
        <v>0</v>
      </c>
      <c r="E43" s="9">
        <f t="shared" si="0"/>
        <v>0</v>
      </c>
      <c r="F43" s="8">
        <v>0</v>
      </c>
      <c r="G43" s="9">
        <f t="shared" si="1"/>
        <v>0</v>
      </c>
      <c r="H43" s="8">
        <v>0</v>
      </c>
      <c r="I43" s="9">
        <f t="shared" si="2"/>
        <v>0</v>
      </c>
    </row>
    <row r="44" spans="2:9" x14ac:dyDescent="0.25">
      <c r="B44" s="14" t="s">
        <v>40</v>
      </c>
      <c r="C44" s="6">
        <v>0</v>
      </c>
      <c r="D44" s="8">
        <v>0</v>
      </c>
      <c r="E44" s="9">
        <f t="shared" si="0"/>
        <v>0</v>
      </c>
      <c r="F44" s="8">
        <v>0.46781158447265597</v>
      </c>
      <c r="G44" s="9">
        <f t="shared" si="1"/>
        <v>0.46781158447265597</v>
      </c>
      <c r="H44" s="8">
        <v>0</v>
      </c>
      <c r="I44" s="9">
        <f t="shared" si="2"/>
        <v>0</v>
      </c>
    </row>
    <row r="45" spans="2:9" x14ac:dyDescent="0.25">
      <c r="B45" s="14" t="s">
        <v>41</v>
      </c>
      <c r="C45" s="6">
        <v>0</v>
      </c>
      <c r="D45" s="8">
        <v>0</v>
      </c>
      <c r="E45" s="9">
        <f t="shared" si="0"/>
        <v>0</v>
      </c>
      <c r="F45" s="8">
        <v>5.2452087402343804E-5</v>
      </c>
      <c r="G45" s="9">
        <f t="shared" si="1"/>
        <v>5.2452087402343804E-5</v>
      </c>
      <c r="H45" s="8">
        <v>0</v>
      </c>
      <c r="I45" s="9">
        <f t="shared" si="2"/>
        <v>0</v>
      </c>
    </row>
    <row r="46" spans="2:9" x14ac:dyDescent="0.25">
      <c r="B46" s="14" t="s">
        <v>42</v>
      </c>
      <c r="C46" s="6">
        <v>0</v>
      </c>
      <c r="D46" s="8">
        <v>0</v>
      </c>
      <c r="E46" s="9">
        <f t="shared" si="0"/>
        <v>0</v>
      </c>
      <c r="F46" s="8">
        <v>4.9591064453125E-5</v>
      </c>
      <c r="G46" s="9">
        <f t="shared" si="1"/>
        <v>4.9591064453125E-5</v>
      </c>
      <c r="H46" s="8">
        <v>0</v>
      </c>
      <c r="I46" s="9">
        <f t="shared" si="2"/>
        <v>0</v>
      </c>
    </row>
    <row r="47" spans="2:9" x14ac:dyDescent="0.25">
      <c r="B47" s="14" t="s">
        <v>43</v>
      </c>
      <c r="C47" s="6">
        <v>0</v>
      </c>
      <c r="D47" s="8">
        <v>0</v>
      </c>
      <c r="E47" s="9">
        <f t="shared" si="0"/>
        <v>0</v>
      </c>
      <c r="F47" s="8">
        <v>0.122837066650391</v>
      </c>
      <c r="G47" s="9">
        <f t="shared" si="1"/>
        <v>0.122837066650391</v>
      </c>
      <c r="H47" s="8">
        <v>0</v>
      </c>
      <c r="I47" s="9">
        <f t="shared" si="2"/>
        <v>0</v>
      </c>
    </row>
    <row r="48" spans="2:9" x14ac:dyDescent="0.25">
      <c r="B48" s="14" t="s">
        <v>44</v>
      </c>
      <c r="C48" s="6">
        <v>0</v>
      </c>
      <c r="D48" s="8">
        <v>0</v>
      </c>
      <c r="E48" s="9">
        <f t="shared" si="0"/>
        <v>0</v>
      </c>
      <c r="F48" s="8">
        <v>3.9110183715820304E-3</v>
      </c>
      <c r="G48" s="9">
        <f t="shared" si="1"/>
        <v>3.9110183715820304E-3</v>
      </c>
      <c r="H48" s="8">
        <v>0</v>
      </c>
      <c r="I48" s="9">
        <f t="shared" si="2"/>
        <v>0</v>
      </c>
    </row>
    <row r="49" spans="2:9" x14ac:dyDescent="0.25">
      <c r="B49" s="14" t="s">
        <v>45</v>
      </c>
      <c r="C49" s="6">
        <v>2.5382041931152299E-2</v>
      </c>
      <c r="D49" s="8">
        <v>2.0249366760253903E-2</v>
      </c>
      <c r="E49" s="9">
        <f t="shared" si="0"/>
        <v>-5.1326751708983959E-3</v>
      </c>
      <c r="F49" s="8">
        <v>7.9545021057128892E-2</v>
      </c>
      <c r="G49" s="9">
        <f t="shared" si="1"/>
        <v>5.416297912597659E-2</v>
      </c>
      <c r="H49" s="8">
        <v>2.5007247924804701E-2</v>
      </c>
      <c r="I49" s="9">
        <f t="shared" si="2"/>
        <v>-3.7479400634759727E-4</v>
      </c>
    </row>
    <row r="50" spans="2:9" x14ac:dyDescent="0.25">
      <c r="B50" s="14" t="s">
        <v>46</v>
      </c>
      <c r="C50" s="6">
        <v>1.7915725708007799E-2</v>
      </c>
      <c r="D50" s="8">
        <v>1.7641067504882799E-2</v>
      </c>
      <c r="E50" s="9">
        <f t="shared" si="0"/>
        <v>-2.74658203125E-4</v>
      </c>
      <c r="F50" s="8">
        <v>0.28026771545410201</v>
      </c>
      <c r="G50" s="9">
        <f t="shared" si="1"/>
        <v>0.26235198974609419</v>
      </c>
      <c r="H50" s="8">
        <v>1.7641067504882799E-2</v>
      </c>
      <c r="I50" s="9">
        <f t="shared" si="2"/>
        <v>-2.74658203125E-4</v>
      </c>
    </row>
    <row r="51" spans="2:9" x14ac:dyDescent="0.25">
      <c r="B51" s="14" t="s">
        <v>47</v>
      </c>
      <c r="C51" s="6">
        <v>1.0890960693359399E-2</v>
      </c>
      <c r="D51" s="8">
        <v>5.6543350219726597E-3</v>
      </c>
      <c r="E51" s="9">
        <f t="shared" si="0"/>
        <v>-5.2366256713867396E-3</v>
      </c>
      <c r="F51" s="8">
        <v>7.0451736450195299E-2</v>
      </c>
      <c r="G51" s="9">
        <f t="shared" si="1"/>
        <v>5.9560775756835896E-2</v>
      </c>
      <c r="H51" s="8">
        <v>6.3076019287109401E-3</v>
      </c>
      <c r="I51" s="9">
        <f t="shared" si="2"/>
        <v>-4.5833587646484592E-3</v>
      </c>
    </row>
    <row r="52" spans="2:9" x14ac:dyDescent="0.25">
      <c r="B52" s="14" t="s">
        <v>48</v>
      </c>
      <c r="C52" s="6">
        <v>8.0108642578125E-4</v>
      </c>
      <c r="D52" s="8">
        <v>3.8032531738281198E-3</v>
      </c>
      <c r="E52" s="9">
        <f t="shared" si="0"/>
        <v>3.0021667480468698E-3</v>
      </c>
      <c r="F52" s="8">
        <v>4.3744087219238302E-2</v>
      </c>
      <c r="G52" s="9">
        <f t="shared" si="1"/>
        <v>4.2943000793457052E-2</v>
      </c>
      <c r="H52" s="8">
        <v>2.7936935424804701E-2</v>
      </c>
      <c r="I52" s="9">
        <f t="shared" si="2"/>
        <v>2.7135848999023451E-2</v>
      </c>
    </row>
    <row r="53" spans="2:9" x14ac:dyDescent="0.25">
      <c r="B53" s="14" t="s">
        <v>49</v>
      </c>
      <c r="C53" s="6">
        <v>9.9010467529296892E-3</v>
      </c>
      <c r="D53" s="8">
        <v>9.3107223510742205E-3</v>
      </c>
      <c r="E53" s="9">
        <f t="shared" si="0"/>
        <v>-5.9032440185546875E-4</v>
      </c>
      <c r="F53" s="8">
        <v>9.0086936950683594E-2</v>
      </c>
      <c r="G53" s="9">
        <f t="shared" si="1"/>
        <v>8.0185890197753906E-2</v>
      </c>
      <c r="H53" s="8">
        <v>4.0884017944335903E-2</v>
      </c>
      <c r="I53" s="9">
        <f t="shared" si="2"/>
        <v>3.0982971191406215E-2</v>
      </c>
    </row>
    <row r="54" spans="2:9" x14ac:dyDescent="0.25">
      <c r="B54" s="14" t="s">
        <v>50</v>
      </c>
      <c r="C54" s="6">
        <v>1.9109725952148399E-2</v>
      </c>
      <c r="D54" s="8">
        <v>1.5260696411132799E-2</v>
      </c>
      <c r="E54" s="9">
        <f t="shared" si="0"/>
        <v>-3.8490295410156007E-3</v>
      </c>
      <c r="F54" s="8">
        <v>9.3427658081054701E-2</v>
      </c>
      <c r="G54" s="9">
        <f t="shared" si="1"/>
        <v>7.4317932128906306E-2</v>
      </c>
      <c r="H54" s="8">
        <v>6.1385154724121101E-2</v>
      </c>
      <c r="I54" s="9">
        <f t="shared" si="2"/>
        <v>4.2275428771972698E-2</v>
      </c>
    </row>
    <row r="55" spans="2:9" x14ac:dyDescent="0.25">
      <c r="B55" s="14" t="s">
        <v>51</v>
      </c>
      <c r="C55" s="6">
        <v>3.2576560974121101E-2</v>
      </c>
      <c r="D55" s="8">
        <v>3.6257743835449198E-2</v>
      </c>
      <c r="E55" s="9">
        <f t="shared" si="0"/>
        <v>3.6811828613280972E-3</v>
      </c>
      <c r="F55" s="8">
        <v>4.8074722290039097E-2</v>
      </c>
      <c r="G55" s="9">
        <f t="shared" si="1"/>
        <v>1.5498161315917997E-2</v>
      </c>
      <c r="H55" s="8">
        <v>4.3324470520019497E-2</v>
      </c>
      <c r="I55" s="9">
        <f t="shared" si="2"/>
        <v>1.0747909545898396E-2</v>
      </c>
    </row>
    <row r="56" spans="2:9" x14ac:dyDescent="0.25">
      <c r="B56" s="14" t="s">
        <v>52</v>
      </c>
      <c r="C56" s="6">
        <v>0.158905029296875</v>
      </c>
      <c r="D56" s="8">
        <v>0.141194343566895</v>
      </c>
      <c r="E56" s="9">
        <f t="shared" si="0"/>
        <v>-1.7710685729979997E-2</v>
      </c>
      <c r="F56" s="8">
        <v>0.14656734466552701</v>
      </c>
      <c r="G56" s="9">
        <f t="shared" si="1"/>
        <v>-1.2337684631347989E-2</v>
      </c>
      <c r="H56" s="8">
        <v>0.19598197937011702</v>
      </c>
      <c r="I56" s="9">
        <f t="shared" si="2"/>
        <v>3.7076950073242021E-2</v>
      </c>
    </row>
    <row r="57" spans="2:9" x14ac:dyDescent="0.25">
      <c r="B57" s="14" t="s">
        <v>53</v>
      </c>
      <c r="C57" s="6">
        <v>1.0704994201660201E-2</v>
      </c>
      <c r="D57" s="8">
        <v>5.9175491333007804E-3</v>
      </c>
      <c r="E57" s="9">
        <f t="shared" si="0"/>
        <v>-4.787445068359421E-3</v>
      </c>
      <c r="F57" s="8">
        <v>7.53021240234375E-3</v>
      </c>
      <c r="G57" s="9">
        <f t="shared" si="1"/>
        <v>-3.1747817993164514E-3</v>
      </c>
      <c r="H57" s="8">
        <v>8.7261199951171892E-3</v>
      </c>
      <c r="I57" s="9">
        <f t="shared" si="2"/>
        <v>-1.9788742065430121E-3</v>
      </c>
    </row>
    <row r="58" spans="2:9" x14ac:dyDescent="0.25">
      <c r="B58" s="14" t="s">
        <v>54</v>
      </c>
      <c r="C58" s="6">
        <v>0.25253105163574202</v>
      </c>
      <c r="D58" s="8">
        <v>0.26861763000488298</v>
      </c>
      <c r="E58" s="9">
        <f t="shared" si="0"/>
        <v>1.6086578369140958E-2</v>
      </c>
      <c r="F58" s="8">
        <v>2.9808998107910201E-2</v>
      </c>
      <c r="G58" s="9">
        <f t="shared" si="1"/>
        <v>-0.22272205352783181</v>
      </c>
      <c r="H58" s="8">
        <v>0.26923274993896501</v>
      </c>
      <c r="I58" s="9">
        <f t="shared" si="2"/>
        <v>1.6701698303222989E-2</v>
      </c>
    </row>
    <row r="59" spans="2:9" x14ac:dyDescent="0.25">
      <c r="B59" s="14" t="s">
        <v>55</v>
      </c>
      <c r="C59" s="6">
        <v>2.4801254272460903E-2</v>
      </c>
      <c r="D59" s="8">
        <v>1.8326759338378899E-2</v>
      </c>
      <c r="E59" s="9">
        <f t="shared" si="0"/>
        <v>-6.4744949340820035E-3</v>
      </c>
      <c r="F59" s="8">
        <v>3.1299591064453097E-2</v>
      </c>
      <c r="G59" s="9">
        <f t="shared" si="1"/>
        <v>6.4983367919921944E-3</v>
      </c>
      <c r="H59" s="8">
        <v>2.5138854980468701E-2</v>
      </c>
      <c r="I59" s="9">
        <f t="shared" si="2"/>
        <v>3.3760070800779862E-4</v>
      </c>
    </row>
    <row r="60" spans="2:9" x14ac:dyDescent="0.25">
      <c r="B60" s="14" t="s">
        <v>56</v>
      </c>
      <c r="C60" s="6">
        <v>6.2680244445800795E-2</v>
      </c>
      <c r="D60" s="8">
        <v>5.2672386169433601E-2</v>
      </c>
      <c r="E60" s="9">
        <f t="shared" si="0"/>
        <v>-1.0007858276367194E-2</v>
      </c>
      <c r="F60" s="8">
        <v>0.11594963073730501</v>
      </c>
      <c r="G60" s="9">
        <f t="shared" si="1"/>
        <v>5.3269386291504212E-2</v>
      </c>
      <c r="H60" s="8">
        <v>7.7105522155761705E-2</v>
      </c>
      <c r="I60" s="9">
        <f t="shared" si="2"/>
        <v>1.442527770996091E-2</v>
      </c>
    </row>
    <row r="61" spans="2:9" x14ac:dyDescent="0.25">
      <c r="B61" s="14" t="s">
        <v>57</v>
      </c>
      <c r="C61" s="6">
        <v>3.7248611450195299E-2</v>
      </c>
      <c r="D61" s="8">
        <v>3.21044921875E-2</v>
      </c>
      <c r="E61" s="9">
        <f t="shared" si="0"/>
        <v>-5.1441192626952986E-3</v>
      </c>
      <c r="F61" s="8">
        <v>5.1266670227050802E-2</v>
      </c>
      <c r="G61" s="9">
        <f t="shared" si="1"/>
        <v>1.4018058776855503E-2</v>
      </c>
      <c r="H61" s="8">
        <v>3.9487838745117201E-2</v>
      </c>
      <c r="I61" s="9">
        <f t="shared" si="2"/>
        <v>2.2392272949219028E-3</v>
      </c>
    </row>
    <row r="62" spans="2:9" x14ac:dyDescent="0.25">
      <c r="B62" s="14" t="s">
        <v>58</v>
      </c>
      <c r="C62" s="6">
        <v>1.2241363525390601E-2</v>
      </c>
      <c r="D62" s="8">
        <v>1.6034126281738299E-2</v>
      </c>
      <c r="E62" s="9">
        <f t="shared" si="0"/>
        <v>3.7927627563476979E-3</v>
      </c>
      <c r="F62" s="8">
        <v>1.2753486633300799E-2</v>
      </c>
      <c r="G62" s="9">
        <f t="shared" si="1"/>
        <v>5.1212310791019788E-4</v>
      </c>
      <c r="H62" s="8">
        <v>1.7888069152832E-2</v>
      </c>
      <c r="I62" s="9">
        <f t="shared" si="2"/>
        <v>5.6467056274413993E-3</v>
      </c>
    </row>
    <row r="63" spans="2:9" x14ac:dyDescent="0.25">
      <c r="B63" s="14" t="s">
        <v>59</v>
      </c>
      <c r="C63" s="6">
        <v>7.8678131103516004E-4</v>
      </c>
      <c r="D63" s="8">
        <v>8.697509765625E-4</v>
      </c>
      <c r="E63" s="9">
        <f t="shared" si="0"/>
        <v>8.2969665527339955E-5</v>
      </c>
      <c r="F63" s="8">
        <v>8.8691711425781304E-4</v>
      </c>
      <c r="G63" s="9">
        <f t="shared" si="1"/>
        <v>1.00135803222653E-4</v>
      </c>
      <c r="H63" s="8">
        <v>8.392333984375E-4</v>
      </c>
      <c r="I63" s="9">
        <f t="shared" si="2"/>
        <v>5.2452087402339955E-5</v>
      </c>
    </row>
    <row r="64" spans="2:9" x14ac:dyDescent="0.25">
      <c r="B64" s="14" t="s">
        <v>60</v>
      </c>
      <c r="C64" s="6">
        <v>0</v>
      </c>
      <c r="D64" s="8">
        <v>0</v>
      </c>
      <c r="E64" s="9">
        <f t="shared" si="0"/>
        <v>0</v>
      </c>
      <c r="F64" s="8">
        <v>5.4616928100585903E-3</v>
      </c>
      <c r="G64" s="9">
        <f t="shared" si="1"/>
        <v>5.4616928100585903E-3</v>
      </c>
      <c r="H64" s="8">
        <v>0</v>
      </c>
      <c r="I64" s="9">
        <f t="shared" si="2"/>
        <v>0</v>
      </c>
    </row>
    <row r="65" spans="2:9" x14ac:dyDescent="0.25">
      <c r="B65" s="14" t="s">
        <v>61</v>
      </c>
      <c r="C65" s="6">
        <v>2.8736114501953097E-2</v>
      </c>
      <c r="D65" s="8">
        <v>2.3632049560546903E-2</v>
      </c>
      <c r="E65" s="9">
        <f t="shared" si="0"/>
        <v>-5.1040649414061945E-3</v>
      </c>
      <c r="F65" s="8">
        <v>0.210673332214355</v>
      </c>
      <c r="G65" s="9">
        <f t="shared" si="1"/>
        <v>0.1819372177124019</v>
      </c>
      <c r="H65" s="8">
        <v>0.218989372253418</v>
      </c>
      <c r="I65" s="9">
        <f t="shared" si="2"/>
        <v>0.1902532577514649</v>
      </c>
    </row>
    <row r="66" spans="2:9" x14ac:dyDescent="0.25">
      <c r="B66" s="14" t="s">
        <v>62</v>
      </c>
      <c r="C66" s="6">
        <v>3.2742500305175802E-2</v>
      </c>
      <c r="D66" s="8">
        <v>3.3161163330078097E-2</v>
      </c>
      <c r="E66" s="9">
        <f t="shared" si="0"/>
        <v>4.1866302490229518E-4</v>
      </c>
      <c r="F66" s="8">
        <v>3.6785125732421903E-2</v>
      </c>
      <c r="G66" s="9">
        <f t="shared" si="1"/>
        <v>4.0426254272461007E-3</v>
      </c>
      <c r="H66" s="8">
        <v>4.2022705078125E-2</v>
      </c>
      <c r="I66" s="9">
        <f t="shared" si="2"/>
        <v>9.2802047729491979E-3</v>
      </c>
    </row>
    <row r="67" spans="2:9" x14ac:dyDescent="0.25">
      <c r="B67" s="14" t="s">
        <v>63</v>
      </c>
      <c r="C67" s="6">
        <v>2.7844429016113299E-2</v>
      </c>
      <c r="D67" s="8">
        <v>3.1752586364746101E-2</v>
      </c>
      <c r="E67" s="9">
        <f t="shared" si="0"/>
        <v>3.9081573486328021E-3</v>
      </c>
      <c r="F67" s="8">
        <v>9.2520713806152302E-2</v>
      </c>
      <c r="G67" s="9">
        <f t="shared" si="1"/>
        <v>6.4676284790039007E-2</v>
      </c>
      <c r="H67" s="8">
        <v>5.6683540344238302E-2</v>
      </c>
      <c r="I67" s="9">
        <f t="shared" si="2"/>
        <v>2.8839111328125003E-2</v>
      </c>
    </row>
    <row r="68" spans="2:9" x14ac:dyDescent="0.25">
      <c r="B68" s="14" t="s">
        <v>64</v>
      </c>
      <c r="C68" s="6">
        <v>0</v>
      </c>
      <c r="D68" s="8">
        <v>0</v>
      </c>
      <c r="E68" s="9">
        <f t="shared" si="0"/>
        <v>0</v>
      </c>
      <c r="F68" s="8">
        <v>4.9591064453125E-5</v>
      </c>
      <c r="G68" s="9">
        <f t="shared" si="1"/>
        <v>4.9591064453125E-5</v>
      </c>
      <c r="H68" s="8">
        <v>0</v>
      </c>
      <c r="I68" s="9">
        <f t="shared" si="2"/>
        <v>0</v>
      </c>
    </row>
    <row r="69" spans="2:9" x14ac:dyDescent="0.25">
      <c r="B69" s="14" t="s">
        <v>65</v>
      </c>
      <c r="C69" s="6">
        <v>0</v>
      </c>
      <c r="D69" s="8">
        <v>0</v>
      </c>
      <c r="E69" s="9">
        <f t="shared" ref="E69:E78" si="3">D69-C69</f>
        <v>0</v>
      </c>
      <c r="F69" s="8">
        <v>5.340576171875E-5</v>
      </c>
      <c r="G69" s="9">
        <f t="shared" ref="G69:G78" si="4">F69-C69</f>
        <v>5.340576171875E-5</v>
      </c>
      <c r="H69" s="8">
        <v>0</v>
      </c>
      <c r="I69" s="9">
        <f t="shared" ref="I69:I78" si="5">H69-C69</f>
        <v>0</v>
      </c>
    </row>
    <row r="70" spans="2:9" x14ac:dyDescent="0.25">
      <c r="B70" s="14" t="s">
        <v>66</v>
      </c>
      <c r="C70" s="6">
        <v>7.011890411376949E-2</v>
      </c>
      <c r="D70" s="8">
        <v>7.8576087951660198E-2</v>
      </c>
      <c r="E70" s="9">
        <f t="shared" si="3"/>
        <v>8.4571838378907083E-3</v>
      </c>
      <c r="F70" s="8">
        <v>6.9283485412597698E-2</v>
      </c>
      <c r="G70" s="9">
        <f t="shared" si="4"/>
        <v>-8.3541870117179173E-4</v>
      </c>
      <c r="H70" s="8">
        <v>9.2260360717773396E-2</v>
      </c>
      <c r="I70" s="9">
        <f t="shared" si="5"/>
        <v>2.2141456604003906E-2</v>
      </c>
    </row>
    <row r="71" spans="2:9" x14ac:dyDescent="0.25">
      <c r="B71" s="14" t="s">
        <v>67</v>
      </c>
      <c r="C71" s="6">
        <v>9.6731185913085903E-3</v>
      </c>
      <c r="D71" s="8">
        <v>2.0058631896972701E-2</v>
      </c>
      <c r="E71" s="9">
        <f t="shared" si="3"/>
        <v>1.0385513305664111E-2</v>
      </c>
      <c r="F71" s="8">
        <v>2.9180526733398403E-2</v>
      </c>
      <c r="G71" s="9">
        <f t="shared" si="4"/>
        <v>1.9507408142089813E-2</v>
      </c>
      <c r="H71" s="8">
        <v>2.7573585510253903E-2</v>
      </c>
      <c r="I71" s="9">
        <f t="shared" si="5"/>
        <v>1.7900466918945313E-2</v>
      </c>
    </row>
    <row r="72" spans="2:9" x14ac:dyDescent="0.25">
      <c r="B72" s="14" t="s">
        <v>68</v>
      </c>
      <c r="C72" s="6">
        <v>4.1288375854492194E-2</v>
      </c>
      <c r="D72" s="8">
        <v>5.0736427307128899E-2</v>
      </c>
      <c r="E72" s="9">
        <f t="shared" si="3"/>
        <v>9.4480514526367049E-3</v>
      </c>
      <c r="F72" s="8">
        <v>6.7074775695800795E-2</v>
      </c>
      <c r="G72" s="9">
        <f t="shared" si="4"/>
        <v>2.5786399841308601E-2</v>
      </c>
      <c r="H72" s="8">
        <v>6.8312644958496108E-2</v>
      </c>
      <c r="I72" s="9">
        <f t="shared" si="5"/>
        <v>2.7024269104003913E-2</v>
      </c>
    </row>
    <row r="73" spans="2:9" x14ac:dyDescent="0.25">
      <c r="B73" s="14" t="s">
        <v>69</v>
      </c>
      <c r="C73" s="6">
        <v>8.3761215209960903E-3</v>
      </c>
      <c r="D73" s="8">
        <v>1.0962486267089799E-2</v>
      </c>
      <c r="E73" s="9">
        <f t="shared" si="3"/>
        <v>2.5863647460937084E-3</v>
      </c>
      <c r="F73" s="8">
        <v>2.08845138549805E-2</v>
      </c>
      <c r="G73" s="9">
        <f t="shared" si="4"/>
        <v>1.250839233398441E-2</v>
      </c>
      <c r="H73" s="8">
        <v>1.2230873107910201E-2</v>
      </c>
      <c r="I73" s="9">
        <f t="shared" si="5"/>
        <v>3.8547515869141111E-3</v>
      </c>
    </row>
    <row r="74" spans="2:9" x14ac:dyDescent="0.25">
      <c r="B74" s="14" t="s">
        <v>70</v>
      </c>
      <c r="C74" s="6">
        <v>0</v>
      </c>
      <c r="D74" s="8">
        <v>0</v>
      </c>
      <c r="E74" s="9">
        <f t="shared" si="3"/>
        <v>0</v>
      </c>
      <c r="F74" s="8">
        <v>2.0570755004882799E-3</v>
      </c>
      <c r="G74" s="9">
        <f t="shared" si="4"/>
        <v>2.0570755004882799E-3</v>
      </c>
      <c r="H74" s="8">
        <v>0</v>
      </c>
      <c r="I74" s="9">
        <f t="shared" si="5"/>
        <v>0</v>
      </c>
    </row>
    <row r="75" spans="2:9" x14ac:dyDescent="0.25">
      <c r="B75" s="14" t="s">
        <v>71</v>
      </c>
      <c r="C75" s="6">
        <v>9.7129821777343806E-2</v>
      </c>
      <c r="D75" s="8">
        <v>9.7503662109375E-2</v>
      </c>
      <c r="E75" s="9">
        <f t="shared" si="3"/>
        <v>3.7384033203119449E-4</v>
      </c>
      <c r="F75" s="8">
        <v>0.100878715515137</v>
      </c>
      <c r="G75" s="9">
        <f t="shared" si="4"/>
        <v>3.7488937377931908E-3</v>
      </c>
      <c r="H75" s="8">
        <v>0.12172508239746101</v>
      </c>
      <c r="I75" s="9">
        <f t="shared" si="5"/>
        <v>2.4595260620117201E-2</v>
      </c>
    </row>
    <row r="76" spans="2:9" x14ac:dyDescent="0.25">
      <c r="B76" s="14" t="s">
        <v>72</v>
      </c>
      <c r="C76" s="6">
        <v>8.2571983337402302E-2</v>
      </c>
      <c r="D76" s="8">
        <v>8.9479446411132799E-2</v>
      </c>
      <c r="E76" s="9">
        <f t="shared" si="3"/>
        <v>6.9074630737304965E-3</v>
      </c>
      <c r="F76" s="8">
        <v>0.105022430419922</v>
      </c>
      <c r="G76" s="9">
        <f t="shared" si="4"/>
        <v>2.2450447082519698E-2</v>
      </c>
      <c r="H76" s="8">
        <v>0.123950004577637</v>
      </c>
      <c r="I76" s="9">
        <f t="shared" si="5"/>
        <v>4.1378021240234694E-2</v>
      </c>
    </row>
    <row r="77" spans="2:9" x14ac:dyDescent="0.25">
      <c r="B77" s="14" t="s">
        <v>73</v>
      </c>
      <c r="C77" s="6">
        <v>4.1830062866210903E-2</v>
      </c>
      <c r="D77" s="8">
        <v>5.0987243652343806E-2</v>
      </c>
      <c r="E77" s="9">
        <f t="shared" si="3"/>
        <v>9.1571807861329027E-3</v>
      </c>
      <c r="F77" s="8">
        <v>4.9326896667480503E-2</v>
      </c>
      <c r="G77" s="9">
        <f t="shared" si="4"/>
        <v>7.4968338012696006E-3</v>
      </c>
      <c r="H77" s="8">
        <v>5.7802200317382806E-2</v>
      </c>
      <c r="I77" s="9">
        <f t="shared" si="5"/>
        <v>1.5972137451171903E-2</v>
      </c>
    </row>
    <row r="78" spans="2:9" ht="13.8" thickBot="1" x14ac:dyDescent="0.3">
      <c r="B78" s="15" t="s">
        <v>74</v>
      </c>
      <c r="C78" s="7">
        <v>0</v>
      </c>
      <c r="D78" s="10">
        <v>0</v>
      </c>
      <c r="E78" s="11">
        <f t="shared" si="3"/>
        <v>0</v>
      </c>
      <c r="F78" s="10">
        <v>0</v>
      </c>
      <c r="G78" s="11">
        <f t="shared" si="4"/>
        <v>0</v>
      </c>
      <c r="H78" s="10">
        <v>0</v>
      </c>
      <c r="I78" s="11">
        <f t="shared" si="5"/>
        <v>0</v>
      </c>
    </row>
    <row r="79" spans="2:9" ht="26.4" customHeight="1" thickBot="1" x14ac:dyDescent="0.3">
      <c r="B79" s="18" t="s">
        <v>82</v>
      </c>
      <c r="C79" s="12"/>
      <c r="D79" s="1"/>
      <c r="E79" s="11">
        <f>AVERAGE(E4:E78)</f>
        <v>-0.29414724985758461</v>
      </c>
      <c r="F79" s="1"/>
      <c r="G79" s="11">
        <f>AVERAGE(G4:G78)</f>
        <v>3.7203394571940045E-2</v>
      </c>
      <c r="H79" s="12"/>
      <c r="I79" s="11">
        <f>AVERAGE(I4:I78)</f>
        <v>2.1824404398600311E-2</v>
      </c>
    </row>
  </sheetData>
  <mergeCells count="4">
    <mergeCell ref="D2:E2"/>
    <mergeCell ref="F2:G2"/>
    <mergeCell ref="H2:I2"/>
    <mergeCell ref="B2:B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Miguel</cp:lastModifiedBy>
  <cp:revision>0</cp:revision>
  <dcterms:modified xsi:type="dcterms:W3CDTF">2023-03-04T11:17:09Z</dcterms:modified>
  <dc:language>en-US</dc:language>
</cp:coreProperties>
</file>