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ddo\Halimeda\results\"/>
    </mc:Choice>
  </mc:AlternateContent>
  <xr:revisionPtr revIDLastSave="0" documentId="13_ncr:1_{51572AB9-C980-4A67-A1F5-E41596E4D1E4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V18" i="1" l="1"/>
  <c r="V17" i="1"/>
</calcChain>
</file>

<file path=xl/sharedStrings.xml><?xml version="1.0" encoding="utf-8"?>
<sst xmlns="http://schemas.openxmlformats.org/spreadsheetml/2006/main" count="380" uniqueCount="229">
  <si>
    <t>Unnamed: 0</t>
  </si>
  <si>
    <t>Run</t>
  </si>
  <si>
    <t>thr</t>
  </si>
  <si>
    <t>acc</t>
  </si>
  <si>
    <t>prec</t>
  </si>
  <si>
    <t>rec</t>
  </si>
  <si>
    <t>fall</t>
  </si>
  <si>
    <t>f1</t>
  </si>
  <si>
    <t>val</t>
  </si>
  <si>
    <t>../semantic_segmentation/SS_Halimeda/runs/2/000011_da/metrics_val/metrics.xlsx</t>
  </si>
  <si>
    <t>000011_da</t>
  </si>
  <si>
    <t>63,1%</t>
  </si>
  <si>
    <t>100,0%</t>
  </si>
  <si>
    <t>77,4%</t>
  </si>
  <si>
    <t>73,8%</t>
  </si>
  <si>
    <t>../semantic_segmentation/SS_Halimeda/runs/2/000011/metrics_val/metrics.xlsx</t>
  </si>
  <si>
    <t>51,5%</t>
  </si>
  <si>
    <t>68,0%</t>
  </si>
  <si>
    <t>../semantic_segmentation/SS_Halimeda/runs/2/0003/metrics_val/metrics.xlsx</t>
  </si>
  <si>
    <t>67,4%</t>
  </si>
  <si>
    <t>65,3%</t>
  </si>
  <si>
    <t>89,5%</t>
  </si>
  <si>
    <t>60,8%</t>
  </si>
  <si>
    <t>75,5%</t>
  </si>
  <si>
    <t>../semantic_segmentation/SS_Halimeda/runs/2/0001/metrics_val/metrics.xlsx</t>
  </si>
  <si>
    <t>60,0%</t>
  </si>
  <si>
    <t>75,0%</t>
  </si>
  <si>
    <t>../semantic_segmentation/SS_Halimeda/runs/2/000033_da/metrics_val/metrics.xlsx</t>
  </si>
  <si>
    <t>000033_da</t>
  </si>
  <si>
    <t>57,6%</t>
  </si>
  <si>
    <t>73,1%</t>
  </si>
  <si>
    <t>../semantic_segmentation/SS_Halimeda/runs/2/0003_da/metrics_val/metrics.xlsx</t>
  </si>
  <si>
    <t>0003_da</t>
  </si>
  <si>
    <t>72,2%</t>
  </si>
  <si>
    <t>72,0%</t>
  </si>
  <si>
    <t>91,5%</t>
  </si>
  <si>
    <t>60,7%</t>
  </si>
  <si>
    <t>80,6%</t>
  </si>
  <si>
    <t>76,4%</t>
  </si>
  <si>
    <t>../semantic_segmentation/SS_Halimeda/runs/2/0009/metrics_val/metrics.xlsx</t>
  </si>
  <si>
    <t>../semantic_segmentation/SS_Halimeda/runs/2/000033/metrics_val/metrics.xlsx</t>
  </si>
  <si>
    <t>69,3%</t>
  </si>
  <si>
    <t>67,0%</t>
  </si>
  <si>
    <t>89,3%</t>
  </si>
  <si>
    <t>56,2%</t>
  </si>
  <si>
    <t>76,6%</t>
  </si>
  <si>
    <t>../semantic_segmentation/SS_Halimeda/runs/2/0001_da/metrics_val/metrics.xlsx</t>
  </si>
  <si>
    <t>0001_da</t>
  </si>
  <si>
    <t>70,4%</t>
  </si>
  <si>
    <t>68,6%</t>
  </si>
  <si>
    <t>93,2%</t>
  </si>
  <si>
    <t>63,9%</t>
  </si>
  <si>
    <t>79,1%</t>
  </si>
  <si>
    <t>../semantic_segmentation/SS_Halimeda/runs/2/0009_da/metrics_val/metrics.xlsx</t>
  </si>
  <si>
    <t>0009_da</t>
  </si>
  <si>
    <t>70,8%</t>
  </si>
  <si>
    <t>69,1%</t>
  </si>
  <si>
    <t>89,0%</t>
  </si>
  <si>
    <t>54,0%</t>
  </si>
  <si>
    <t>77,8%</t>
  </si>
  <si>
    <t>../semantic_segmentation/SS_Halimeda/runs/3/000011_da/metrics_val/metrics.xlsx</t>
  </si>
  <si>
    <t>81,3%</t>
  </si>
  <si>
    <t>82,1%</t>
  </si>
  <si>
    <t>90,0%</t>
  </si>
  <si>
    <t>33,5%</t>
  </si>
  <si>
    <t>85,9%</t>
  </si>
  <si>
    <t>84,7%</t>
  </si>
  <si>
    <t>../semantic_segmentation/SS_Halimeda/runs/3/000011/metrics_val/metrics.xlsx</t>
  </si>
  <si>
    <t>80,3%</t>
  </si>
  <si>
    <t>77,7%</t>
  </si>
  <si>
    <t>86,6%</t>
  </si>
  <si>
    <t>26,4%</t>
  </si>
  <si>
    <t>81,9%</t>
  </si>
  <si>
    <t>../semantic_segmentation/SS_Halimeda/runs/3/0003/metrics_val/metrics.xlsx</t>
  </si>
  <si>
    <t>74,6%</t>
  </si>
  <si>
    <t>72,6%</t>
  </si>
  <si>
    <t>88,0%</t>
  </si>
  <si>
    <t>42,4%</t>
  </si>
  <si>
    <t>79,6%</t>
  </si>
  <si>
    <t>../semantic_segmentation/SS_Halimeda/runs/3/0001/metrics_val/metrics.xlsx</t>
  </si>
  <si>
    <t>86,9%</t>
  </si>
  <si>
    <t>85,5%</t>
  </si>
  <si>
    <t>94,1%</t>
  </si>
  <si>
    <t>24,0%</t>
  </si>
  <si>
    <t>89,6%</t>
  </si>
  <si>
    <t>../semantic_segmentation/SS_Halimeda/runs/3/000033_da/metrics_val/metrics.xlsx</t>
  </si>
  <si>
    <t>83,7%</t>
  </si>
  <si>
    <t>82,6%</t>
  </si>
  <si>
    <t>90,9%</t>
  </si>
  <si>
    <t>25,9%</t>
  </si>
  <si>
    <t>../semantic_segmentation/SS_Halimeda/runs/3/0003_da/metrics_val/metrics.xlsx</t>
  </si>
  <si>
    <t>85,1%</t>
  </si>
  <si>
    <t>84,1%</t>
  </si>
  <si>
    <t>94,3%</t>
  </si>
  <si>
    <t>30,5%</t>
  </si>
  <si>
    <t>88,9%</t>
  </si>
  <si>
    <t>87,8%</t>
  </si>
  <si>
    <t>../semantic_segmentation/SS_Halimeda/runs/3/0009/metrics_val/metrics.xlsx</t>
  </si>
  <si>
    <t>85,4%</t>
  </si>
  <si>
    <t>83,9%</t>
  </si>
  <si>
    <t>88,8%</t>
  </si>
  <si>
    <t>18,1%</t>
  </si>
  <si>
    <t>86,3%</t>
  </si>
  <si>
    <t>../semantic_segmentation/SS_Halimeda/runs/3/000033/metrics_val/metrics.xlsx</t>
  </si>
  <si>
    <t>84,3%</t>
  </si>
  <si>
    <t>82,0%</t>
  </si>
  <si>
    <t>92,3%</t>
  </si>
  <si>
    <t>26,0%</t>
  </si>
  <si>
    <t>86,8%</t>
  </si>
  <si>
    <t>../semantic_segmentation/SS_Halimeda/runs/3/0001_da/metrics_val/metrics.xlsx</t>
  </si>
  <si>
    <t>87,4%</t>
  </si>
  <si>
    <t>86,7%</t>
  </si>
  <si>
    <t>21,4%</t>
  </si>
  <si>
    <t>89,9%</t>
  </si>
  <si>
    <t>../semantic_segmentation/SS_Halimeda/runs/3/0009_da/metrics_val/metrics.xlsx</t>
  </si>
  <si>
    <t>84,5%</t>
  </si>
  <si>
    <t>83,3%</t>
  </si>
  <si>
    <t>24,9%</t>
  </si>
  <si>
    <t>87,2%</t>
  </si>
  <si>
    <t>../semantic_segmentation/SS_Halimeda/runs/1/000011_da/metrics_val/metrics.xlsx</t>
  </si>
  <si>
    <t>82,7%</t>
  </si>
  <si>
    <t>82,8%</t>
  </si>
  <si>
    <t>91,6%</t>
  </si>
  <si>
    <t>32,5%</t>
  </si>
  <si>
    <t>87,0%</t>
  </si>
  <si>
    <t>85,2%</t>
  </si>
  <si>
    <t>../semantic_segmentation/SS_Halimeda/runs/1/000011/metrics_val/metrics.xlsx</t>
  </si>
  <si>
    <t>81,1%</t>
  </si>
  <si>
    <t>78,6%</t>
  </si>
  <si>
    <t>25,1%</t>
  </si>
  <si>
    <t>../semantic_segmentation/SS_Halimeda/runs/1/0003/metrics_val/metrics.xlsx</t>
  </si>
  <si>
    <t>83,2%</t>
  </si>
  <si>
    <t>80,7%</t>
  </si>
  <si>
    <t>92,1%</t>
  </si>
  <si>
    <t>28,2%</t>
  </si>
  <si>
    <t>86,0%</t>
  </si>
  <si>
    <t>../semantic_segmentation/SS_Halimeda/runs/1/0001/metrics_val/metrics.xlsx</t>
  </si>
  <si>
    <t>82,5%</t>
  </si>
  <si>
    <t>81,7%</t>
  </si>
  <si>
    <t>91,2%</t>
  </si>
  <si>
    <t>30,6%</t>
  </si>
  <si>
    <t>86,2%</t>
  </si>
  <si>
    <t>../semantic_segmentation/SS_Halimeda/runs/1/000033_da/metrics_val/metrics.xlsx</t>
  </si>
  <si>
    <t>81,2%</t>
  </si>
  <si>
    <t>88,6%</t>
  </si>
  <si>
    <t>28,9%</t>
  </si>
  <si>
    <t>84,4%</t>
  </si>
  <si>
    <t>../semantic_segmentation/SS_Halimeda/runs/1/0003_da/metrics_val/metrics.xlsx</t>
  </si>
  <si>
    <t>9_da</t>
  </si>
  <si>
    <t>../semantic_segmentation/SS_Halimeda/runs/1/0009/metrics_val/metrics.xlsx</t>
  </si>
  <si>
    <t>../semantic_segmentation/SS_Halimeda/runs/1/000033/metrics_val/metrics.xlsx</t>
  </si>
  <si>
    <t>56,1%</t>
  </si>
  <si>
    <t>71,9%</t>
  </si>
  <si>
    <t>../semantic_segmentation/SS_Halimeda/runs/1/0001_da/metrics_val/metrics.xlsx</t>
  </si>
  <si>
    <t>../semantic_segmentation/SS_Halimeda/runs/1/0009_da/metrics_val/metrics.xlsx</t>
  </si>
  <si>
    <t>../semantic_segmentation/SS_Halimeda/runs/5/000011_da/metrics_val/metrics.xlsx</t>
  </si>
  <si>
    <t>3_da</t>
  </si>
  <si>
    <t>71,7%</t>
  </si>
  <si>
    <t>94,0%</t>
  </si>
  <si>
    <t>66,3%</t>
  </si>
  <si>
    <t>73,7%</t>
  </si>
  <si>
    <t>../semantic_segmentation/SS_Halimeda/runs/5/000011/metrics_val/metrics.xlsx</t>
  </si>
  <si>
    <t>../semantic_segmentation/SS_Halimeda/runs/5/0003/metrics_val/metrics.xlsx</t>
  </si>
  <si>
    <t>../semantic_segmentation/SS_Halimeda/runs/5/0001/metrics_val/metrics.xlsx</t>
  </si>
  <si>
    <t>../semantic_segmentation/SS_Halimeda/runs/5/000033_da/metrics_val/metrics.xlsx</t>
  </si>
  <si>
    <t>../semantic_segmentation/SS_Halimeda/runs/5/0003_da/metrics_val/metrics.xlsx</t>
  </si>
  <si>
    <t>1_da</t>
  </si>
  <si>
    <t>77,3%</t>
  </si>
  <si>
    <t>48,0%</t>
  </si>
  <si>
    <t>81,8%</t>
  </si>
  <si>
    <t>../semantic_segmentation/SS_Halimeda/runs/5/0009/metrics_val/metrics.xlsx</t>
  </si>
  <si>
    <t>68,1%</t>
  </si>
  <si>
    <t>63,0%</t>
  </si>
  <si>
    <t>57,5%</t>
  </si>
  <si>
    <t>74,8%</t>
  </si>
  <si>
    <t>../semantic_segmentation/SS_Halimeda/runs/5/000033/metrics_val/metrics.xlsx</t>
  </si>
  <si>
    <t>78,9%</t>
  </si>
  <si>
    <t>76,7%</t>
  </si>
  <si>
    <t>34,8%</t>
  </si>
  <si>
    <t>../semantic_segmentation/SS_Halimeda/runs/5/0001_da/metrics_val/metrics.xlsx</t>
  </si>
  <si>
    <t>39,5%</t>
  </si>
  <si>
    <t>../semantic_segmentation/SS_Halimeda/runs/5/0009_da/metrics_val/metrics.xlsx</t>
  </si>
  <si>
    <t>76,3%</t>
  </si>
  <si>
    <t>91,8%</t>
  </si>
  <si>
    <t>38,6%</t>
  </si>
  <si>
    <t>83,4%</t>
  </si>
  <si>
    <t>../semantic_segmentation/SS_Halimeda/runs/4/000011_da/metrics_val/metrics.xlsx</t>
  </si>
  <si>
    <t>033_da</t>
  </si>
  <si>
    <t>83,8%</t>
  </si>
  <si>
    <t>82,4%</t>
  </si>
  <si>
    <t>94,5%</t>
  </si>
  <si>
    <t>34,6%</t>
  </si>
  <si>
    <t>../semantic_segmentation/SS_Halimeda/runs/4/000011/metrics_val/metrics.xlsx</t>
  </si>
  <si>
    <t>83,6%</t>
  </si>
  <si>
    <t>24,8%</t>
  </si>
  <si>
    <t>../semantic_segmentation/SS_Halimeda/runs/4/0003/metrics_val/metrics.xlsx</t>
  </si>
  <si>
    <t>78,1%</t>
  </si>
  <si>
    <t>93,8%</t>
  </si>
  <si>
    <t>33,7%</t>
  </si>
  <si>
    <t>../semantic_segmentation/SS_Halimeda/runs/4/0001/metrics_val/metrics.xlsx</t>
  </si>
  <si>
    <t>82,3%</t>
  </si>
  <si>
    <t>93,7%</t>
  </si>
  <si>
    <t>30,3%</t>
  </si>
  <si>
    <t>87,6%</t>
  </si>
  <si>
    <t>../semantic_segmentation/SS_Halimeda/runs/4/000033_da/metrics_val/metrics.xlsx</t>
  </si>
  <si>
    <t>80,0%</t>
  </si>
  <si>
    <t>32,3%</t>
  </si>
  <si>
    <t>../semantic_segmentation/SS_Halimeda/runs/4/0003_da/metrics_val/metrics.xlsx</t>
  </si>
  <si>
    <t>011_da</t>
  </si>
  <si>
    <t>92,0%</t>
  </si>
  <si>
    <t>33,4%</t>
  </si>
  <si>
    <t>../semantic_segmentation/SS_Halimeda/runs/4/0009/metrics_val/metrics.xlsx</t>
  </si>
  <si>
    <t>79,9%</t>
  </si>
  <si>
    <t>76,1%</t>
  </si>
  <si>
    <t>29,6%</t>
  </si>
  <si>
    <t>../semantic_segmentation/SS_Halimeda/runs/4/000033/metrics_val/metrics.xlsx</t>
  </si>
  <si>
    <t>79,2%</t>
  </si>
  <si>
    <t>76,5%</t>
  </si>
  <si>
    <t>90,8%</t>
  </si>
  <si>
    <t>35,7%</t>
  </si>
  <si>
    <t>83,0%</t>
  </si>
  <si>
    <t>../semantic_segmentation/SS_Halimeda/runs/4/0001_da/metrics_val/metrics.xlsx</t>
  </si>
  <si>
    <t>79,7%</t>
  </si>
  <si>
    <t>35,8%</t>
  </si>
  <si>
    <t>86,1%</t>
  </si>
  <si>
    <t>../semantic_segmentation/SS_Halimeda/runs/4/0009_da/metrics_val/metrics.xlsx</t>
  </si>
  <si>
    <t>80,4%</t>
  </si>
  <si>
    <t>92,6%</t>
  </si>
  <si>
    <t>36,1%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</si>
</sst>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sz val="10"/>
      <name val="Arial"/>
    </font>
    <font>
      <b/>
      <sz val="11"/>
      <name val="Cambria"/>
      <charset val="1"/>
    </font>
    <font>
      <sz val="11"/>
      <color rgb="FFC9211E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Border="0" applyAlignment="0" applyProtection="0"/>
  </cellStyleXfs>
  <cellXfs count="5">
    <xf numFmtId="0" fontId="0" fillId="0" borderId="0" xfId="0"/>
    <xf numFmtId="0" fontId="2" fillId="0" borderId="1" xfId="0" applyFont="1" applyBorder="1" applyAlignment="1">
      <alignment horizontal="center" vertical="top"/>
    </xf>
    <xf numFmtId="0" fontId="3" fillId="0" borderId="0" xfId="0" applyFont="1"/>
    <xf numFmtId="2" fontId="1" fillId="0" borderId="0" xfId="1" applyNumberFormat="1"/>
    <xf numFmtId="2" fontId="0" fillId="0" borderId="0" xfId="0" applyNumberFormat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51"/>
  <sheetViews>
    <sheetView tabSelected="1" topLeftCell="B4" zoomScaleNormal="100" workbookViewId="0">
      <selection activeCell="T20" sqref="T20"/>
    </sheetView>
  </sheetViews>
  <sheetFormatPr defaultColWidth="8.5703125" defaultRowHeight="15" x14ac:dyDescent="0.25"/>
  <cols>
    <col min="1" max="1" width="68.85546875" customWidth="1"/>
    <col min="3" max="3" width="25.140625" customWidth="1"/>
  </cols>
  <sheetData>
    <row r="1" spans="1:2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L1" t="s">
        <v>8</v>
      </c>
      <c r="N1" t="s">
        <v>1</v>
      </c>
      <c r="O1" t="s">
        <v>2</v>
      </c>
      <c r="P1" t="s">
        <v>3</v>
      </c>
      <c r="Q1" t="s">
        <v>4</v>
      </c>
      <c r="R1" t="s">
        <v>5</v>
      </c>
      <c r="S1" t="s">
        <v>6</v>
      </c>
    </row>
    <row r="2" spans="1:21" x14ac:dyDescent="0.25">
      <c r="A2" s="1" t="s">
        <v>9</v>
      </c>
      <c r="B2">
        <v>0</v>
      </c>
      <c r="C2" t="s">
        <v>10</v>
      </c>
      <c r="D2">
        <v>30</v>
      </c>
      <c r="E2">
        <v>0.82639778434456201</v>
      </c>
      <c r="F2">
        <v>0.82498793641665202</v>
      </c>
      <c r="G2">
        <v>0.92002774720208702</v>
      </c>
      <c r="H2">
        <v>0.33367479308203701</v>
      </c>
      <c r="I2">
        <v>0.869919737381735</v>
      </c>
      <c r="L2">
        <v>9</v>
      </c>
      <c r="M2">
        <v>2</v>
      </c>
      <c r="N2">
        <v>9</v>
      </c>
      <c r="O2">
        <v>0</v>
      </c>
      <c r="P2" t="s">
        <v>11</v>
      </c>
      <c r="Q2" t="s">
        <v>11</v>
      </c>
      <c r="R2" t="s">
        <v>12</v>
      </c>
      <c r="S2" t="s">
        <v>12</v>
      </c>
      <c r="T2" t="s">
        <v>13</v>
      </c>
      <c r="U2" t="s">
        <v>14</v>
      </c>
    </row>
    <row r="3" spans="1:21" x14ac:dyDescent="0.25">
      <c r="A3" s="1" t="s">
        <v>15</v>
      </c>
      <c r="B3">
        <v>0</v>
      </c>
      <c r="C3">
        <v>11</v>
      </c>
      <c r="D3">
        <v>46</v>
      </c>
      <c r="E3">
        <v>0.82693212682550599</v>
      </c>
      <c r="F3">
        <v>0.82794497996300598</v>
      </c>
      <c r="G3">
        <v>0.91606897336647797</v>
      </c>
      <c r="H3">
        <v>0.32545888491936098</v>
      </c>
      <c r="I3">
        <v>0.86978055003594501</v>
      </c>
      <c r="M3">
        <v>3</v>
      </c>
      <c r="N3">
        <v>9</v>
      </c>
      <c r="O3">
        <v>0</v>
      </c>
      <c r="P3" t="s">
        <v>16</v>
      </c>
      <c r="Q3" t="s">
        <v>16</v>
      </c>
      <c r="R3" t="s">
        <v>12</v>
      </c>
      <c r="S3" t="s">
        <v>12</v>
      </c>
      <c r="T3" t="s">
        <v>17</v>
      </c>
    </row>
    <row r="4" spans="1:21" x14ac:dyDescent="0.25">
      <c r="A4" s="1" t="s">
        <v>18</v>
      </c>
      <c r="B4">
        <v>0</v>
      </c>
      <c r="C4">
        <v>3</v>
      </c>
      <c r="D4">
        <v>71</v>
      </c>
      <c r="E4">
        <v>0.72225872882000797</v>
      </c>
      <c r="F4">
        <v>0.72033279664530103</v>
      </c>
      <c r="G4">
        <v>0.91507841128619705</v>
      </c>
      <c r="H4">
        <v>0.60739155201912898</v>
      </c>
      <c r="I4">
        <v>0.80611039957986597</v>
      </c>
      <c r="M4">
        <v>1</v>
      </c>
      <c r="N4">
        <v>9</v>
      </c>
      <c r="O4">
        <v>119</v>
      </c>
      <c r="P4" t="s">
        <v>19</v>
      </c>
      <c r="Q4" t="s">
        <v>20</v>
      </c>
      <c r="R4" t="s">
        <v>21</v>
      </c>
      <c r="S4" t="s">
        <v>22</v>
      </c>
      <c r="T4" t="s">
        <v>23</v>
      </c>
    </row>
    <row r="5" spans="1:21" x14ac:dyDescent="0.25">
      <c r="A5" s="1" t="s">
        <v>24</v>
      </c>
      <c r="B5">
        <v>0</v>
      </c>
      <c r="C5">
        <v>1</v>
      </c>
      <c r="D5">
        <v>25</v>
      </c>
      <c r="E5">
        <v>0.81320601624327804</v>
      </c>
      <c r="F5">
        <v>0.82125857600741103</v>
      </c>
      <c r="G5">
        <v>0.89977642372736799</v>
      </c>
      <c r="H5">
        <v>0.33479733473461099</v>
      </c>
      <c r="I5">
        <v>0.85872641124585503</v>
      </c>
      <c r="M5">
        <v>5</v>
      </c>
      <c r="N5">
        <v>9</v>
      </c>
      <c r="O5">
        <v>0</v>
      </c>
      <c r="P5" t="s">
        <v>25</v>
      </c>
      <c r="Q5" t="s">
        <v>25</v>
      </c>
      <c r="R5" t="s">
        <v>12</v>
      </c>
      <c r="S5" t="s">
        <v>12</v>
      </c>
      <c r="T5" t="s">
        <v>26</v>
      </c>
    </row>
    <row r="6" spans="1:21" x14ac:dyDescent="0.25">
      <c r="A6" s="1" t="s">
        <v>27</v>
      </c>
      <c r="B6">
        <v>0</v>
      </c>
      <c r="C6" t="s">
        <v>28</v>
      </c>
      <c r="D6">
        <v>50</v>
      </c>
      <c r="E6">
        <v>0.83776613953825696</v>
      </c>
      <c r="F6">
        <v>0.82367007935669601</v>
      </c>
      <c r="G6">
        <v>0.94522397024395599</v>
      </c>
      <c r="H6">
        <v>0.34594697323854501</v>
      </c>
      <c r="I6">
        <v>0.88027058800549196</v>
      </c>
      <c r="M6">
        <v>4</v>
      </c>
      <c r="N6">
        <v>9</v>
      </c>
      <c r="O6">
        <v>0</v>
      </c>
      <c r="P6" t="s">
        <v>29</v>
      </c>
      <c r="Q6" t="s">
        <v>29</v>
      </c>
      <c r="R6" t="s">
        <v>12</v>
      </c>
      <c r="S6" t="s">
        <v>12</v>
      </c>
      <c r="T6" t="s">
        <v>30</v>
      </c>
    </row>
    <row r="7" spans="1:21" x14ac:dyDescent="0.25">
      <c r="A7" s="1" t="s">
        <v>31</v>
      </c>
      <c r="B7">
        <v>0</v>
      </c>
      <c r="C7" t="s">
        <v>32</v>
      </c>
      <c r="D7">
        <v>66</v>
      </c>
      <c r="E7">
        <v>0.71717766353062196</v>
      </c>
      <c r="F7">
        <v>0.70779991716575497</v>
      </c>
      <c r="G7">
        <v>0.93967233128202599</v>
      </c>
      <c r="H7">
        <v>0.66320585733904802</v>
      </c>
      <c r="I7">
        <v>0.80741875788319395</v>
      </c>
      <c r="L7">
        <v>3</v>
      </c>
      <c r="M7">
        <v>2</v>
      </c>
      <c r="N7">
        <v>3</v>
      </c>
      <c r="O7">
        <v>71</v>
      </c>
      <c r="P7" t="s">
        <v>33</v>
      </c>
      <c r="Q7" t="s">
        <v>34</v>
      </c>
      <c r="R7" t="s">
        <v>35</v>
      </c>
      <c r="S7" t="s">
        <v>36</v>
      </c>
      <c r="T7" t="s">
        <v>37</v>
      </c>
      <c r="U7" t="s">
        <v>38</v>
      </c>
    </row>
    <row r="8" spans="1:21" x14ac:dyDescent="0.25">
      <c r="A8" s="1" t="s">
        <v>39</v>
      </c>
      <c r="B8">
        <v>0</v>
      </c>
      <c r="C8">
        <v>9</v>
      </c>
      <c r="D8">
        <v>0</v>
      </c>
      <c r="E8">
        <v>0.63094589926979805</v>
      </c>
      <c r="F8">
        <v>0.63094589926979805</v>
      </c>
      <c r="G8">
        <v>1</v>
      </c>
      <c r="H8">
        <v>1</v>
      </c>
      <c r="I8">
        <v>0.77371775428269296</v>
      </c>
      <c r="M8">
        <v>3</v>
      </c>
      <c r="N8">
        <v>3</v>
      </c>
      <c r="O8">
        <v>0</v>
      </c>
      <c r="P8" t="s">
        <v>16</v>
      </c>
      <c r="Q8" t="s">
        <v>16</v>
      </c>
      <c r="R8" t="s">
        <v>12</v>
      </c>
      <c r="S8" t="s">
        <v>12</v>
      </c>
      <c r="T8" t="s">
        <v>17</v>
      </c>
    </row>
    <row r="9" spans="1:21" x14ac:dyDescent="0.25">
      <c r="A9" s="1" t="s">
        <v>40</v>
      </c>
      <c r="B9">
        <v>0</v>
      </c>
      <c r="C9">
        <v>33</v>
      </c>
      <c r="D9">
        <v>74</v>
      </c>
      <c r="E9">
        <v>0.85127340044294098</v>
      </c>
      <c r="F9">
        <v>0.84073172874732205</v>
      </c>
      <c r="G9">
        <v>0.942903681333222</v>
      </c>
      <c r="H9">
        <v>0.30538046104314998</v>
      </c>
      <c r="I9">
        <v>0.88889134805155801</v>
      </c>
      <c r="M9">
        <v>1</v>
      </c>
      <c r="N9">
        <v>3</v>
      </c>
      <c r="O9">
        <v>119</v>
      </c>
      <c r="P9" t="s">
        <v>41</v>
      </c>
      <c r="Q9" t="s">
        <v>42</v>
      </c>
      <c r="R9" t="s">
        <v>43</v>
      </c>
      <c r="S9" t="s">
        <v>44</v>
      </c>
      <c r="T9" t="s">
        <v>45</v>
      </c>
    </row>
    <row r="10" spans="1:21" x14ac:dyDescent="0.25">
      <c r="A10" s="1" t="s">
        <v>46</v>
      </c>
      <c r="B10">
        <v>0</v>
      </c>
      <c r="C10" t="s">
        <v>47</v>
      </c>
      <c r="D10">
        <v>65</v>
      </c>
      <c r="E10">
        <v>0.77308745198435602</v>
      </c>
      <c r="F10">
        <v>0.76630796310222904</v>
      </c>
      <c r="G10">
        <v>0.921328029240014</v>
      </c>
      <c r="H10">
        <v>0.48034906081901102</v>
      </c>
      <c r="I10">
        <v>0.83669820819124696</v>
      </c>
      <c r="M10">
        <v>5</v>
      </c>
      <c r="N10">
        <v>3</v>
      </c>
      <c r="O10">
        <v>60</v>
      </c>
      <c r="P10" t="s">
        <v>48</v>
      </c>
      <c r="Q10" t="s">
        <v>49</v>
      </c>
      <c r="R10" t="s">
        <v>50</v>
      </c>
      <c r="S10" t="s">
        <v>51</v>
      </c>
      <c r="T10" t="s">
        <v>52</v>
      </c>
    </row>
    <row r="11" spans="1:21" x14ac:dyDescent="0.25">
      <c r="A11" s="1" t="s">
        <v>53</v>
      </c>
      <c r="B11">
        <v>0</v>
      </c>
      <c r="C11" t="s">
        <v>54</v>
      </c>
      <c r="D11">
        <v>0</v>
      </c>
      <c r="E11">
        <v>0.63094589926979805</v>
      </c>
      <c r="F11">
        <v>0.63094589926979805</v>
      </c>
      <c r="G11">
        <v>1</v>
      </c>
      <c r="H11">
        <v>1</v>
      </c>
      <c r="I11">
        <v>0.77371775428269296</v>
      </c>
      <c r="M11">
        <v>4</v>
      </c>
      <c r="N11">
        <v>3</v>
      </c>
      <c r="O11">
        <v>81</v>
      </c>
      <c r="P11" t="s">
        <v>55</v>
      </c>
      <c r="Q11" t="s">
        <v>56</v>
      </c>
      <c r="R11" t="s">
        <v>57</v>
      </c>
      <c r="S11" t="s">
        <v>58</v>
      </c>
      <c r="T11" t="s">
        <v>59</v>
      </c>
    </row>
    <row r="12" spans="1:21" x14ac:dyDescent="0.25">
      <c r="A12" s="1" t="s">
        <v>60</v>
      </c>
      <c r="B12">
        <v>0</v>
      </c>
      <c r="C12" t="s">
        <v>10</v>
      </c>
      <c r="D12">
        <v>82</v>
      </c>
      <c r="E12">
        <v>0.79856016728785095</v>
      </c>
      <c r="F12">
        <v>0.76093182541833304</v>
      </c>
      <c r="G12">
        <v>0.88773495227478905</v>
      </c>
      <c r="H12">
        <v>0.29611726272376698</v>
      </c>
      <c r="I12">
        <v>0.819457014433572</v>
      </c>
      <c r="L12">
        <v>1</v>
      </c>
      <c r="M12">
        <v>2</v>
      </c>
      <c r="N12">
        <v>1</v>
      </c>
      <c r="O12">
        <v>25</v>
      </c>
      <c r="P12" t="s">
        <v>61</v>
      </c>
      <c r="Q12" t="s">
        <v>62</v>
      </c>
      <c r="R12" t="s">
        <v>63</v>
      </c>
      <c r="S12" t="s">
        <v>64</v>
      </c>
      <c r="T12" t="s">
        <v>65</v>
      </c>
      <c r="U12" t="s">
        <v>66</v>
      </c>
    </row>
    <row r="13" spans="1:21" x14ac:dyDescent="0.25">
      <c r="A13" s="1" t="s">
        <v>67</v>
      </c>
      <c r="B13">
        <v>0</v>
      </c>
      <c r="C13">
        <v>11</v>
      </c>
      <c r="D13">
        <v>43</v>
      </c>
      <c r="E13">
        <v>0.81116227979783895</v>
      </c>
      <c r="F13">
        <v>0.78618927074287004</v>
      </c>
      <c r="G13">
        <v>0.86986752077591001</v>
      </c>
      <c r="H13">
        <v>0.251165443726593</v>
      </c>
      <c r="I13">
        <v>0.82591432287117394</v>
      </c>
      <c r="M13">
        <v>3</v>
      </c>
      <c r="N13">
        <v>1</v>
      </c>
      <c r="O13">
        <v>144</v>
      </c>
      <c r="P13" t="s">
        <v>68</v>
      </c>
      <c r="Q13" t="s">
        <v>69</v>
      </c>
      <c r="R13" t="s">
        <v>70</v>
      </c>
      <c r="S13" t="s">
        <v>71</v>
      </c>
      <c r="T13" t="s">
        <v>72</v>
      </c>
    </row>
    <row r="14" spans="1:21" x14ac:dyDescent="0.25">
      <c r="A14" s="1" t="s">
        <v>73</v>
      </c>
      <c r="B14">
        <v>0</v>
      </c>
      <c r="C14">
        <v>3</v>
      </c>
      <c r="D14">
        <v>0</v>
      </c>
      <c r="E14">
        <v>0.51496485920695501</v>
      </c>
      <c r="F14">
        <v>0.51496485920695501</v>
      </c>
      <c r="G14">
        <v>1</v>
      </c>
      <c r="H14">
        <v>1</v>
      </c>
      <c r="I14">
        <v>0.67983736530565597</v>
      </c>
      <c r="M14">
        <v>1</v>
      </c>
      <c r="N14">
        <v>1</v>
      </c>
      <c r="O14">
        <v>150</v>
      </c>
      <c r="P14" t="s">
        <v>74</v>
      </c>
      <c r="Q14" t="s">
        <v>75</v>
      </c>
      <c r="R14" t="s">
        <v>76</v>
      </c>
      <c r="S14" t="s">
        <v>77</v>
      </c>
      <c r="T14" t="s">
        <v>78</v>
      </c>
    </row>
    <row r="15" spans="1:21" x14ac:dyDescent="0.25">
      <c r="A15" s="1" t="s">
        <v>79</v>
      </c>
      <c r="B15">
        <v>0</v>
      </c>
      <c r="C15">
        <v>1</v>
      </c>
      <c r="D15">
        <v>144</v>
      </c>
      <c r="E15">
        <v>0.80285576411656001</v>
      </c>
      <c r="F15">
        <v>0.776806839443408</v>
      </c>
      <c r="G15">
        <v>0.86598567757850697</v>
      </c>
      <c r="H15">
        <v>0.26416966200931802</v>
      </c>
      <c r="I15">
        <v>0.81897572606735203</v>
      </c>
      <c r="M15">
        <v>5</v>
      </c>
      <c r="N15">
        <v>1</v>
      </c>
      <c r="O15">
        <v>167</v>
      </c>
      <c r="P15" t="s">
        <v>80</v>
      </c>
      <c r="Q15" t="s">
        <v>81</v>
      </c>
      <c r="R15" t="s">
        <v>82</v>
      </c>
      <c r="S15" t="s">
        <v>83</v>
      </c>
      <c r="T15" t="s">
        <v>84</v>
      </c>
    </row>
    <row r="16" spans="1:21" x14ac:dyDescent="0.25">
      <c r="A16" s="1" t="s">
        <v>85</v>
      </c>
      <c r="B16">
        <v>0</v>
      </c>
      <c r="C16" t="s">
        <v>28</v>
      </c>
      <c r="D16">
        <v>43</v>
      </c>
      <c r="E16">
        <v>0.83552235442322598</v>
      </c>
      <c r="F16">
        <v>0.79626616902969105</v>
      </c>
      <c r="G16">
        <v>0.91462020560461599</v>
      </c>
      <c r="H16">
        <v>0.24845633159650901</v>
      </c>
      <c r="I16">
        <v>0.85134949699929896</v>
      </c>
      <c r="M16">
        <v>4</v>
      </c>
      <c r="N16">
        <v>1</v>
      </c>
      <c r="O16">
        <v>148</v>
      </c>
      <c r="P16" t="s">
        <v>86</v>
      </c>
      <c r="Q16" t="s">
        <v>87</v>
      </c>
      <c r="R16" t="s">
        <v>88</v>
      </c>
      <c r="S16" t="s">
        <v>89</v>
      </c>
      <c r="T16" t="s">
        <v>70</v>
      </c>
    </row>
    <row r="17" spans="1:24" x14ac:dyDescent="0.25">
      <c r="A17" s="1" t="s">
        <v>90</v>
      </c>
      <c r="B17">
        <v>0</v>
      </c>
      <c r="C17" t="s">
        <v>32</v>
      </c>
      <c r="D17">
        <v>0</v>
      </c>
      <c r="E17">
        <v>0.51496485920695501</v>
      </c>
      <c r="F17">
        <v>0.51496485920695501</v>
      </c>
      <c r="G17">
        <v>1</v>
      </c>
      <c r="H17">
        <v>1</v>
      </c>
      <c r="I17">
        <v>0.67983736530565597</v>
      </c>
      <c r="L17" s="2">
        <v>33</v>
      </c>
      <c r="M17">
        <v>2</v>
      </c>
      <c r="N17">
        <v>33</v>
      </c>
      <c r="O17">
        <v>74</v>
      </c>
      <c r="P17" t="s">
        <v>91</v>
      </c>
      <c r="Q17" t="s">
        <v>92</v>
      </c>
      <c r="R17" t="s">
        <v>93</v>
      </c>
      <c r="S17" t="s">
        <v>94</v>
      </c>
      <c r="T17" t="s">
        <v>95</v>
      </c>
      <c r="U17" t="s">
        <v>96</v>
      </c>
      <c r="V17">
        <f>_xlfn.STDEV.P(X17:X21)</f>
        <v>1.358528615819339</v>
      </c>
      <c r="X17" s="3">
        <v>88.9</v>
      </c>
    </row>
    <row r="18" spans="1:24" x14ac:dyDescent="0.25">
      <c r="A18" s="1" t="s">
        <v>97</v>
      </c>
      <c r="B18">
        <v>0</v>
      </c>
      <c r="C18">
        <v>9</v>
      </c>
      <c r="D18">
        <v>0</v>
      </c>
      <c r="E18">
        <v>0.51496485920695501</v>
      </c>
      <c r="F18">
        <v>0.51496485920695501</v>
      </c>
      <c r="G18">
        <v>1</v>
      </c>
      <c r="H18">
        <v>1</v>
      </c>
      <c r="I18">
        <v>0.67983736530565597</v>
      </c>
      <c r="M18">
        <v>3</v>
      </c>
      <c r="N18">
        <v>33</v>
      </c>
      <c r="O18">
        <v>78</v>
      </c>
      <c r="P18" t="s">
        <v>98</v>
      </c>
      <c r="Q18" t="s">
        <v>99</v>
      </c>
      <c r="R18" t="s">
        <v>100</v>
      </c>
      <c r="S18" t="s">
        <v>101</v>
      </c>
      <c r="T18" t="s">
        <v>102</v>
      </c>
      <c r="V18" s="4">
        <f>AVERAGE(X17:X21)</f>
        <v>87.82</v>
      </c>
      <c r="X18" s="3">
        <v>86.3</v>
      </c>
    </row>
    <row r="19" spans="1:24" x14ac:dyDescent="0.25">
      <c r="A19" s="1" t="s">
        <v>103</v>
      </c>
      <c r="B19">
        <v>0</v>
      </c>
      <c r="C19">
        <v>33</v>
      </c>
      <c r="D19">
        <v>78</v>
      </c>
      <c r="E19">
        <v>0.85448635398567496</v>
      </c>
      <c r="F19">
        <v>0.83914967059541801</v>
      </c>
      <c r="G19">
        <v>0.88755962103824804</v>
      </c>
      <c r="H19">
        <v>0.180627741630975</v>
      </c>
      <c r="I19">
        <v>0.86267603613041</v>
      </c>
      <c r="M19">
        <v>1</v>
      </c>
      <c r="N19">
        <v>33</v>
      </c>
      <c r="O19">
        <v>92</v>
      </c>
      <c r="P19" t="s">
        <v>104</v>
      </c>
      <c r="Q19" t="s">
        <v>105</v>
      </c>
      <c r="R19" t="s">
        <v>106</v>
      </c>
      <c r="S19" t="s">
        <v>107</v>
      </c>
      <c r="T19" t="s">
        <v>108</v>
      </c>
      <c r="X19" s="3">
        <v>86.8</v>
      </c>
    </row>
    <row r="20" spans="1:24" x14ac:dyDescent="0.25">
      <c r="A20" s="1" t="s">
        <v>109</v>
      </c>
      <c r="B20">
        <v>0</v>
      </c>
      <c r="C20" t="s">
        <v>47</v>
      </c>
      <c r="D20">
        <v>102</v>
      </c>
      <c r="E20">
        <v>0.680731835303369</v>
      </c>
      <c r="F20">
        <v>0.62992675674721799</v>
      </c>
      <c r="G20">
        <v>0.92122848560662796</v>
      </c>
      <c r="H20">
        <v>0.57460497072818795</v>
      </c>
      <c r="I20">
        <v>0.74822487951719296</v>
      </c>
      <c r="L20" s="2"/>
      <c r="M20" s="2">
        <v>5</v>
      </c>
      <c r="N20" s="2">
        <v>33</v>
      </c>
      <c r="O20" s="2">
        <v>123</v>
      </c>
      <c r="P20" s="2" t="s">
        <v>110</v>
      </c>
      <c r="Q20" s="2" t="s">
        <v>111</v>
      </c>
      <c r="R20" s="2" t="s">
        <v>50</v>
      </c>
      <c r="S20" s="2" t="s">
        <v>112</v>
      </c>
      <c r="T20" s="2" t="s">
        <v>113</v>
      </c>
      <c r="U20" s="2"/>
      <c r="X20" s="3">
        <v>89.9</v>
      </c>
    </row>
    <row r="21" spans="1:24" x14ac:dyDescent="0.25">
      <c r="A21" s="1" t="s">
        <v>114</v>
      </c>
      <c r="B21">
        <v>0</v>
      </c>
      <c r="C21" t="s">
        <v>54</v>
      </c>
      <c r="D21">
        <v>0</v>
      </c>
      <c r="E21">
        <v>0.51496485920695501</v>
      </c>
      <c r="F21">
        <v>0.51496485920695501</v>
      </c>
      <c r="G21">
        <v>1</v>
      </c>
      <c r="H21">
        <v>1</v>
      </c>
      <c r="I21">
        <v>0.67983736530565597</v>
      </c>
      <c r="M21">
        <v>4</v>
      </c>
      <c r="N21">
        <v>33</v>
      </c>
      <c r="O21">
        <v>89</v>
      </c>
      <c r="P21" t="s">
        <v>115</v>
      </c>
      <c r="Q21" t="s">
        <v>116</v>
      </c>
      <c r="R21" t="s">
        <v>35</v>
      </c>
      <c r="S21" t="s">
        <v>117</v>
      </c>
      <c r="T21" t="s">
        <v>118</v>
      </c>
      <c r="X21" s="3">
        <v>87.2</v>
      </c>
    </row>
    <row r="22" spans="1:24" x14ac:dyDescent="0.25">
      <c r="A22" s="1" t="s">
        <v>119</v>
      </c>
      <c r="B22">
        <v>0</v>
      </c>
      <c r="C22" t="s">
        <v>10</v>
      </c>
      <c r="D22">
        <v>89</v>
      </c>
      <c r="E22">
        <v>0.79187193552653001</v>
      </c>
      <c r="F22">
        <v>0.76485923052216398</v>
      </c>
      <c r="G22">
        <v>0.90827171868273104</v>
      </c>
      <c r="H22">
        <v>0.356909100558296</v>
      </c>
      <c r="I22">
        <v>0.83041917094038797</v>
      </c>
      <c r="L22">
        <v>11</v>
      </c>
      <c r="M22">
        <v>2</v>
      </c>
      <c r="N22">
        <v>11</v>
      </c>
      <c r="O22">
        <v>46</v>
      </c>
      <c r="P22" t="s">
        <v>120</v>
      </c>
      <c r="Q22" t="s">
        <v>121</v>
      </c>
      <c r="R22" t="s">
        <v>122</v>
      </c>
      <c r="S22" t="s">
        <v>123</v>
      </c>
      <c r="T22" t="s">
        <v>124</v>
      </c>
      <c r="U22" t="s">
        <v>125</v>
      </c>
    </row>
    <row r="23" spans="1:24" x14ac:dyDescent="0.25">
      <c r="A23" s="1" t="s">
        <v>126</v>
      </c>
      <c r="B23">
        <v>0</v>
      </c>
      <c r="C23">
        <v>11</v>
      </c>
      <c r="D23">
        <v>74</v>
      </c>
      <c r="E23">
        <v>0.83182334899902299</v>
      </c>
      <c r="F23">
        <v>0.80683025616737702</v>
      </c>
      <c r="G23">
        <v>0.92067567955915397</v>
      </c>
      <c r="H23">
        <v>0.28174680930228502</v>
      </c>
      <c r="I23">
        <v>0.86000166948587298</v>
      </c>
      <c r="M23">
        <v>3</v>
      </c>
      <c r="N23">
        <v>11</v>
      </c>
      <c r="O23">
        <v>43</v>
      </c>
      <c r="P23" t="s">
        <v>127</v>
      </c>
      <c r="Q23" t="s">
        <v>128</v>
      </c>
      <c r="R23" t="s">
        <v>124</v>
      </c>
      <c r="S23" t="s">
        <v>129</v>
      </c>
      <c r="T23" t="s">
        <v>87</v>
      </c>
    </row>
    <row r="24" spans="1:24" x14ac:dyDescent="0.25">
      <c r="A24" s="1" t="s">
        <v>130</v>
      </c>
      <c r="B24">
        <v>0</v>
      </c>
      <c r="C24">
        <v>3</v>
      </c>
      <c r="D24">
        <v>119</v>
      </c>
      <c r="E24">
        <v>0.69328706105550097</v>
      </c>
      <c r="F24">
        <v>0.67011968615742501</v>
      </c>
      <c r="G24">
        <v>0.89285430664038501</v>
      </c>
      <c r="H24">
        <v>0.56179779186788803</v>
      </c>
      <c r="I24">
        <v>0.76561638326321102</v>
      </c>
      <c r="M24">
        <v>1</v>
      </c>
      <c r="N24">
        <v>11</v>
      </c>
      <c r="O24">
        <v>74</v>
      </c>
      <c r="P24" t="s">
        <v>131</v>
      </c>
      <c r="Q24" t="s">
        <v>132</v>
      </c>
      <c r="R24" t="s">
        <v>133</v>
      </c>
      <c r="S24" t="s">
        <v>134</v>
      </c>
      <c r="T24" t="s">
        <v>135</v>
      </c>
    </row>
    <row r="25" spans="1:24" x14ac:dyDescent="0.25">
      <c r="A25" s="1" t="s">
        <v>136</v>
      </c>
      <c r="B25">
        <v>0</v>
      </c>
      <c r="C25">
        <v>1</v>
      </c>
      <c r="D25">
        <v>150</v>
      </c>
      <c r="E25">
        <v>0.74643441518147802</v>
      </c>
      <c r="F25">
        <v>0.72626568056739504</v>
      </c>
      <c r="G25">
        <v>0.87957241688288701</v>
      </c>
      <c r="H25">
        <v>0.42374124407054498</v>
      </c>
      <c r="I25">
        <v>0.795601077057566</v>
      </c>
      <c r="M25">
        <v>5</v>
      </c>
      <c r="N25">
        <v>11</v>
      </c>
      <c r="O25">
        <v>83</v>
      </c>
      <c r="P25" t="s">
        <v>137</v>
      </c>
      <c r="Q25" t="s">
        <v>138</v>
      </c>
      <c r="R25" t="s">
        <v>139</v>
      </c>
      <c r="S25" t="s">
        <v>140</v>
      </c>
      <c r="T25" t="s">
        <v>141</v>
      </c>
    </row>
    <row r="26" spans="1:24" x14ac:dyDescent="0.25">
      <c r="A26" s="1" t="s">
        <v>142</v>
      </c>
      <c r="B26">
        <v>0</v>
      </c>
      <c r="C26" t="s">
        <v>28</v>
      </c>
      <c r="D26">
        <v>61</v>
      </c>
      <c r="E26">
        <v>0.81747433980305995</v>
      </c>
      <c r="F26">
        <v>0.78077929312887095</v>
      </c>
      <c r="G26">
        <v>0.93805292385650296</v>
      </c>
      <c r="H26">
        <v>0.33664799770197201</v>
      </c>
      <c r="I26">
        <v>0.85222081779536896</v>
      </c>
      <c r="M26">
        <v>4</v>
      </c>
      <c r="N26">
        <v>11</v>
      </c>
      <c r="O26">
        <v>48</v>
      </c>
      <c r="P26" t="s">
        <v>143</v>
      </c>
      <c r="Q26" t="s">
        <v>37</v>
      </c>
      <c r="R26" t="s">
        <v>144</v>
      </c>
      <c r="S26" t="s">
        <v>145</v>
      </c>
      <c r="T26" t="s">
        <v>146</v>
      </c>
    </row>
    <row r="27" spans="1:24" x14ac:dyDescent="0.25">
      <c r="A27" s="1" t="s">
        <v>147</v>
      </c>
      <c r="B27">
        <v>0</v>
      </c>
      <c r="C27" t="s">
        <v>32</v>
      </c>
      <c r="D27">
        <v>0</v>
      </c>
      <c r="E27">
        <v>0.56105504353841096</v>
      </c>
      <c r="F27">
        <v>0.56105504353841096</v>
      </c>
      <c r="G27">
        <v>1</v>
      </c>
      <c r="H27">
        <v>1</v>
      </c>
      <c r="I27">
        <v>0.71881519599293497</v>
      </c>
      <c r="L27" t="s">
        <v>148</v>
      </c>
      <c r="M27">
        <v>2</v>
      </c>
      <c r="N27" t="s">
        <v>54</v>
      </c>
      <c r="O27">
        <v>0</v>
      </c>
      <c r="P27" t="s">
        <v>11</v>
      </c>
      <c r="Q27" t="s">
        <v>11</v>
      </c>
      <c r="R27" t="s">
        <v>12</v>
      </c>
      <c r="S27" t="s">
        <v>12</v>
      </c>
      <c r="T27" t="s">
        <v>13</v>
      </c>
      <c r="U27" t="s">
        <v>30</v>
      </c>
    </row>
    <row r="28" spans="1:24" x14ac:dyDescent="0.25">
      <c r="A28" s="1" t="s">
        <v>149</v>
      </c>
      <c r="B28">
        <v>0</v>
      </c>
      <c r="C28">
        <v>9</v>
      </c>
      <c r="D28">
        <v>119</v>
      </c>
      <c r="E28">
        <v>0.67414741516113297</v>
      </c>
      <c r="F28">
        <v>0.65295285058915498</v>
      </c>
      <c r="G28">
        <v>0.89480960612888105</v>
      </c>
      <c r="H28">
        <v>0.60790078550323601</v>
      </c>
      <c r="I28">
        <v>0.75498469486761999</v>
      </c>
      <c r="M28">
        <v>3</v>
      </c>
      <c r="N28" t="s">
        <v>54</v>
      </c>
      <c r="O28">
        <v>0</v>
      </c>
      <c r="P28" t="s">
        <v>16</v>
      </c>
      <c r="Q28" t="s">
        <v>16</v>
      </c>
      <c r="R28" t="s">
        <v>12</v>
      </c>
      <c r="S28" t="s">
        <v>12</v>
      </c>
      <c r="T28" t="s">
        <v>17</v>
      </c>
    </row>
    <row r="29" spans="1:24" x14ac:dyDescent="0.25">
      <c r="A29" s="1" t="s">
        <v>150</v>
      </c>
      <c r="B29">
        <v>0</v>
      </c>
      <c r="C29">
        <v>33</v>
      </c>
      <c r="D29">
        <v>92</v>
      </c>
      <c r="E29">
        <v>0.84287254333496098</v>
      </c>
      <c r="F29">
        <v>0.81967828967108702</v>
      </c>
      <c r="G29">
        <v>0.92299285246180396</v>
      </c>
      <c r="H29">
        <v>0.259536432696652</v>
      </c>
      <c r="I29">
        <v>0.86827306012374095</v>
      </c>
      <c r="M29">
        <v>1</v>
      </c>
      <c r="N29" t="s">
        <v>54</v>
      </c>
      <c r="O29">
        <v>0</v>
      </c>
      <c r="P29" t="s">
        <v>151</v>
      </c>
      <c r="Q29" t="s">
        <v>151</v>
      </c>
      <c r="R29" t="s">
        <v>12</v>
      </c>
      <c r="S29" t="s">
        <v>12</v>
      </c>
      <c r="T29" t="s">
        <v>152</v>
      </c>
    </row>
    <row r="30" spans="1:24" x14ac:dyDescent="0.25">
      <c r="A30" s="1" t="s">
        <v>153</v>
      </c>
      <c r="B30">
        <v>0</v>
      </c>
      <c r="C30" t="s">
        <v>47</v>
      </c>
      <c r="D30">
        <v>97</v>
      </c>
      <c r="E30">
        <v>0.78889478047688799</v>
      </c>
      <c r="F30">
        <v>0.76694863335889896</v>
      </c>
      <c r="G30">
        <v>0.89600181437577797</v>
      </c>
      <c r="H30">
        <v>0.34800835665408902</v>
      </c>
      <c r="I30">
        <v>0.82646764124415695</v>
      </c>
      <c r="M30">
        <v>5</v>
      </c>
      <c r="N30" t="s">
        <v>54</v>
      </c>
      <c r="O30">
        <v>0</v>
      </c>
      <c r="P30" t="s">
        <v>25</v>
      </c>
      <c r="Q30" t="s">
        <v>25</v>
      </c>
      <c r="R30" t="s">
        <v>12</v>
      </c>
      <c r="S30" t="s">
        <v>12</v>
      </c>
      <c r="T30" t="s">
        <v>26</v>
      </c>
    </row>
    <row r="31" spans="1:24" x14ac:dyDescent="0.25">
      <c r="A31" s="1" t="s">
        <v>154</v>
      </c>
      <c r="B31">
        <v>0</v>
      </c>
      <c r="C31" t="s">
        <v>54</v>
      </c>
      <c r="D31">
        <v>0</v>
      </c>
      <c r="E31">
        <v>0.56105504353841096</v>
      </c>
      <c r="F31">
        <v>0.56105504353841096</v>
      </c>
      <c r="G31">
        <v>1</v>
      </c>
      <c r="H31">
        <v>1</v>
      </c>
      <c r="I31">
        <v>0.71881519599293497</v>
      </c>
      <c r="M31">
        <v>4</v>
      </c>
      <c r="N31" t="s">
        <v>54</v>
      </c>
      <c r="O31">
        <v>0</v>
      </c>
      <c r="P31" t="s">
        <v>29</v>
      </c>
      <c r="Q31" t="s">
        <v>29</v>
      </c>
      <c r="R31" t="s">
        <v>12</v>
      </c>
      <c r="S31" t="s">
        <v>12</v>
      </c>
      <c r="T31" t="s">
        <v>30</v>
      </c>
    </row>
    <row r="32" spans="1:24" x14ac:dyDescent="0.25">
      <c r="A32" s="1" t="s">
        <v>155</v>
      </c>
      <c r="B32">
        <v>0</v>
      </c>
      <c r="C32" t="s">
        <v>10</v>
      </c>
      <c r="D32">
        <v>61</v>
      </c>
      <c r="E32">
        <v>0.81874121628798502</v>
      </c>
      <c r="F32">
        <v>0.79672497736859704</v>
      </c>
      <c r="G32">
        <v>0.93675108713673905</v>
      </c>
      <c r="H32">
        <v>0.35805123683111301</v>
      </c>
      <c r="I32">
        <v>0.86108254273704099</v>
      </c>
      <c r="L32" t="s">
        <v>156</v>
      </c>
      <c r="M32">
        <v>2</v>
      </c>
      <c r="N32" t="s">
        <v>32</v>
      </c>
      <c r="O32">
        <v>66</v>
      </c>
      <c r="P32" t="s">
        <v>157</v>
      </c>
      <c r="Q32" t="s">
        <v>55</v>
      </c>
      <c r="R32" t="s">
        <v>158</v>
      </c>
      <c r="S32" t="s">
        <v>159</v>
      </c>
      <c r="T32" t="s">
        <v>132</v>
      </c>
      <c r="U32" t="s">
        <v>160</v>
      </c>
    </row>
    <row r="33" spans="1:21" x14ac:dyDescent="0.25">
      <c r="A33" s="1" t="s">
        <v>161</v>
      </c>
      <c r="B33">
        <v>0</v>
      </c>
      <c r="C33">
        <v>11</v>
      </c>
      <c r="D33">
        <v>83</v>
      </c>
      <c r="E33">
        <v>0.82454647955956395</v>
      </c>
      <c r="F33">
        <v>0.81704549247323999</v>
      </c>
      <c r="G33">
        <v>0.91154549584331601</v>
      </c>
      <c r="H33">
        <v>0.30578812208969502</v>
      </c>
      <c r="I33">
        <v>0.86171239303797098</v>
      </c>
      <c r="M33">
        <v>3</v>
      </c>
      <c r="N33" t="s">
        <v>32</v>
      </c>
      <c r="O33">
        <v>0</v>
      </c>
      <c r="P33" t="s">
        <v>16</v>
      </c>
      <c r="Q33" t="s">
        <v>16</v>
      </c>
      <c r="R33" t="s">
        <v>12</v>
      </c>
      <c r="S33" t="s">
        <v>12</v>
      </c>
      <c r="T33" t="s">
        <v>17</v>
      </c>
    </row>
    <row r="34" spans="1:21" x14ac:dyDescent="0.25">
      <c r="A34" s="1" t="s">
        <v>162</v>
      </c>
      <c r="B34">
        <v>0</v>
      </c>
      <c r="C34">
        <v>3</v>
      </c>
      <c r="D34">
        <v>60</v>
      </c>
      <c r="E34">
        <v>0.70375826451685497</v>
      </c>
      <c r="F34">
        <v>0.68619756946306298</v>
      </c>
      <c r="G34">
        <v>0.93241422960152798</v>
      </c>
      <c r="H34">
        <v>0.63879485156479598</v>
      </c>
      <c r="I34">
        <v>0.79057915981472604</v>
      </c>
      <c r="M34">
        <v>1</v>
      </c>
      <c r="N34" t="s">
        <v>32</v>
      </c>
      <c r="O34">
        <v>0</v>
      </c>
      <c r="P34" t="s">
        <v>151</v>
      </c>
      <c r="Q34" t="s">
        <v>151</v>
      </c>
      <c r="R34" t="s">
        <v>12</v>
      </c>
      <c r="S34" t="s">
        <v>12</v>
      </c>
      <c r="T34" t="s">
        <v>152</v>
      </c>
    </row>
    <row r="35" spans="1:21" x14ac:dyDescent="0.25">
      <c r="A35" s="1" t="s">
        <v>163</v>
      </c>
      <c r="B35">
        <v>0</v>
      </c>
      <c r="C35">
        <v>1</v>
      </c>
      <c r="D35">
        <v>167</v>
      </c>
      <c r="E35">
        <v>0.86873646525593495</v>
      </c>
      <c r="F35">
        <v>0.854580201980353</v>
      </c>
      <c r="G35">
        <v>0.94129261279030796</v>
      </c>
      <c r="H35">
        <v>0.239961046394703</v>
      </c>
      <c r="I35">
        <v>0.89584298458650202</v>
      </c>
      <c r="M35">
        <v>5</v>
      </c>
      <c r="N35" t="s">
        <v>32</v>
      </c>
      <c r="O35">
        <v>0</v>
      </c>
      <c r="P35" t="s">
        <v>25</v>
      </c>
      <c r="Q35" t="s">
        <v>25</v>
      </c>
      <c r="R35" t="s">
        <v>12</v>
      </c>
      <c r="S35" t="s">
        <v>12</v>
      </c>
      <c r="T35" t="s">
        <v>26</v>
      </c>
    </row>
    <row r="36" spans="1:21" x14ac:dyDescent="0.25">
      <c r="A36" s="1" t="s">
        <v>164</v>
      </c>
      <c r="B36">
        <v>0</v>
      </c>
      <c r="C36" t="s">
        <v>28</v>
      </c>
      <c r="D36">
        <v>55</v>
      </c>
      <c r="E36">
        <v>0.84122343187208304</v>
      </c>
      <c r="F36">
        <v>0.82263189180908403</v>
      </c>
      <c r="G36">
        <v>0.93733954411921805</v>
      </c>
      <c r="H36">
        <v>0.30276963537073998</v>
      </c>
      <c r="I36">
        <v>0.87624763300723096</v>
      </c>
      <c r="M36">
        <v>4</v>
      </c>
      <c r="N36" t="s">
        <v>32</v>
      </c>
      <c r="O36">
        <v>0</v>
      </c>
      <c r="P36" t="s">
        <v>29</v>
      </c>
      <c r="Q36" t="s">
        <v>29</v>
      </c>
      <c r="R36" t="s">
        <v>12</v>
      </c>
      <c r="S36" t="s">
        <v>12</v>
      </c>
      <c r="T36" t="s">
        <v>30</v>
      </c>
    </row>
    <row r="37" spans="1:21" x14ac:dyDescent="0.25">
      <c r="A37" s="1" t="s">
        <v>165</v>
      </c>
      <c r="B37">
        <v>0</v>
      </c>
      <c r="C37" t="s">
        <v>32</v>
      </c>
      <c r="D37">
        <v>0</v>
      </c>
      <c r="E37">
        <v>0.59969830203366004</v>
      </c>
      <c r="F37">
        <v>0.59969830203366004</v>
      </c>
      <c r="G37">
        <v>1</v>
      </c>
      <c r="H37">
        <v>1</v>
      </c>
      <c r="I37">
        <v>0.74976425401124303</v>
      </c>
      <c r="L37" t="s">
        <v>166</v>
      </c>
      <c r="M37">
        <v>2</v>
      </c>
      <c r="N37" t="s">
        <v>47</v>
      </c>
      <c r="O37">
        <v>65</v>
      </c>
      <c r="P37" t="s">
        <v>167</v>
      </c>
      <c r="Q37" t="s">
        <v>45</v>
      </c>
      <c r="R37" t="s">
        <v>133</v>
      </c>
      <c r="S37" t="s">
        <v>168</v>
      </c>
      <c r="T37" t="s">
        <v>86</v>
      </c>
      <c r="U37" t="s">
        <v>169</v>
      </c>
    </row>
    <row r="38" spans="1:21" x14ac:dyDescent="0.25">
      <c r="A38" s="1" t="s">
        <v>170</v>
      </c>
      <c r="B38">
        <v>0</v>
      </c>
      <c r="C38">
        <v>9</v>
      </c>
      <c r="D38">
        <v>0</v>
      </c>
      <c r="E38">
        <v>0.59969830203366004</v>
      </c>
      <c r="F38">
        <v>0.59969830203366004</v>
      </c>
      <c r="G38">
        <v>1</v>
      </c>
      <c r="H38">
        <v>1</v>
      </c>
      <c r="I38">
        <v>0.74976425401124303</v>
      </c>
      <c r="M38">
        <v>3</v>
      </c>
      <c r="N38" t="s">
        <v>47</v>
      </c>
      <c r="O38">
        <v>102</v>
      </c>
      <c r="P38" t="s">
        <v>171</v>
      </c>
      <c r="Q38" t="s">
        <v>172</v>
      </c>
      <c r="R38" t="s">
        <v>133</v>
      </c>
      <c r="S38" t="s">
        <v>173</v>
      </c>
      <c r="T38" t="s">
        <v>174</v>
      </c>
    </row>
    <row r="39" spans="1:21" x14ac:dyDescent="0.25">
      <c r="A39" s="1" t="s">
        <v>175</v>
      </c>
      <c r="B39">
        <v>0</v>
      </c>
      <c r="C39">
        <v>33</v>
      </c>
      <c r="D39">
        <v>123</v>
      </c>
      <c r="E39">
        <v>0.87376257661101098</v>
      </c>
      <c r="F39">
        <v>0.86726548497830902</v>
      </c>
      <c r="G39">
        <v>0.93216594301031697</v>
      </c>
      <c r="H39">
        <v>0.213732429881963</v>
      </c>
      <c r="I39">
        <v>0.89854532500720097</v>
      </c>
      <c r="M39">
        <v>1</v>
      </c>
      <c r="N39" t="s">
        <v>47</v>
      </c>
      <c r="O39">
        <v>97</v>
      </c>
      <c r="P39" t="s">
        <v>176</v>
      </c>
      <c r="Q39" t="s">
        <v>177</v>
      </c>
      <c r="R39" t="s">
        <v>84</v>
      </c>
      <c r="S39" t="s">
        <v>178</v>
      </c>
      <c r="T39" t="s">
        <v>87</v>
      </c>
    </row>
    <row r="40" spans="1:21" x14ac:dyDescent="0.25">
      <c r="A40" s="1" t="s">
        <v>179</v>
      </c>
      <c r="B40">
        <v>0</v>
      </c>
      <c r="C40" t="s">
        <v>47</v>
      </c>
      <c r="D40">
        <v>71</v>
      </c>
      <c r="E40">
        <v>0.796056115782106</v>
      </c>
      <c r="F40">
        <v>0.77806479022059505</v>
      </c>
      <c r="G40">
        <v>0.92327849329237899</v>
      </c>
      <c r="H40">
        <v>0.39453773920576701</v>
      </c>
      <c r="I40">
        <v>0.84447447397613196</v>
      </c>
      <c r="M40">
        <v>5</v>
      </c>
      <c r="N40" t="s">
        <v>47</v>
      </c>
      <c r="O40">
        <v>71</v>
      </c>
      <c r="P40" t="s">
        <v>78</v>
      </c>
      <c r="Q40" t="s">
        <v>59</v>
      </c>
      <c r="R40" t="s">
        <v>106</v>
      </c>
      <c r="S40" t="s">
        <v>180</v>
      </c>
      <c r="T40" t="s">
        <v>146</v>
      </c>
    </row>
    <row r="41" spans="1:21" x14ac:dyDescent="0.25">
      <c r="A41" s="1" t="s">
        <v>181</v>
      </c>
      <c r="B41">
        <v>0</v>
      </c>
      <c r="C41" t="s">
        <v>54</v>
      </c>
      <c r="D41">
        <v>0</v>
      </c>
      <c r="E41">
        <v>0.59969830203366004</v>
      </c>
      <c r="F41">
        <v>0.59969830203366004</v>
      </c>
      <c r="G41">
        <v>1</v>
      </c>
      <c r="H41">
        <v>1</v>
      </c>
      <c r="I41">
        <v>0.74976425401124303</v>
      </c>
      <c r="M41">
        <v>4</v>
      </c>
      <c r="N41" t="s">
        <v>47</v>
      </c>
      <c r="O41">
        <v>56</v>
      </c>
      <c r="P41" t="s">
        <v>176</v>
      </c>
      <c r="Q41" t="s">
        <v>182</v>
      </c>
      <c r="R41" t="s">
        <v>183</v>
      </c>
      <c r="S41" t="s">
        <v>184</v>
      </c>
      <c r="T41" t="s">
        <v>185</v>
      </c>
    </row>
    <row r="42" spans="1:21" x14ac:dyDescent="0.25">
      <c r="A42" s="1" t="s">
        <v>186</v>
      </c>
      <c r="B42">
        <v>0</v>
      </c>
      <c r="C42" t="s">
        <v>10</v>
      </c>
      <c r="D42">
        <v>46</v>
      </c>
      <c r="E42">
        <v>0.80422271381724997</v>
      </c>
      <c r="F42">
        <v>0.77672943937981798</v>
      </c>
      <c r="G42">
        <v>0.92623025523492897</v>
      </c>
      <c r="H42">
        <v>0.36138188619572198</v>
      </c>
      <c r="I42">
        <v>0.84491759747491302</v>
      </c>
      <c r="L42" t="s">
        <v>187</v>
      </c>
      <c r="M42">
        <v>2</v>
      </c>
      <c r="N42" t="s">
        <v>28</v>
      </c>
      <c r="O42">
        <v>50</v>
      </c>
      <c r="P42" t="s">
        <v>188</v>
      </c>
      <c r="Q42" t="s">
        <v>189</v>
      </c>
      <c r="R42" t="s">
        <v>190</v>
      </c>
      <c r="S42" t="s">
        <v>191</v>
      </c>
      <c r="T42" t="s">
        <v>76</v>
      </c>
      <c r="U42" t="s">
        <v>65</v>
      </c>
    </row>
    <row r="43" spans="1:21" x14ac:dyDescent="0.25">
      <c r="A43" s="1" t="s">
        <v>192</v>
      </c>
      <c r="B43">
        <v>0</v>
      </c>
      <c r="C43">
        <v>11</v>
      </c>
      <c r="D43">
        <v>48</v>
      </c>
      <c r="E43">
        <v>0.81196806028291801</v>
      </c>
      <c r="F43">
        <v>0.806431493194813</v>
      </c>
      <c r="G43">
        <v>0.88613791286356702</v>
      </c>
      <c r="H43">
        <v>0.28870496883411401</v>
      </c>
      <c r="I43">
        <v>0.84440793705620498</v>
      </c>
      <c r="M43">
        <v>3</v>
      </c>
      <c r="N43" t="s">
        <v>28</v>
      </c>
      <c r="O43">
        <v>43</v>
      </c>
      <c r="P43" t="s">
        <v>193</v>
      </c>
      <c r="Q43" t="s">
        <v>78</v>
      </c>
      <c r="R43" t="s">
        <v>35</v>
      </c>
      <c r="S43" t="s">
        <v>194</v>
      </c>
      <c r="T43" t="s">
        <v>91</v>
      </c>
    </row>
    <row r="44" spans="1:21" x14ac:dyDescent="0.25">
      <c r="A44" s="1" t="s">
        <v>195</v>
      </c>
      <c r="B44">
        <v>0</v>
      </c>
      <c r="C44">
        <v>3</v>
      </c>
      <c r="D44">
        <v>81</v>
      </c>
      <c r="E44">
        <v>0.70754504513430905</v>
      </c>
      <c r="F44">
        <v>0.69097701687638302</v>
      </c>
      <c r="G44">
        <v>0.89020447820147997</v>
      </c>
      <c r="H44">
        <v>0.54038423858209705</v>
      </c>
      <c r="I44">
        <v>0.77803950611927097</v>
      </c>
      <c r="M44">
        <v>1</v>
      </c>
      <c r="N44" t="s">
        <v>28</v>
      </c>
      <c r="O44">
        <v>61</v>
      </c>
      <c r="P44" t="s">
        <v>138</v>
      </c>
      <c r="Q44" t="s">
        <v>196</v>
      </c>
      <c r="R44" t="s">
        <v>197</v>
      </c>
      <c r="S44" t="s">
        <v>198</v>
      </c>
      <c r="T44" t="s">
        <v>125</v>
      </c>
    </row>
    <row r="45" spans="1:21" x14ac:dyDescent="0.25">
      <c r="A45" s="1" t="s">
        <v>199</v>
      </c>
      <c r="B45">
        <v>0</v>
      </c>
      <c r="C45">
        <v>1</v>
      </c>
      <c r="D45">
        <v>148</v>
      </c>
      <c r="E45">
        <v>0.837418779150232</v>
      </c>
      <c r="F45">
        <v>0.82627029120364903</v>
      </c>
      <c r="G45">
        <v>0.90869984020727601</v>
      </c>
      <c r="H45">
        <v>0.25933320410988903</v>
      </c>
      <c r="I45">
        <v>0.86552692520899899</v>
      </c>
      <c r="M45">
        <v>5</v>
      </c>
      <c r="N45" t="s">
        <v>28</v>
      </c>
      <c r="O45">
        <v>55</v>
      </c>
      <c r="P45" t="s">
        <v>92</v>
      </c>
      <c r="Q45" t="s">
        <v>200</v>
      </c>
      <c r="R45" t="s">
        <v>201</v>
      </c>
      <c r="S45" t="s">
        <v>202</v>
      </c>
      <c r="T45" t="s">
        <v>203</v>
      </c>
    </row>
    <row r="46" spans="1:21" x14ac:dyDescent="0.25">
      <c r="A46" s="1" t="s">
        <v>204</v>
      </c>
      <c r="B46">
        <v>0</v>
      </c>
      <c r="C46" t="s">
        <v>28</v>
      </c>
      <c r="D46">
        <v>35</v>
      </c>
      <c r="E46">
        <v>0.79972611464463295</v>
      </c>
      <c r="F46">
        <v>0.78904466479926705</v>
      </c>
      <c r="G46">
        <v>0.89016735161912897</v>
      </c>
      <c r="H46">
        <v>0.32303256649759299</v>
      </c>
      <c r="I46">
        <v>0.83656118787391998</v>
      </c>
      <c r="M46">
        <v>4</v>
      </c>
      <c r="N46" t="s">
        <v>28</v>
      </c>
      <c r="O46">
        <v>35</v>
      </c>
      <c r="P46" t="s">
        <v>205</v>
      </c>
      <c r="Q46" t="s">
        <v>176</v>
      </c>
      <c r="R46" t="s">
        <v>57</v>
      </c>
      <c r="S46" t="s">
        <v>206</v>
      </c>
      <c r="T46" t="s">
        <v>86</v>
      </c>
    </row>
    <row r="47" spans="1:21" x14ac:dyDescent="0.25">
      <c r="A47" s="1" t="s">
        <v>207</v>
      </c>
      <c r="B47">
        <v>0</v>
      </c>
      <c r="C47" t="s">
        <v>32</v>
      </c>
      <c r="D47">
        <v>0</v>
      </c>
      <c r="E47">
        <v>0.57579140848927701</v>
      </c>
      <c r="F47">
        <v>0.57579140848927701</v>
      </c>
      <c r="G47">
        <v>1</v>
      </c>
      <c r="H47">
        <v>1</v>
      </c>
      <c r="I47">
        <v>0.73079648154864896</v>
      </c>
      <c r="L47" t="s">
        <v>208</v>
      </c>
      <c r="M47">
        <v>2</v>
      </c>
      <c r="N47" t="s">
        <v>10</v>
      </c>
      <c r="O47">
        <v>30</v>
      </c>
      <c r="P47" t="s">
        <v>87</v>
      </c>
      <c r="Q47" t="s">
        <v>137</v>
      </c>
      <c r="R47" t="s">
        <v>209</v>
      </c>
      <c r="S47" t="s">
        <v>210</v>
      </c>
      <c r="T47" t="s">
        <v>124</v>
      </c>
      <c r="U47" t="s">
        <v>115</v>
      </c>
    </row>
    <row r="48" spans="1:21" x14ac:dyDescent="0.25">
      <c r="A48" s="1" t="s">
        <v>211</v>
      </c>
      <c r="B48">
        <v>0</v>
      </c>
      <c r="C48">
        <v>9</v>
      </c>
      <c r="D48">
        <v>0</v>
      </c>
      <c r="E48">
        <v>0.57579140848927701</v>
      </c>
      <c r="F48">
        <v>0.57579140848927701</v>
      </c>
      <c r="G48">
        <v>1</v>
      </c>
      <c r="H48">
        <v>1</v>
      </c>
      <c r="I48">
        <v>0.73079648154864896</v>
      </c>
      <c r="M48">
        <v>3</v>
      </c>
      <c r="N48" t="s">
        <v>10</v>
      </c>
      <c r="O48">
        <v>82</v>
      </c>
      <c r="P48" t="s">
        <v>212</v>
      </c>
      <c r="Q48" t="s">
        <v>213</v>
      </c>
      <c r="R48" t="s">
        <v>100</v>
      </c>
      <c r="S48" t="s">
        <v>214</v>
      </c>
      <c r="T48" t="s">
        <v>72</v>
      </c>
    </row>
    <row r="49" spans="1:20" x14ac:dyDescent="0.25">
      <c r="A49" s="1" t="s">
        <v>215</v>
      </c>
      <c r="B49">
        <v>0</v>
      </c>
      <c r="C49">
        <v>33</v>
      </c>
      <c r="D49">
        <v>89</v>
      </c>
      <c r="E49">
        <v>0.84547849134965403</v>
      </c>
      <c r="F49">
        <v>0.83294755436914802</v>
      </c>
      <c r="G49">
        <v>0.91518118213146205</v>
      </c>
      <c r="H49">
        <v>0.24913112124169201</v>
      </c>
      <c r="I49">
        <v>0.87213019446957796</v>
      </c>
      <c r="M49">
        <v>1</v>
      </c>
      <c r="N49" t="s">
        <v>10</v>
      </c>
      <c r="O49">
        <v>89</v>
      </c>
      <c r="P49" t="s">
        <v>216</v>
      </c>
      <c r="Q49" t="s">
        <v>217</v>
      </c>
      <c r="R49" t="s">
        <v>218</v>
      </c>
      <c r="S49" t="s">
        <v>219</v>
      </c>
      <c r="T49" t="s">
        <v>220</v>
      </c>
    </row>
    <row r="50" spans="1:20" x14ac:dyDescent="0.25">
      <c r="A50" s="1" t="s">
        <v>221</v>
      </c>
      <c r="B50">
        <v>0</v>
      </c>
      <c r="C50" t="s">
        <v>47</v>
      </c>
      <c r="D50">
        <v>56</v>
      </c>
      <c r="E50">
        <v>0.78899529692414505</v>
      </c>
      <c r="F50">
        <v>0.763332523478503</v>
      </c>
      <c r="G50">
        <v>0.91823341310242701</v>
      </c>
      <c r="H50">
        <v>0.38642358528138498</v>
      </c>
      <c r="I50">
        <v>0.83364846196980602</v>
      </c>
      <c r="M50">
        <v>5</v>
      </c>
      <c r="N50" t="s">
        <v>10</v>
      </c>
      <c r="O50">
        <v>61</v>
      </c>
      <c r="P50" t="s">
        <v>72</v>
      </c>
      <c r="Q50" t="s">
        <v>222</v>
      </c>
      <c r="R50" t="s">
        <v>201</v>
      </c>
      <c r="S50" t="s">
        <v>223</v>
      </c>
      <c r="T50" t="s">
        <v>224</v>
      </c>
    </row>
    <row r="51" spans="1:20" x14ac:dyDescent="0.25">
      <c r="A51" s="1" t="s">
        <v>225</v>
      </c>
      <c r="B51">
        <v>0</v>
      </c>
      <c r="C51" t="s">
        <v>54</v>
      </c>
      <c r="D51">
        <v>0</v>
      </c>
      <c r="E51">
        <v>0.57579140848927701</v>
      </c>
      <c r="F51">
        <v>0.57579140848927701</v>
      </c>
      <c r="G51">
        <v>1</v>
      </c>
      <c r="H51">
        <v>1</v>
      </c>
      <c r="I51">
        <v>0.73079648154864896</v>
      </c>
      <c r="M51">
        <v>4</v>
      </c>
      <c r="N51" t="s">
        <v>10</v>
      </c>
      <c r="O51">
        <v>46</v>
      </c>
      <c r="P51" t="s">
        <v>226</v>
      </c>
      <c r="Q51" t="s">
        <v>69</v>
      </c>
      <c r="R51" t="s">
        <v>227</v>
      </c>
      <c r="S51" t="s">
        <v>228</v>
      </c>
      <c r="T51" t="s">
        <v>115</v>
      </c>
    </row>
  </sheetData>
  <pageMargins left="0.75" right="0.75" top="1" bottom="1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dc:description/>
  <cp:lastModifiedBy>Capitán Haddock</cp:lastModifiedBy>
  <cp:revision>2</cp:revision>
  <dcterms:created xsi:type="dcterms:W3CDTF">2023-08-05T07:11:08Z</dcterms:created>
  <dcterms:modified xsi:type="dcterms:W3CDTF">2023-09-06T13:11:40Z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