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k-fold_training\"/>
    </mc:Choice>
  </mc:AlternateContent>
  <xr:revisionPtr revIDLastSave="0" documentId="13_ncr:1_{C323E4CC-F2CF-4F70-BBFA-07590CB86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2" i="1"/>
  <c r="I12" i="1"/>
  <c r="H22" i="1" l="1"/>
  <c r="J12" i="1"/>
  <c r="K12" i="1"/>
  <c r="L12" i="1"/>
  <c r="M12" i="1"/>
  <c r="N12" i="1"/>
</calcChain>
</file>

<file path=xl/sharedStrings.xml><?xml version="1.0" encoding="utf-8"?>
<sst xmlns="http://schemas.openxmlformats.org/spreadsheetml/2006/main" count="26" uniqueCount="26">
  <si>
    <t>Unnamed: 0</t>
  </si>
  <si>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</si>
  <si>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</si>
  <si>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</si>
  <si>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</si>
  <si>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</si>
  <si>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</si>
  <si>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</si>
  <si>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</si>
  <si>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</si>
  <si>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</si>
  <si>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</si>
  <si>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</si>
  <si>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projects/halimeda/k-fold_training/1/inference_test_2/coverage2/metrics/metrics.xlsx</t>
  </si>
  <si>
    <t>projects/halimeda/k-fold_training/10/inference_test_2/coverage2/metrics/metrics.xlsx</t>
  </si>
  <si>
    <t>projects/halimeda/k-fold_training/2/inference_test_2/coverage2/metrics/metrics.xlsx</t>
  </si>
  <si>
    <t>projects/halimeda/k-fold_training/3/inference_test_2/coverage2/metrics/metrics.xlsx</t>
  </si>
  <si>
    <t>projects/halimeda/k-fold_training/4/inference_test_2/coverage2/metrics/metrics.xlsx</t>
  </si>
  <si>
    <t>projects/halimeda/k-fold_training/5/inference_test_2/coverage2/metrics/metrics.xlsx</t>
  </si>
  <si>
    <t>projects/halimeda/k-fold_training/6/inference_test_2/coverage2/metrics/metrics.xlsx</t>
  </si>
  <si>
    <t>projects/halimeda/k-fold_training/7/inference_test_2/coverage2/metrics/metrics.xlsx</t>
  </si>
  <si>
    <t>projects/halimeda/k-fold_training/8/inference_test_2/coverage2/metrics/metrics.xlsx</t>
  </si>
  <si>
    <t>projects/halimeda/k-fold_training/9/inference_test_2/coverage2/metrics/metrics.xlsx</t>
  </si>
  <si>
    <t>average</t>
  </si>
  <si>
    <t>Results low_27_da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</si>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</sst>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F1" workbookViewId="0">
      <selection activeCell="O19" sqref="O19"/>
    </sheetView>
  </sheetViews>
  <sheetFormatPr defaultRowHeight="15" x14ac:dyDescent="0.25"/>
  <cols>
    <col min="1" max="1" width="81.140625" bestFit="1" customWidth="1"/>
    <col min="8" max="8" width="17.5703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3">
        <v>0</v>
      </c>
      <c r="C2" s="3">
        <v>1</v>
      </c>
      <c r="D2" s="3">
        <v>1</v>
      </c>
      <c r="E2" s="3">
        <v>2</v>
      </c>
      <c r="F2" s="3">
        <v>30286241</v>
      </c>
      <c r="G2" s="3">
        <v>1171036</v>
      </c>
      <c r="H2" s="3">
        <v>100</v>
      </c>
      <c r="I2" s="3">
        <v>0.98430140813191735</v>
      </c>
      <c r="J2" s="3">
        <v>0.76884873373096785</v>
      </c>
      <c r="K2" s="3">
        <v>0.8268953073216303</v>
      </c>
      <c r="L2" s="3">
        <v>9.6123840781439946E-3</v>
      </c>
      <c r="M2" s="3">
        <v>0.79681627329524773</v>
      </c>
      <c r="N2" s="3">
        <v>0.95843267636888763</v>
      </c>
    </row>
    <row r="3" spans="1:14" x14ac:dyDescent="0.25">
      <c r="A3" s="1" t="s">
        <v>14</v>
      </c>
      <c r="B3" s="3">
        <v>0</v>
      </c>
      <c r="C3" s="3">
        <v>10</v>
      </c>
      <c r="D3" s="3">
        <v>1</v>
      </c>
      <c r="E3" s="3">
        <v>0</v>
      </c>
      <c r="F3" s="3">
        <v>30286243</v>
      </c>
      <c r="G3" s="3">
        <v>1171036</v>
      </c>
      <c r="H3" s="3">
        <v>98</v>
      </c>
      <c r="I3" s="3">
        <v>0.98144200642903645</v>
      </c>
      <c r="J3" s="3">
        <v>0.72668207080396163</v>
      </c>
      <c r="K3" s="3">
        <v>0.8038072238537296</v>
      </c>
      <c r="L3" s="3">
        <v>1.1689630833378709E-2</v>
      </c>
      <c r="M3" s="3">
        <v>0.76330138341523535</v>
      </c>
      <c r="N3" s="3">
        <v>0.95776912881899023</v>
      </c>
    </row>
    <row r="4" spans="1:14" x14ac:dyDescent="0.25">
      <c r="A4" s="1" t="s">
        <v>15</v>
      </c>
      <c r="B4" s="3">
        <v>0</v>
      </c>
      <c r="C4" s="3">
        <v>2</v>
      </c>
      <c r="D4" s="3">
        <v>0</v>
      </c>
      <c r="E4" s="3">
        <v>1</v>
      </c>
      <c r="F4" s="3">
        <v>30286242</v>
      </c>
      <c r="G4" s="3">
        <v>1171037</v>
      </c>
      <c r="H4" s="3">
        <v>108</v>
      </c>
      <c r="I4" s="3">
        <v>0.98479366302490234</v>
      </c>
      <c r="J4" s="3">
        <v>0.79299522282351687</v>
      </c>
      <c r="K4" s="3">
        <v>0.80047257260018256</v>
      </c>
      <c r="L4" s="3">
        <v>8.0794438583881144E-3</v>
      </c>
      <c r="M4" s="3">
        <v>0.7967163539748997</v>
      </c>
      <c r="N4" s="3">
        <v>0.95082025527523673</v>
      </c>
    </row>
    <row r="5" spans="1:14" x14ac:dyDescent="0.25">
      <c r="A5" s="1" t="s">
        <v>16</v>
      </c>
      <c r="B5" s="3">
        <v>0</v>
      </c>
      <c r="C5" s="3">
        <v>3</v>
      </c>
      <c r="D5" s="3">
        <v>32</v>
      </c>
      <c r="E5" s="3">
        <v>30</v>
      </c>
      <c r="F5" s="3">
        <v>30286213</v>
      </c>
      <c r="G5" s="3">
        <v>1171005</v>
      </c>
      <c r="H5" s="3">
        <v>49</v>
      </c>
      <c r="I5" s="3">
        <v>0.98404693603515625</v>
      </c>
      <c r="J5" s="3">
        <v>0.78645684849823516</v>
      </c>
      <c r="K5" s="3">
        <v>0.78445685319934388</v>
      </c>
      <c r="L5" s="3">
        <v>8.2357854686697183E-3</v>
      </c>
      <c r="M5" s="3">
        <v>0.78545557771036323</v>
      </c>
      <c r="N5" s="3">
        <v>0.90691310403033376</v>
      </c>
    </row>
    <row r="6" spans="1:14" x14ac:dyDescent="0.25">
      <c r="A6" s="1" t="s">
        <v>17</v>
      </c>
      <c r="B6" s="3">
        <v>0</v>
      </c>
      <c r="C6" s="3">
        <v>4</v>
      </c>
      <c r="D6" s="3">
        <v>2</v>
      </c>
      <c r="E6" s="3">
        <v>0</v>
      </c>
      <c r="F6" s="3">
        <v>30286243</v>
      </c>
      <c r="G6" s="3">
        <v>1171035</v>
      </c>
      <c r="H6" s="3">
        <v>94</v>
      </c>
      <c r="I6" s="3">
        <v>0.98312441507975257</v>
      </c>
      <c r="J6" s="3">
        <v>0.74799547223489837</v>
      </c>
      <c r="K6" s="3">
        <v>0.82443167893072555</v>
      </c>
      <c r="L6" s="3">
        <v>1.073962855016385E-2</v>
      </c>
      <c r="M6" s="3">
        <v>0.78435578087044133</v>
      </c>
      <c r="N6" s="3">
        <v>0.93751461890809096</v>
      </c>
    </row>
    <row r="7" spans="1:14" x14ac:dyDescent="0.25">
      <c r="A7" s="1" t="s">
        <v>18</v>
      </c>
      <c r="B7" s="3">
        <v>0</v>
      </c>
      <c r="C7" s="3">
        <v>5</v>
      </c>
      <c r="D7" s="3">
        <v>1</v>
      </c>
      <c r="E7" s="3">
        <v>0</v>
      </c>
      <c r="F7" s="3">
        <v>30286243</v>
      </c>
      <c r="G7" s="3">
        <v>1171036</v>
      </c>
      <c r="H7" s="3">
        <v>82</v>
      </c>
      <c r="I7" s="3">
        <v>0.98330698013305662</v>
      </c>
      <c r="J7" s="3">
        <v>0.75388420188730865</v>
      </c>
      <c r="K7" s="3">
        <v>0.81893057179235151</v>
      </c>
      <c r="L7" s="3">
        <v>1.033730066816145E-2</v>
      </c>
      <c r="M7" s="3">
        <v>0.78506233645353296</v>
      </c>
      <c r="N7" s="3">
        <v>0.94765849555597159</v>
      </c>
    </row>
    <row r="8" spans="1:14" x14ac:dyDescent="0.25">
      <c r="A8" s="1" t="s">
        <v>19</v>
      </c>
      <c r="B8" s="3">
        <v>0</v>
      </c>
      <c r="C8" s="3">
        <v>6</v>
      </c>
      <c r="D8" s="3">
        <v>0</v>
      </c>
      <c r="E8" s="3">
        <v>1</v>
      </c>
      <c r="F8" s="3">
        <v>30286242</v>
      </c>
      <c r="G8" s="3">
        <v>1171037</v>
      </c>
      <c r="H8" s="3">
        <v>84</v>
      </c>
      <c r="I8" s="3">
        <v>0.98380161921183273</v>
      </c>
      <c r="J8" s="3">
        <v>0.75721147116189225</v>
      </c>
      <c r="K8" s="3">
        <v>0.83146305368660423</v>
      </c>
      <c r="L8" s="3">
        <v>1.030811249847001E-2</v>
      </c>
      <c r="M8" s="3">
        <v>0.79260207456128762</v>
      </c>
      <c r="N8" s="3">
        <v>0.95444427723317804</v>
      </c>
    </row>
    <row r="9" spans="1:14" x14ac:dyDescent="0.25">
      <c r="A9" s="1" t="s">
        <v>20</v>
      </c>
      <c r="B9" s="3">
        <v>0</v>
      </c>
      <c r="C9" s="3">
        <v>7</v>
      </c>
      <c r="D9" s="3">
        <v>1</v>
      </c>
      <c r="E9" s="3">
        <v>0</v>
      </c>
      <c r="F9" s="3">
        <v>30286243</v>
      </c>
      <c r="G9" s="3">
        <v>1171036</v>
      </c>
      <c r="H9" s="3">
        <v>100</v>
      </c>
      <c r="I9" s="3">
        <v>0.98423229853312177</v>
      </c>
      <c r="J9" s="3">
        <v>0.78762929998619435</v>
      </c>
      <c r="K9" s="3">
        <v>0.78924150133599535</v>
      </c>
      <c r="L9" s="3">
        <v>8.2282572982063183E-3</v>
      </c>
      <c r="M9" s="3">
        <v>0.78843457649934678</v>
      </c>
      <c r="N9" s="3">
        <v>0.94796076018505793</v>
      </c>
    </row>
    <row r="10" spans="1:14" x14ac:dyDescent="0.25">
      <c r="A10" s="1" t="s">
        <v>21</v>
      </c>
      <c r="B10" s="3">
        <v>0</v>
      </c>
      <c r="C10" s="3">
        <v>8</v>
      </c>
      <c r="D10" s="3">
        <v>1</v>
      </c>
      <c r="E10" s="3">
        <v>0</v>
      </c>
      <c r="F10" s="3">
        <v>30286243</v>
      </c>
      <c r="G10" s="3">
        <v>1171036</v>
      </c>
      <c r="H10" s="3">
        <v>92</v>
      </c>
      <c r="I10" s="3">
        <v>0.98433024088541665</v>
      </c>
      <c r="J10" s="3">
        <v>0.76645989873007869</v>
      </c>
      <c r="K10" s="3">
        <v>0.83283021800335943</v>
      </c>
      <c r="L10" s="3">
        <v>9.8119136137156393E-3</v>
      </c>
      <c r="M10" s="3">
        <v>0.79826787881863481</v>
      </c>
      <c r="N10" s="3">
        <v>0.94138223288572176</v>
      </c>
    </row>
    <row r="11" spans="1:14" x14ac:dyDescent="0.25">
      <c r="A11" s="1" t="s">
        <v>22</v>
      </c>
      <c r="B11" s="3">
        <v>0</v>
      </c>
      <c r="C11" s="3">
        <v>9</v>
      </c>
      <c r="D11" s="3">
        <v>1</v>
      </c>
      <c r="E11" s="3">
        <v>0</v>
      </c>
      <c r="F11" s="3">
        <v>30286243</v>
      </c>
      <c r="G11" s="3">
        <v>1171036</v>
      </c>
      <c r="H11" s="3">
        <v>102</v>
      </c>
      <c r="I11" s="3">
        <v>0.9831225713094075</v>
      </c>
      <c r="J11" s="3">
        <v>0.74752386807883719</v>
      </c>
      <c r="K11" s="3">
        <v>0.82540688295929165</v>
      </c>
      <c r="L11" s="3">
        <v>1.077925049997122E-2</v>
      </c>
      <c r="M11" s="3">
        <v>0.78453720290152673</v>
      </c>
      <c r="N11" s="3">
        <v>0.95176651655604083</v>
      </c>
    </row>
    <row r="12" spans="1:14" x14ac:dyDescent="0.25">
      <c r="G12" s="2" t="s">
        <v>23</v>
      </c>
      <c r="H12" s="2">
        <f>AVERAGE(H2:H11)</f>
        <v>90.9</v>
      </c>
      <c r="I12" s="2">
        <f t="shared" ref="I12:N12" si="0">AVERAGE(I2:I11)</f>
        <v>0.98365021387735985</v>
      </c>
      <c r="J12" s="2">
        <f t="shared" si="0"/>
        <v>0.76356870879358918</v>
      </c>
      <c r="K12" s="2">
        <f t="shared" si="0"/>
        <v>0.81379358636832144</v>
      </c>
      <c r="L12" s="2">
        <f t="shared" si="0"/>
        <v>9.7821707367269032E-3</v>
      </c>
      <c r="M12" s="2">
        <f t="shared" si="0"/>
        <v>0.78755494385005165</v>
      </c>
      <c r="N12" s="2">
        <f t="shared" si="0"/>
        <v>0.94546620658175107</v>
      </c>
    </row>
    <row r="13" spans="1:14" x14ac:dyDescent="0.25">
      <c r="H13" t="s">
        <v>24</v>
      </c>
      <c r="I13" s="4">
        <v>0.98587286549229802</v>
      </c>
      <c r="J13" s="4">
        <v>0.78737897047180816</v>
      </c>
      <c r="K13" s="4">
        <v>0.8332208119811757</v>
      </c>
      <c r="L13" s="4">
        <v>8.4222602338950812E-3</v>
      </c>
      <c r="M13" s="5">
        <v>0.80954042886499467</v>
      </c>
    </row>
    <row r="14" spans="1:14" x14ac:dyDescent="0.25">
      <c r="H14" t="s">
        <v>25</v>
      </c>
      <c r="I14" s="6">
        <f>I13-I12</f>
        <v>2.2226516149381759E-3</v>
      </c>
      <c r="J14" s="6">
        <f t="shared" ref="J14:M14" si="1">J13-J12</f>
        <v>2.381026167821898E-2</v>
      </c>
      <c r="K14" s="6">
        <f t="shared" si="1"/>
        <v>1.942722561285426E-2</v>
      </c>
      <c r="L14" s="6">
        <f t="shared" si="1"/>
        <v>-1.359910502831822E-3</v>
      </c>
      <c r="M14" s="6">
        <f t="shared" si="1"/>
        <v>2.1985485014943018E-2</v>
      </c>
    </row>
    <row r="22" spans="8:8" x14ac:dyDescent="0.25">
      <c r="H22">
        <f>90.9/255</f>
        <v>0.35647058823529415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2023-02-02T14:02:33Z</dcterms:created>
  <dcterms:modified xsi:type="dcterms:W3CDTF">2023-02-02T14:36:53Z</dcterms:modified>
</cp:coreProperties>
</file>