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<sst xmlns="http://schemas.openxmlformats.org/spreadsheetml/2006/main" count="1137" uniqueCount="601">
  <si>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</si>
  <si>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</si>
  <si>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</si>
  <si>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</si>
  <si>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</si>
  <si>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</si>
  <si>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</si>
  <si>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</si>
  <si>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</si>
  <si>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</si>
  <si>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</si>
  <si>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</si>
  <si>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</si>
  <si>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</si>
  <si>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</si>
  <si>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</si>
  <si>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</si>
  <si>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</si>
  <si>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</si>
  <si>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</si>
  <si>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</si>
  <si>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</si>
  <si>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</si>
  <si>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</si>
  <si>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</si>
  <si>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</si>
  <si>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</si>
  <si>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</si>
  <si>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</si>
  <si>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</si>
  <si>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</si>
  <si>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</si>
  <si>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</si>
  <si>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</si>
  <si>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</si>
  <si>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</si>
  <si>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</si>
  <si>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</si>
  <si>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</si>
  <si>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</si>
  <si>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</si>
  <si>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</si>
  <si>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</si>
  <si>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</si>
  <si>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</si>
  <si>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</si>
  <si>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</si>
  <si>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</si>
  <si>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</si>
  <si>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</si>
  <si>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</si>
  <si>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</si>
  <si>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</si>
  <si>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</si>
  <si>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</si>
  <si>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</si>
  <si>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</si>
  <si>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</si>
  <si>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</si>
  <si>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</si>
  <si>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</si>
  <si>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</si>
  <si>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</si>
  <si>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</si>
  <si>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</si>
  <si>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</si>
  <si>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</si>
  <si>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</si>
  <si>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</si>
  <si>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</si>
  <si>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</si>
  <si>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</si>
  <si>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</si>
  <si>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</si>
  <si>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</si>
  <si>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</si>
  <si>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</si>
  <si>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</si>
  <si>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</si>
  <si>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</si>
  <si>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</si>
  <si>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</si>
  <si>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</si>
  <si>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</si>
  <si>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</si>
  <si>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</si>
  <si>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</si>
  <si>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</si>
  <si>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</si>
  <si>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</si>
  <si>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</si>
  <si>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</si>
  <si>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</si>
  <si>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</si>
  <si>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</si>
  <si>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</si>
  <si>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</si>
  <si>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</si>
  <si>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Under Review</t>
  </si>
  <si>
    <t xml:space="preserve">CAREER</t>
  </si>
  <si>
    <t xml:space="preserve">What Do You See? Perception, Decisions, and Statistical Graphics</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</si>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</sst>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9">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000000"/>
      <name val="Serif"/>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false" applyAlignment="true" applyProtection="true">
      <alignment horizontal="left"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2-Hopkins-Inconclusives/images/bullet_firing_short.gif" TargetMode="External"/><Relationship Id="rId55" Type="http://schemas.openxmlformats.org/officeDocument/2006/relationships/hyperlink" Target="http://srvanderplas.github.io/2023-Presentations/03-C3B" TargetMode="External"/><Relationship Id="rId56" Type="http://schemas.openxmlformats.org/officeDocument/2006/relationships/hyperlink" Target="https://srvanderplas.github.io/2023-Presentations/03-C3B/" TargetMode="External"/><Relationship Id="rId57" Type="http://schemas.openxmlformats.org/officeDocument/2006/relationships/hyperlink" Target="http://srvanderplas.github.io/2023-Presentations/08-JSM-Testing-Graphics/" TargetMode="External"/><Relationship Id="rId58" Type="http://schemas.openxmlformats.org/officeDocument/2006/relationships/hyperlink" Target="https://srvanderplas.github.io/2023-Presentations/08-JSM-Testing-Graphics/" TargetMode="External"/><Relationship Id="rId59" Type="http://schemas.openxmlformats.org/officeDocument/2006/relationships/hyperlink" Target="http://srvanderplas.github.io/2023-Presentations/10-Graphics-Cognition/" TargetMode="External"/><Relationship Id="rId60" Type="http://schemas.openxmlformats.org/officeDocument/2006/relationships/hyperlink" Target="https://srvanderplas.github.io/2023-Presentations/10-Graphics-Cognition/" TargetMode="External"/><Relationship Id="rId61" Type="http://schemas.openxmlformats.org/officeDocument/2006/relationships/hyperlink" Target="http://srvanderplas.github.io/2023-Presentations/11-ICDS/" TargetMode="External"/><Relationship Id="rId62" Type="http://schemas.openxmlformats.org/officeDocument/2006/relationships/hyperlink" Target="https://srvanderplas.github.io/2023-Presentations/11-ICDS/" TargetMode="External"/><Relationship Id="rId63" Type="http://schemas.openxmlformats.org/officeDocument/2006/relationships/hyperlink" Target="http://srvanderplas.github.io/2023-Presentations/12-IASCARS/" TargetMode="External"/><Relationship Id="rId64" Type="http://schemas.openxmlformats.org/officeDocument/2006/relationships/hyperlink" Target="https://srvanderplas.github.io/2023-Presentations/12-IASCARS/" TargetMode="External"/><Relationship Id="rId65" Type="http://schemas.openxmlformats.org/officeDocument/2006/relationships/hyperlink" Target="http://srvanderplas.github.io/2023-Presentations/12-ASC/index.html" TargetMode="External"/><Relationship Id="rId66" Type="http://schemas.openxmlformats.org/officeDocument/2006/relationships/hyperlink" Target="https://srvanderplas.github.io/2023-Presentations/12-ASC/index.html" TargetMode="External"/><Relationship Id="rId67" Type="http://schemas.openxmlformats.org/officeDocument/2006/relationships/hyperlink" Target="https://srvanderplas.github.io/2024-Presentations/01-ICOFPE/"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git-submodules/" TargetMode="External"/><Relationship Id="rId70" Type="http://schemas.openxmlformats.org/officeDocument/2006/relationships/hyperlink" Target="https://srvanderplas.github.io/2024-Presentations/02-graphics-cv/" TargetMode="External"/><Relationship Id="rId71" Type="http://schemas.openxmlformats.org/officeDocument/2006/relationships/hyperlink" Target="https://srvanderplas.github.io/2024-Presentations/02-graphics-cv/xlsx-tex-bib-pdf.sv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3" activeCellId="0" sqref="D3"/>
    </sheetView>
  </sheetViews>
  <sheetFormatPr defaultColWidth="12.632812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161</v>
      </c>
      <c r="B1" s="1" t="s">
        <v>15</v>
      </c>
      <c r="C1" s="1" t="s">
        <v>16</v>
      </c>
      <c r="D1" s="1" t="s">
        <v>443</v>
      </c>
      <c r="E1" s="1" t="s">
        <v>164</v>
      </c>
      <c r="F1" s="1" t="s">
        <v>166</v>
      </c>
      <c r="G1" s="1" t="s">
        <v>444</v>
      </c>
      <c r="H1" s="1"/>
    </row>
    <row r="2" customFormat="false" ht="15.75" hidden="false" customHeight="false" outlineLevel="0" collapsed="false">
      <c r="A2" s="8" t="n">
        <v>20140901</v>
      </c>
      <c r="B2" s="1" t="s">
        <v>445</v>
      </c>
      <c r="C2" s="1" t="s">
        <v>446</v>
      </c>
      <c r="D2" s="1" t="s">
        <v>447</v>
      </c>
      <c r="E2" s="1" t="s">
        <v>12</v>
      </c>
      <c r="F2" s="1" t="s">
        <v>448</v>
      </c>
      <c r="G2" s="1" t="s">
        <v>449</v>
      </c>
      <c r="H2" s="1"/>
    </row>
    <row r="3" customFormat="false" ht="15.75" hidden="false" customHeight="false" outlineLevel="0" collapsed="false">
      <c r="A3" s="8" t="n">
        <v>20140501</v>
      </c>
      <c r="B3" s="1" t="s">
        <v>445</v>
      </c>
      <c r="C3" s="1" t="s">
        <v>446</v>
      </c>
      <c r="D3" s="1" t="s">
        <v>450</v>
      </c>
      <c r="E3" s="1" t="s">
        <v>12</v>
      </c>
      <c r="F3" s="1" t="s">
        <v>448</v>
      </c>
      <c r="G3" s="1" t="s">
        <v>449</v>
      </c>
      <c r="H3" s="1"/>
    </row>
    <row r="4" customFormat="false" ht="15.75" hidden="false" customHeight="false" outlineLevel="0" collapsed="false">
      <c r="A4" s="8" t="n">
        <v>20130801</v>
      </c>
      <c r="B4" s="1" t="s">
        <v>445</v>
      </c>
      <c r="C4" s="1" t="s">
        <v>446</v>
      </c>
      <c r="D4" s="1" t="s">
        <v>450</v>
      </c>
      <c r="E4" s="1" t="s">
        <v>12</v>
      </c>
      <c r="F4" s="1" t="s">
        <v>448</v>
      </c>
      <c r="G4" s="1" t="s">
        <v>449</v>
      </c>
      <c r="H4" s="1"/>
    </row>
    <row r="5" customFormat="false" ht="15.75" hidden="false" customHeight="false" outlineLevel="0" collapsed="false">
      <c r="A5" s="8" t="n">
        <v>20130501</v>
      </c>
      <c r="B5" s="1" t="s">
        <v>445</v>
      </c>
      <c r="C5" s="1" t="s">
        <v>446</v>
      </c>
      <c r="D5" s="1" t="s">
        <v>451</v>
      </c>
      <c r="E5" s="1" t="s">
        <v>12</v>
      </c>
      <c r="F5" s="1" t="s">
        <v>448</v>
      </c>
      <c r="G5" s="1" t="s">
        <v>449</v>
      </c>
      <c r="H5" s="1"/>
    </row>
    <row r="6" customFormat="false" ht="15.75" hidden="false" customHeight="false" outlineLevel="0" collapsed="false">
      <c r="A6" s="1" t="n">
        <v>20220117</v>
      </c>
      <c r="B6" s="1" t="s">
        <v>445</v>
      </c>
      <c r="C6" s="1" t="s">
        <v>446</v>
      </c>
      <c r="D6" s="1" t="s">
        <v>451</v>
      </c>
      <c r="E6" s="1" t="s">
        <v>452</v>
      </c>
      <c r="F6" s="1" t="s">
        <v>251</v>
      </c>
      <c r="G6" s="1" t="s">
        <v>453</v>
      </c>
    </row>
    <row r="7" customFormat="false" ht="15.75" hidden="false" customHeight="false" outlineLevel="0" collapsed="false">
      <c r="A7" s="1" t="n">
        <v>20220516</v>
      </c>
      <c r="B7" s="1" t="s">
        <v>445</v>
      </c>
      <c r="C7" s="1" t="s">
        <v>446</v>
      </c>
      <c r="D7" s="1" t="s">
        <v>451</v>
      </c>
      <c r="E7" s="1" t="s">
        <v>452</v>
      </c>
      <c r="F7" s="1" t="s">
        <v>251</v>
      </c>
      <c r="G7" s="1" t="s">
        <v>453</v>
      </c>
    </row>
    <row r="8" customFormat="false" ht="15.75" hidden="false" customHeight="false" outlineLevel="0" collapsed="false">
      <c r="A8" s="1" t="n">
        <v>20230116</v>
      </c>
      <c r="B8" s="1" t="s">
        <v>445</v>
      </c>
      <c r="C8" s="1" t="s">
        <v>446</v>
      </c>
      <c r="D8" s="1" t="s">
        <v>450</v>
      </c>
      <c r="E8" s="1" t="s">
        <v>452</v>
      </c>
      <c r="F8" s="1" t="s">
        <v>251</v>
      </c>
      <c r="G8" s="1" t="s">
        <v>453</v>
      </c>
    </row>
    <row r="9" customFormat="false" ht="15.75" hidden="false" customHeight="false" outlineLevel="0" collapsed="false">
      <c r="A9" s="1" t="n">
        <v>20240117</v>
      </c>
      <c r="B9" s="1" t="s">
        <v>445</v>
      </c>
      <c r="C9" s="1" t="s">
        <v>446</v>
      </c>
      <c r="D9" s="1" t="s">
        <v>450</v>
      </c>
      <c r="E9" s="1" t="s">
        <v>452</v>
      </c>
      <c r="F9" s="1" t="s">
        <v>251</v>
      </c>
      <c r="G9" s="1" t="s">
        <v>453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411</v>
      </c>
      <c r="B1" s="1" t="s">
        <v>412</v>
      </c>
      <c r="C1" s="1" t="s">
        <v>413</v>
      </c>
      <c r="D1" s="1" t="s">
        <v>34</v>
      </c>
      <c r="E1" s="1" t="s">
        <v>1</v>
      </c>
      <c r="F1" s="1" t="s">
        <v>2</v>
      </c>
      <c r="G1" s="1" t="s">
        <v>3</v>
      </c>
      <c r="H1" s="1" t="s">
        <v>454</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6" width="20.13"/>
  </cols>
  <sheetData>
    <row r="1" customFormat="false" ht="15.75" hidden="false" customHeight="false" outlineLevel="0" collapsed="false">
      <c r="A1" s="1" t="s">
        <v>0</v>
      </c>
      <c r="B1" s="1" t="s">
        <v>455</v>
      </c>
      <c r="C1" s="1" t="s">
        <v>5</v>
      </c>
      <c r="D1" s="1" t="s">
        <v>456</v>
      </c>
      <c r="E1" s="1" t="s">
        <v>457</v>
      </c>
      <c r="F1" s="1" t="s">
        <v>458</v>
      </c>
      <c r="G1" s="1" t="s">
        <v>127</v>
      </c>
      <c r="H1" s="1" t="s">
        <v>414</v>
      </c>
    </row>
    <row r="2" customFormat="false" ht="15.75" hidden="false" customHeight="false" outlineLevel="0" collapsed="false">
      <c r="A2" s="1" t="s">
        <v>10</v>
      </c>
      <c r="B2" s="1" t="s">
        <v>11</v>
      </c>
      <c r="C2" s="1" t="s">
        <v>12</v>
      </c>
      <c r="D2" s="1" t="n">
        <v>2018</v>
      </c>
      <c r="E2" s="1" t="n">
        <v>2019</v>
      </c>
      <c r="F2" s="1" t="s">
        <v>459</v>
      </c>
      <c r="G2" s="1" t="s">
        <v>460</v>
      </c>
    </row>
    <row r="3" customFormat="false" ht="15.75" hidden="false" customHeight="false" outlineLevel="0" collapsed="false">
      <c r="A3" s="1" t="s">
        <v>461</v>
      </c>
      <c r="B3" s="1" t="s">
        <v>462</v>
      </c>
      <c r="C3" s="1" t="s">
        <v>12</v>
      </c>
      <c r="D3" s="1" t="n">
        <v>2018</v>
      </c>
      <c r="E3" s="1" t="n">
        <v>2019</v>
      </c>
      <c r="F3" s="1" t="s">
        <v>463</v>
      </c>
      <c r="G3" s="1" t="s">
        <v>464</v>
      </c>
    </row>
    <row r="4" customFormat="false" ht="15.75" hidden="false" customHeight="false" outlineLevel="0" collapsed="false">
      <c r="A4" s="1" t="s">
        <v>465</v>
      </c>
      <c r="B4" s="1" t="s">
        <v>11</v>
      </c>
      <c r="C4" s="1" t="s">
        <v>12</v>
      </c>
      <c r="D4" s="1" t="n">
        <v>2018</v>
      </c>
      <c r="E4" s="1" t="n">
        <v>2018</v>
      </c>
      <c r="F4" s="1" t="s">
        <v>466</v>
      </c>
      <c r="G4" s="1" t="s">
        <v>460</v>
      </c>
      <c r="H4" s="1" t="s">
        <v>467</v>
      </c>
    </row>
    <row r="5" customFormat="false" ht="15.75" hidden="false" customHeight="false" outlineLevel="0" collapsed="false">
      <c r="A5" s="1" t="s">
        <v>10</v>
      </c>
      <c r="B5" s="1" t="s">
        <v>11</v>
      </c>
      <c r="C5" s="1" t="s">
        <v>12</v>
      </c>
      <c r="D5" s="1" t="n">
        <v>2019</v>
      </c>
      <c r="E5" s="1" t="n">
        <v>2020</v>
      </c>
      <c r="F5" s="1" t="s">
        <v>468</v>
      </c>
      <c r="G5" s="1" t="s">
        <v>469</v>
      </c>
      <c r="H5" s="1" t="s">
        <v>470</v>
      </c>
    </row>
    <row r="6" customFormat="false" ht="15.75" hidden="false" customHeight="false" outlineLevel="0" collapsed="false">
      <c r="A6" s="1" t="s">
        <v>10</v>
      </c>
      <c r="B6" s="1" t="s">
        <v>11</v>
      </c>
      <c r="C6" s="1" t="s">
        <v>12</v>
      </c>
      <c r="D6" s="1" t="n">
        <v>2019</v>
      </c>
      <c r="E6" s="1" t="n">
        <v>2020</v>
      </c>
      <c r="F6" s="1" t="s">
        <v>471</v>
      </c>
      <c r="G6" s="1" t="s">
        <v>472</v>
      </c>
      <c r="H6" s="1" t="s">
        <v>470</v>
      </c>
    </row>
    <row r="7" customFormat="false" ht="15.75" hidden="false" customHeight="false" outlineLevel="0" collapsed="false">
      <c r="A7" s="1" t="s">
        <v>461</v>
      </c>
      <c r="B7" s="1" t="s">
        <v>473</v>
      </c>
      <c r="C7" s="1" t="s">
        <v>12</v>
      </c>
      <c r="D7" s="1" t="n">
        <v>2019</v>
      </c>
      <c r="E7" s="1" t="n">
        <v>2019</v>
      </c>
      <c r="F7" s="1" t="s">
        <v>474</v>
      </c>
      <c r="G7" s="1" t="s">
        <v>475</v>
      </c>
    </row>
    <row r="8" customFormat="false" ht="15.75" hidden="false" customHeight="false" outlineLevel="0" collapsed="false">
      <c r="A8" s="1" t="s">
        <v>465</v>
      </c>
      <c r="B8" s="1" t="s">
        <v>11</v>
      </c>
      <c r="C8" s="1" t="s">
        <v>12</v>
      </c>
      <c r="D8" s="1" t="n">
        <v>2019</v>
      </c>
      <c r="E8" s="1" t="n">
        <v>2019</v>
      </c>
      <c r="F8" s="1" t="s">
        <v>476</v>
      </c>
      <c r="G8" s="1" t="s">
        <v>477</v>
      </c>
    </row>
    <row r="9" customFormat="false" ht="15.75" hidden="false" customHeight="false" outlineLevel="0" collapsed="false">
      <c r="A9" s="1" t="s">
        <v>465</v>
      </c>
      <c r="B9" s="1" t="s">
        <v>478</v>
      </c>
      <c r="C9" s="1" t="s">
        <v>12</v>
      </c>
      <c r="D9" s="1" t="n">
        <v>2019</v>
      </c>
      <c r="E9" s="1" t="n">
        <v>2019</v>
      </c>
      <c r="F9" s="1" t="s">
        <v>479</v>
      </c>
      <c r="G9" s="1" t="s">
        <v>480</v>
      </c>
    </row>
    <row r="10" customFormat="false" ht="15.75" hidden="false" customHeight="false" outlineLevel="0" collapsed="false">
      <c r="A10" s="1" t="s">
        <v>13</v>
      </c>
      <c r="B10" s="1" t="s">
        <v>11</v>
      </c>
      <c r="C10" s="1" t="s">
        <v>250</v>
      </c>
      <c r="D10" s="1" t="n">
        <v>2020</v>
      </c>
      <c r="E10" s="1" t="n">
        <v>2022</v>
      </c>
      <c r="F10" s="1" t="s">
        <v>113</v>
      </c>
      <c r="G10" s="1" t="s">
        <v>481</v>
      </c>
      <c r="H10" s="1" t="s">
        <v>482</v>
      </c>
    </row>
    <row r="11" customFormat="false" ht="15.75" hidden="false" customHeight="false" outlineLevel="0" collapsed="false">
      <c r="A11" s="1" t="s">
        <v>10</v>
      </c>
      <c r="B11" s="1" t="s">
        <v>11</v>
      </c>
      <c r="C11" s="1" t="s">
        <v>250</v>
      </c>
      <c r="D11" s="1" t="n">
        <v>2020</v>
      </c>
      <c r="E11" s="1" t="n">
        <v>2020</v>
      </c>
      <c r="F11" s="1" t="s">
        <v>483</v>
      </c>
      <c r="G11" s="1" t="s">
        <v>484</v>
      </c>
    </row>
    <row r="12" customFormat="false" ht="15.75" hidden="false" customHeight="false" outlineLevel="0" collapsed="false">
      <c r="A12" s="1" t="s">
        <v>13</v>
      </c>
      <c r="B12" s="1" t="s">
        <v>11</v>
      </c>
      <c r="C12" s="1" t="s">
        <v>250</v>
      </c>
      <c r="D12" s="1" t="n">
        <v>2020</v>
      </c>
      <c r="E12" s="1" t="n">
        <v>2023</v>
      </c>
      <c r="F12" s="1" t="s">
        <v>485</v>
      </c>
      <c r="G12" s="1" t="s">
        <v>486</v>
      </c>
      <c r="H12" s="1" t="s">
        <v>487</v>
      </c>
    </row>
    <row r="13" customFormat="false" ht="15.75" hidden="false" customHeight="false" outlineLevel="0" collapsed="false">
      <c r="A13" s="1" t="s">
        <v>13</v>
      </c>
      <c r="B13" s="1" t="s">
        <v>11</v>
      </c>
      <c r="C13" s="1" t="s">
        <v>12</v>
      </c>
      <c r="D13" s="1" t="n">
        <v>2020</v>
      </c>
      <c r="E13" s="1" t="n">
        <v>2023</v>
      </c>
      <c r="F13" s="1" t="s">
        <v>468</v>
      </c>
      <c r="G13" s="1" t="s">
        <v>469</v>
      </c>
      <c r="H13" s="1" t="s">
        <v>470</v>
      </c>
    </row>
    <row r="14" customFormat="false" ht="15.75" hidden="false" customHeight="false" outlineLevel="0" collapsed="false">
      <c r="A14" s="1" t="s">
        <v>10</v>
      </c>
      <c r="B14" s="1" t="s">
        <v>11</v>
      </c>
      <c r="C14" s="1" t="s">
        <v>250</v>
      </c>
      <c r="D14" s="1" t="n">
        <v>2021</v>
      </c>
      <c r="E14" s="1" t="n">
        <v>2022</v>
      </c>
      <c r="F14" s="1" t="s">
        <v>488</v>
      </c>
      <c r="G14" s="1" t="s">
        <v>489</v>
      </c>
    </row>
    <row r="15" customFormat="false" ht="15.75" hidden="false" customHeight="false" outlineLevel="0" collapsed="false">
      <c r="A15" s="1" t="s">
        <v>461</v>
      </c>
      <c r="B15" s="1" t="s">
        <v>490</v>
      </c>
      <c r="C15" s="1" t="s">
        <v>250</v>
      </c>
      <c r="D15" s="1" t="n">
        <v>2021</v>
      </c>
      <c r="E15" s="1" t="n">
        <v>2021</v>
      </c>
      <c r="F15" s="1" t="s">
        <v>491</v>
      </c>
      <c r="G15" s="1" t="s">
        <v>492</v>
      </c>
      <c r="H15" s="1" t="s">
        <v>493</v>
      </c>
    </row>
    <row r="16" customFormat="false" ht="15.75" hidden="false" customHeight="false" outlineLevel="0" collapsed="false">
      <c r="A16" s="1" t="s">
        <v>13</v>
      </c>
      <c r="B16" s="1" t="s">
        <v>11</v>
      </c>
      <c r="C16" s="1" t="s">
        <v>250</v>
      </c>
      <c r="D16" s="1" t="n">
        <v>2021</v>
      </c>
      <c r="E16" s="1" t="n">
        <v>2024</v>
      </c>
      <c r="F16" s="1" t="s">
        <v>494</v>
      </c>
      <c r="G16" s="1" t="s">
        <v>495</v>
      </c>
    </row>
    <row r="17" customFormat="false" ht="15.75" hidden="false" customHeight="false" outlineLevel="0" collapsed="false">
      <c r="A17" s="1" t="s">
        <v>10</v>
      </c>
      <c r="B17" s="1" t="s">
        <v>11</v>
      </c>
      <c r="C17" s="1" t="s">
        <v>250</v>
      </c>
      <c r="D17" s="1" t="n">
        <v>2022</v>
      </c>
      <c r="E17" s="1" t="n">
        <v>2023</v>
      </c>
      <c r="F17" s="1" t="s">
        <v>496</v>
      </c>
      <c r="G17" s="1" t="s">
        <v>497</v>
      </c>
    </row>
    <row r="18" customFormat="false" ht="15.75" hidden="false" customHeight="false" outlineLevel="0" collapsed="false">
      <c r="A18" s="1" t="s">
        <v>10</v>
      </c>
      <c r="B18" s="1" t="s">
        <v>11</v>
      </c>
      <c r="C18" s="1" t="s">
        <v>250</v>
      </c>
      <c r="D18" s="1" t="n">
        <v>2022</v>
      </c>
      <c r="E18" s="1" t="n">
        <v>2023</v>
      </c>
      <c r="F18" s="1" t="s">
        <v>498</v>
      </c>
      <c r="G18" s="1" t="s">
        <v>489</v>
      </c>
    </row>
    <row r="19" customFormat="false" ht="15.75" hidden="false" customHeight="false" outlineLevel="0" collapsed="false">
      <c r="A19" s="1" t="s">
        <v>13</v>
      </c>
      <c r="B19" s="1" t="s">
        <v>11</v>
      </c>
      <c r="C19" s="1" t="s">
        <v>298</v>
      </c>
      <c r="D19" s="1" t="n">
        <v>2022</v>
      </c>
      <c r="E19" s="1" t="n">
        <v>0</v>
      </c>
      <c r="F19" s="1" t="s">
        <v>499</v>
      </c>
      <c r="G19" s="1" t="s">
        <v>500</v>
      </c>
      <c r="H19" s="1" t="s">
        <v>501</v>
      </c>
    </row>
    <row r="20" customFormat="false" ht="15.75" hidden="false" customHeight="false" outlineLevel="0" collapsed="false">
      <c r="A20" s="1" t="s">
        <v>13</v>
      </c>
      <c r="B20" s="1" t="s">
        <v>11</v>
      </c>
      <c r="C20" s="1" t="s">
        <v>250</v>
      </c>
      <c r="D20" s="1" t="n">
        <v>2021</v>
      </c>
      <c r="E20" s="1" t="n">
        <v>0</v>
      </c>
      <c r="F20" s="1" t="s">
        <v>502</v>
      </c>
      <c r="G20" s="1" t="s">
        <v>503</v>
      </c>
    </row>
    <row r="21" customFormat="false" ht="15.75" hidden="false" customHeight="false" outlineLevel="0" collapsed="false">
      <c r="A21" s="1" t="s">
        <v>13</v>
      </c>
      <c r="B21" s="1" t="s">
        <v>11</v>
      </c>
      <c r="C21" s="1" t="s">
        <v>250</v>
      </c>
      <c r="D21" s="1" t="n">
        <v>2023</v>
      </c>
      <c r="E21" s="1" t="n">
        <v>0</v>
      </c>
      <c r="F21" s="1" t="s">
        <v>496</v>
      </c>
      <c r="G21" s="1" t="s">
        <v>497</v>
      </c>
    </row>
    <row r="22" customFormat="false" ht="15.75" hidden="false" customHeight="false" outlineLevel="0" collapsed="false">
      <c r="A22" s="1" t="s">
        <v>13</v>
      </c>
      <c r="B22" s="1" t="s">
        <v>11</v>
      </c>
      <c r="C22" s="1" t="s">
        <v>250</v>
      </c>
      <c r="D22" s="1" t="n">
        <v>2023</v>
      </c>
      <c r="E22" s="1" t="n">
        <v>0</v>
      </c>
      <c r="F22" s="1" t="s">
        <v>498</v>
      </c>
      <c r="G22" s="1" t="s">
        <v>489</v>
      </c>
    </row>
    <row r="23" customFormat="false" ht="15.75" hidden="false" customHeight="false" outlineLevel="0" collapsed="false">
      <c r="A23" s="1" t="s">
        <v>10</v>
      </c>
      <c r="B23" s="1" t="s">
        <v>11</v>
      </c>
      <c r="C23" s="1" t="s">
        <v>250</v>
      </c>
      <c r="D23" s="1" t="n">
        <v>2023</v>
      </c>
      <c r="E23" s="1" t="n">
        <v>2025</v>
      </c>
      <c r="F23" s="1" t="s">
        <v>504</v>
      </c>
      <c r="G23" s="1" t="s">
        <v>505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506</v>
      </c>
      <c r="B1" s="1" t="s">
        <v>289</v>
      </c>
      <c r="C1" s="1" t="s">
        <v>507</v>
      </c>
      <c r="D1" s="1" t="s">
        <v>508</v>
      </c>
      <c r="E1" s="1" t="s">
        <v>14</v>
      </c>
    </row>
    <row r="2" customFormat="false" ht="15.75" hidden="false" customHeight="false" outlineLevel="0" collapsed="false">
      <c r="A2" s="1" t="s">
        <v>509</v>
      </c>
      <c r="B2" s="1" t="s">
        <v>510</v>
      </c>
      <c r="C2" s="4" t="n">
        <v>45007</v>
      </c>
      <c r="E2" s="1" t="s">
        <v>13</v>
      </c>
    </row>
    <row r="3" customFormat="false" ht="15.75" hidden="false" customHeight="false" outlineLevel="0" collapsed="false">
      <c r="A3" s="1" t="s">
        <v>511</v>
      </c>
      <c r="B3" s="1" t="s">
        <v>11</v>
      </c>
      <c r="C3" s="15" t="n">
        <v>44774</v>
      </c>
      <c r="D3" s="15" t="n">
        <v>45047</v>
      </c>
      <c r="E3" s="1" t="s">
        <v>13</v>
      </c>
    </row>
    <row r="4" customFormat="false" ht="15.75" hidden="false" customHeight="false" outlineLevel="0" collapsed="false">
      <c r="A4" s="1" t="s">
        <v>512</v>
      </c>
      <c r="B4" s="1" t="s">
        <v>11</v>
      </c>
      <c r="C4" s="15" t="n">
        <v>44774</v>
      </c>
      <c r="D4" s="15" t="n">
        <v>45047</v>
      </c>
      <c r="E4" s="1" t="s">
        <v>13</v>
      </c>
    </row>
    <row r="5" customFormat="false" ht="15.75" hidden="false" customHeight="false" outlineLevel="0" collapsed="false">
      <c r="A5" s="1" t="s">
        <v>513</v>
      </c>
      <c r="B5" s="1" t="s">
        <v>11</v>
      </c>
      <c r="C5" s="16" t="n">
        <v>44835</v>
      </c>
      <c r="D5" s="15" t="n">
        <v>45047</v>
      </c>
      <c r="E5" s="1" t="s">
        <v>13</v>
      </c>
    </row>
    <row r="6" customFormat="false" ht="15.75" hidden="false" customHeight="false" outlineLevel="0" collapsed="false">
      <c r="A6" s="1" t="s">
        <v>514</v>
      </c>
      <c r="B6" s="1" t="s">
        <v>11</v>
      </c>
      <c r="C6" s="15" t="n">
        <v>44409</v>
      </c>
      <c r="E6" s="1"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11" activePane="bottomLeft" state="frozen"/>
      <selection pane="topLeft" activeCell="A1" activeCellId="0" sqref="A1"/>
      <selection pane="bottomLeft" activeCell="D24" activeCellId="0" sqref="D24"/>
    </sheetView>
  </sheetViews>
  <sheetFormatPr defaultColWidth="12.6328125" defaultRowHeight="15.75" zeroHeight="false" outlineLevelRow="0" outlineLevelCol="0"/>
  <sheetData>
    <row r="1" customFormat="false" ht="15.75" hidden="false" customHeight="false" outlineLevel="0" collapsed="false">
      <c r="A1" s="1" t="s">
        <v>15</v>
      </c>
      <c r="B1" s="1" t="s">
        <v>1</v>
      </c>
      <c r="C1" s="1" t="s">
        <v>456</v>
      </c>
      <c r="D1" s="1" t="s">
        <v>457</v>
      </c>
      <c r="E1" s="1" t="s">
        <v>32</v>
      </c>
      <c r="F1" s="1" t="s">
        <v>515</v>
      </c>
      <c r="G1" s="1" t="s">
        <v>516</v>
      </c>
      <c r="H1" s="1" t="s">
        <v>127</v>
      </c>
    </row>
    <row r="2" customFormat="false" ht="15.75" hidden="false" customHeight="false" outlineLevel="0" collapsed="false">
      <c r="A2" s="1" t="s">
        <v>517</v>
      </c>
      <c r="B2" s="1" t="b">
        <f aca="false">TRUE()</f>
        <v>1</v>
      </c>
      <c r="C2" s="1" t="n">
        <v>2017</v>
      </c>
      <c r="D2" s="1" t="n">
        <v>2019</v>
      </c>
      <c r="E2" s="1" t="s">
        <v>518</v>
      </c>
      <c r="F2" s="1" t="s">
        <v>175</v>
      </c>
      <c r="G2" s="1" t="s">
        <v>519</v>
      </c>
    </row>
    <row r="3" customFormat="false" ht="15.75" hidden="false" customHeight="false" outlineLevel="0" collapsed="false">
      <c r="A3" s="1" t="s">
        <v>517</v>
      </c>
      <c r="B3" s="1" t="b">
        <f aca="false">TRUE()</f>
        <v>1</v>
      </c>
      <c r="C3" s="1" t="n">
        <v>2019</v>
      </c>
      <c r="D3" s="1" t="n">
        <v>2021</v>
      </c>
      <c r="E3" s="1" t="s">
        <v>520</v>
      </c>
      <c r="F3" s="1" t="s">
        <v>521</v>
      </c>
      <c r="G3" s="1" t="s">
        <v>519</v>
      </c>
    </row>
    <row r="4" customFormat="false" ht="15.75" hidden="false" customHeight="false" outlineLevel="0" collapsed="false">
      <c r="A4" s="1" t="s">
        <v>517</v>
      </c>
      <c r="B4" s="1" t="b">
        <f aca="false">FALSE()</f>
        <v>0</v>
      </c>
      <c r="C4" s="1" t="n">
        <v>2019</v>
      </c>
      <c r="D4" s="1" t="n">
        <v>2019</v>
      </c>
      <c r="E4" s="1" t="s">
        <v>522</v>
      </c>
      <c r="F4" s="1" t="s">
        <v>523</v>
      </c>
      <c r="G4" s="1" t="s">
        <v>524</v>
      </c>
      <c r="H4" s="1" t="s">
        <v>525</v>
      </c>
    </row>
    <row r="5" customFormat="false" ht="15.75" hidden="false" customHeight="false" outlineLevel="0" collapsed="false">
      <c r="A5" s="1" t="s">
        <v>289</v>
      </c>
      <c r="B5" s="1" t="b">
        <f aca="false">TRUE()</f>
        <v>1</v>
      </c>
      <c r="C5" s="1" t="n">
        <v>2019</v>
      </c>
      <c r="D5" s="1" t="n">
        <v>2020</v>
      </c>
      <c r="E5" s="1" t="s">
        <v>520</v>
      </c>
      <c r="F5" s="1" t="s">
        <v>526</v>
      </c>
      <c r="G5" s="1" t="s">
        <v>527</v>
      </c>
      <c r="H5" s="1" t="s">
        <v>528</v>
      </c>
    </row>
    <row r="6" customFormat="false" ht="15.75" hidden="false" customHeight="false" outlineLevel="0" collapsed="false">
      <c r="A6" s="1" t="s">
        <v>517</v>
      </c>
      <c r="B6" s="1" t="b">
        <f aca="false">TRUE()</f>
        <v>1</v>
      </c>
      <c r="C6" s="1" t="n">
        <v>2020</v>
      </c>
      <c r="D6" s="1" t="n">
        <v>2026</v>
      </c>
      <c r="E6" s="1" t="s">
        <v>529</v>
      </c>
      <c r="F6" s="1" t="s">
        <v>530</v>
      </c>
    </row>
    <row r="7" customFormat="false" ht="15.75" hidden="false" customHeight="false" outlineLevel="0" collapsed="false">
      <c r="A7" s="1" t="s">
        <v>517</v>
      </c>
      <c r="B7" s="1" t="b">
        <f aca="false">TRUE()</f>
        <v>1</v>
      </c>
      <c r="C7" s="1" t="n">
        <v>2020</v>
      </c>
      <c r="D7" s="1" t="n">
        <v>2022</v>
      </c>
      <c r="E7" s="1" t="s">
        <v>531</v>
      </c>
      <c r="F7" s="1" t="s">
        <v>175</v>
      </c>
      <c r="G7" s="1" t="s">
        <v>519</v>
      </c>
    </row>
    <row r="8" customFormat="false" ht="15.75" hidden="false" customHeight="false" outlineLevel="0" collapsed="false">
      <c r="A8" s="1" t="s">
        <v>517</v>
      </c>
      <c r="B8" s="1" t="b">
        <f aca="false">TRUE()</f>
        <v>1</v>
      </c>
      <c r="C8" s="1" t="n">
        <v>2020</v>
      </c>
      <c r="D8" s="1" t="n">
        <v>2020</v>
      </c>
      <c r="E8" s="1" t="s">
        <v>532</v>
      </c>
      <c r="F8" s="1" t="s">
        <v>533</v>
      </c>
    </row>
    <row r="9" customFormat="false" ht="15.75" hidden="false" customHeight="false" outlineLevel="0" collapsed="false">
      <c r="A9" s="1" t="s">
        <v>289</v>
      </c>
      <c r="B9" s="1" t="b">
        <f aca="false">TRUE()</f>
        <v>1</v>
      </c>
      <c r="C9" s="1" t="n">
        <v>2020</v>
      </c>
      <c r="D9" s="1" t="n">
        <v>2021</v>
      </c>
      <c r="E9" s="1" t="s">
        <v>453</v>
      </c>
      <c r="F9" s="1" t="s">
        <v>534</v>
      </c>
      <c r="G9" s="1" t="s">
        <v>527</v>
      </c>
    </row>
    <row r="10" customFormat="false" ht="15.75" hidden="false" customHeight="false" outlineLevel="0" collapsed="false">
      <c r="A10" s="1" t="s">
        <v>535</v>
      </c>
      <c r="B10" s="1" t="b">
        <f aca="false">FALSE()</f>
        <v>0</v>
      </c>
      <c r="C10" s="1" t="n">
        <v>2020</v>
      </c>
      <c r="D10" s="1" t="n">
        <v>2020</v>
      </c>
      <c r="E10" s="1" t="s">
        <v>536</v>
      </c>
      <c r="F10" s="1" t="s">
        <v>537</v>
      </c>
      <c r="H10" s="1" t="s">
        <v>538</v>
      </c>
    </row>
    <row r="11" customFormat="false" ht="15.75" hidden="false" customHeight="false" outlineLevel="0" collapsed="false">
      <c r="A11" s="1" t="s">
        <v>517</v>
      </c>
      <c r="B11" s="1" t="b">
        <f aca="false">TRUE()</f>
        <v>1</v>
      </c>
      <c r="C11" s="1" t="n">
        <v>2021</v>
      </c>
      <c r="D11" s="1" t="n">
        <v>2024</v>
      </c>
      <c r="E11" s="1" t="s">
        <v>529</v>
      </c>
      <c r="F11" s="1" t="s">
        <v>539</v>
      </c>
    </row>
    <row r="12" customFormat="false" ht="15.75" hidden="false" customHeight="false" outlineLevel="0" collapsed="false">
      <c r="A12" s="1" t="s">
        <v>289</v>
      </c>
      <c r="B12" s="1" t="b">
        <f aca="false">TRUE()</f>
        <v>1</v>
      </c>
      <c r="C12" s="1" t="n">
        <v>2021</v>
      </c>
      <c r="D12" s="1" t="n">
        <v>0</v>
      </c>
      <c r="E12" s="1" t="s">
        <v>540</v>
      </c>
      <c r="F12" s="1" t="s">
        <v>541</v>
      </c>
      <c r="G12" s="1" t="s">
        <v>542</v>
      </c>
      <c r="H12" s="1" t="s">
        <v>543</v>
      </c>
    </row>
    <row r="13" customFormat="false" ht="15.75" hidden="false" customHeight="false" outlineLevel="0" collapsed="false">
      <c r="A13" s="1" t="s">
        <v>535</v>
      </c>
      <c r="B13" s="1" t="b">
        <f aca="false">TRUE()</f>
        <v>1</v>
      </c>
      <c r="C13" s="1" t="n">
        <v>2021</v>
      </c>
      <c r="D13" s="1" t="n">
        <v>2022</v>
      </c>
      <c r="E13" s="1" t="s">
        <v>544</v>
      </c>
      <c r="F13" s="1" t="s">
        <v>545</v>
      </c>
      <c r="G13" s="1" t="s">
        <v>546</v>
      </c>
    </row>
    <row r="14" customFormat="false" ht="15.75" hidden="false" customHeight="false" outlineLevel="0" collapsed="false">
      <c r="A14" s="1" t="s">
        <v>289</v>
      </c>
      <c r="B14" s="1" t="b">
        <f aca="false">TRUE()</f>
        <v>1</v>
      </c>
      <c r="C14" s="1" t="n">
        <v>2021</v>
      </c>
      <c r="D14" s="1" t="n">
        <v>2022</v>
      </c>
      <c r="E14" s="1" t="s">
        <v>520</v>
      </c>
      <c r="F14" s="1" t="s">
        <v>547</v>
      </c>
    </row>
    <row r="15" customFormat="false" ht="15.75" hidden="false" customHeight="false" outlineLevel="0" collapsed="false">
      <c r="A15" s="1" t="s">
        <v>535</v>
      </c>
      <c r="B15" s="1" t="b">
        <f aca="false">FALSE()</f>
        <v>0</v>
      </c>
      <c r="C15" s="1" t="n">
        <v>2021</v>
      </c>
      <c r="D15" s="1" t="n">
        <v>2021</v>
      </c>
      <c r="E15" s="1" t="s">
        <v>520</v>
      </c>
      <c r="F15" s="1" t="s">
        <v>548</v>
      </c>
    </row>
    <row r="16" customFormat="false" ht="15.75" hidden="false" customHeight="false" outlineLevel="0" collapsed="false">
      <c r="A16" s="1" t="s">
        <v>535</v>
      </c>
      <c r="B16" s="1" t="b">
        <f aca="false">FALSE()</f>
        <v>0</v>
      </c>
      <c r="C16" s="1" t="n">
        <v>2021</v>
      </c>
      <c r="D16" s="1" t="n">
        <v>2021</v>
      </c>
      <c r="E16" s="1" t="s">
        <v>520</v>
      </c>
      <c r="F16" s="1" t="s">
        <v>549</v>
      </c>
      <c r="H16" s="1" t="s">
        <v>550</v>
      </c>
    </row>
    <row r="17" customFormat="false" ht="15.75" hidden="false" customHeight="false" outlineLevel="0" collapsed="false">
      <c r="A17" s="1" t="s">
        <v>517</v>
      </c>
      <c r="B17" s="1" t="b">
        <f aca="false">TRUE()</f>
        <v>1</v>
      </c>
      <c r="C17" s="1" t="n">
        <v>2022</v>
      </c>
      <c r="D17" s="1" t="n">
        <v>2023</v>
      </c>
      <c r="E17" s="1" t="s">
        <v>551</v>
      </c>
      <c r="F17" s="1" t="s">
        <v>175</v>
      </c>
      <c r="G17" s="1" t="s">
        <v>519</v>
      </c>
    </row>
    <row r="18" customFormat="false" ht="15.75" hidden="false" customHeight="false" outlineLevel="0" collapsed="false">
      <c r="A18" s="1" t="s">
        <v>535</v>
      </c>
      <c r="B18" s="1" t="b">
        <f aca="false">TRUE()</f>
        <v>1</v>
      </c>
      <c r="C18" s="1" t="n">
        <v>2022</v>
      </c>
      <c r="D18" s="1" t="n">
        <v>0</v>
      </c>
      <c r="E18" s="1" t="s">
        <v>552</v>
      </c>
      <c r="F18" s="1" t="s">
        <v>527</v>
      </c>
      <c r="G18" s="1" t="s">
        <v>553</v>
      </c>
    </row>
    <row r="19" customFormat="false" ht="15.75" hidden="false" customHeight="false" outlineLevel="0" collapsed="false">
      <c r="A19" s="1" t="s">
        <v>517</v>
      </c>
      <c r="B19" s="1" t="b">
        <f aca="false">TRUE()</f>
        <v>1</v>
      </c>
      <c r="C19" s="1" t="n">
        <v>2023</v>
      </c>
      <c r="D19" s="1" t="n">
        <v>2025</v>
      </c>
      <c r="E19" s="1" t="s">
        <v>520</v>
      </c>
      <c r="F19" s="1" t="s">
        <v>554</v>
      </c>
      <c r="G19" s="1" t="s">
        <v>519</v>
      </c>
    </row>
    <row r="20" customFormat="false" ht="15.75" hidden="false" customHeight="false" outlineLevel="0" collapsed="false">
      <c r="A20" s="1" t="s">
        <v>517</v>
      </c>
      <c r="B20" s="1" t="b">
        <f aca="false">TRUE()</f>
        <v>1</v>
      </c>
      <c r="C20" s="1" t="n">
        <v>2023</v>
      </c>
      <c r="D20" s="1" t="n">
        <v>2024</v>
      </c>
      <c r="E20" s="1" t="s">
        <v>555</v>
      </c>
      <c r="F20" s="1" t="s">
        <v>175</v>
      </c>
      <c r="G20" s="1" t="s">
        <v>519</v>
      </c>
    </row>
    <row r="21" customFormat="false" ht="13.8" hidden="false" customHeight="false" outlineLevel="0" collapsed="false">
      <c r="A21" s="1" t="s">
        <v>535</v>
      </c>
      <c r="B21" s="1" t="b">
        <f aca="false">TRUE()</f>
        <v>1</v>
      </c>
      <c r="C21" s="1" t="n">
        <v>2023</v>
      </c>
      <c r="D21" s="1" t="n">
        <v>0</v>
      </c>
      <c r="E21" s="1" t="s">
        <v>520</v>
      </c>
      <c r="F21" s="1" t="s">
        <v>556</v>
      </c>
      <c r="G21" s="1" t="s">
        <v>553</v>
      </c>
    </row>
    <row r="22" customFormat="false" ht="15.75" hidden="false" customHeight="false" outlineLevel="0" collapsed="false">
      <c r="A22" s="1"/>
      <c r="B22" s="1"/>
      <c r="C22" s="1"/>
      <c r="D22" s="1"/>
      <c r="E22" s="1"/>
      <c r="F2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409</v>
      </c>
      <c r="B1" s="1" t="s">
        <v>557</v>
      </c>
    </row>
    <row r="2" customFormat="false" ht="15.75" hidden="false" customHeight="false" outlineLevel="0" collapsed="false">
      <c r="A2" s="1" t="n">
        <v>2022</v>
      </c>
      <c r="B2" s="1" t="s">
        <v>539</v>
      </c>
    </row>
    <row r="3" customFormat="false" ht="15.75" hidden="false" customHeight="false" outlineLevel="0" collapsed="false">
      <c r="A3" s="1" t="n">
        <v>2019</v>
      </c>
      <c r="B3" s="1" t="s">
        <v>530</v>
      </c>
    </row>
    <row r="4" customFormat="false" ht="15.75" hidden="false" customHeight="false" outlineLevel="0" collapsed="false">
      <c r="A4" s="1" t="n">
        <v>2020</v>
      </c>
      <c r="B4" s="1" t="s">
        <v>558</v>
      </c>
    </row>
    <row r="5" customFormat="false" ht="15.75" hidden="false" customHeight="false" outlineLevel="0" collapsed="false">
      <c r="A5" s="1" t="n">
        <v>2020</v>
      </c>
      <c r="B5" s="1" t="s">
        <v>559</v>
      </c>
    </row>
    <row r="6" customFormat="false" ht="15.75" hidden="false" customHeight="false" outlineLevel="0" collapsed="false">
      <c r="A6" s="1" t="n">
        <v>2020</v>
      </c>
      <c r="B6" s="1" t="s">
        <v>560</v>
      </c>
    </row>
    <row r="7" customFormat="false" ht="15.75" hidden="false" customHeight="false" outlineLevel="0" collapsed="false">
      <c r="A7" s="1" t="n">
        <v>2021</v>
      </c>
      <c r="B7" s="1" t="s">
        <v>561</v>
      </c>
    </row>
    <row r="8" customFormat="false" ht="15.75" hidden="false" customHeight="false" outlineLevel="0" collapsed="false">
      <c r="A8" s="1" t="n">
        <v>2021</v>
      </c>
      <c r="B8" s="1" t="s">
        <v>562</v>
      </c>
    </row>
    <row r="9" customFormat="false" ht="15.75" hidden="false" customHeight="false" outlineLevel="0" collapsed="false">
      <c r="A9" s="1" t="n">
        <v>2021</v>
      </c>
      <c r="B9" s="1" t="s">
        <v>563</v>
      </c>
    </row>
    <row r="10" customFormat="false" ht="15.75" hidden="false" customHeight="false" outlineLevel="0" collapsed="false">
      <c r="A10" s="1" t="n">
        <v>2022</v>
      </c>
      <c r="B10" s="1" t="s">
        <v>564</v>
      </c>
    </row>
    <row r="11" customFormat="false" ht="15.75" hidden="false" customHeight="false" outlineLevel="0" collapsed="false">
      <c r="A11" s="1" t="n">
        <v>2020</v>
      </c>
      <c r="B11" s="1" t="s">
        <v>565</v>
      </c>
    </row>
    <row r="12" customFormat="false" ht="15.75" hidden="false" customHeight="false" outlineLevel="0" collapsed="false">
      <c r="A12" s="1" t="n">
        <v>2021</v>
      </c>
      <c r="B12" s="1" t="s">
        <v>565</v>
      </c>
    </row>
    <row r="13" customFormat="false" ht="15.75" hidden="false" customHeight="false" outlineLevel="0" collapsed="false">
      <c r="A13" s="1" t="n">
        <v>2022</v>
      </c>
      <c r="B13" s="1" t="s">
        <v>565</v>
      </c>
    </row>
    <row r="14" customFormat="false" ht="15.75" hidden="false" customHeight="false" outlineLevel="0" collapsed="false">
      <c r="A14" s="1" t="n">
        <v>2023</v>
      </c>
      <c r="B14" s="1" t="s">
        <v>565</v>
      </c>
    </row>
    <row r="15" customFormat="false" ht="15.75" hidden="false" customHeight="false" outlineLevel="0" collapsed="false">
      <c r="A15" s="1" t="n">
        <v>2022</v>
      </c>
      <c r="B15" s="1" t="s">
        <v>561</v>
      </c>
    </row>
    <row r="16" customFormat="false" ht="15.75" hidden="false" customHeight="false" outlineLevel="0" collapsed="false">
      <c r="A16" s="1" t="n">
        <v>2023</v>
      </c>
      <c r="B16" s="1" t="s">
        <v>539</v>
      </c>
    </row>
    <row r="17" customFormat="false" ht="15.75" hidden="false" customHeight="false" outlineLevel="0" collapsed="false">
      <c r="A17" s="1" t="n">
        <v>2023</v>
      </c>
      <c r="B17" s="1" t="s">
        <v>566</v>
      </c>
    </row>
    <row r="18" customFormat="false" ht="15.75" hidden="false" customHeight="false" outlineLevel="0" collapsed="false">
      <c r="A18" s="1" t="n">
        <v>2023</v>
      </c>
      <c r="B18" s="1" t="s">
        <v>530</v>
      </c>
    </row>
    <row r="19" customFormat="false" ht="15.75" hidden="false" customHeight="false" outlineLevel="0" collapsed="false">
      <c r="A19" s="1" t="n">
        <v>2023</v>
      </c>
      <c r="B19" s="1" t="s">
        <v>539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567</v>
      </c>
      <c r="C1" s="1" t="s">
        <v>568</v>
      </c>
      <c r="D1" s="1" t="s">
        <v>127</v>
      </c>
      <c r="E1" s="1" t="s">
        <v>569</v>
      </c>
      <c r="F1" s="1" t="s">
        <v>570</v>
      </c>
      <c r="G1" s="1" t="s">
        <v>571</v>
      </c>
    </row>
    <row r="2" customFormat="false" ht="15.75" hidden="false" customHeight="false" outlineLevel="0" collapsed="false">
      <c r="A2" s="1" t="b">
        <f aca="false">FALSE()</f>
        <v>0</v>
      </c>
      <c r="B2" s="1" t="n">
        <v>2023</v>
      </c>
      <c r="C2" s="1" t="n">
        <v>2023</v>
      </c>
      <c r="D2" s="1" t="s">
        <v>572</v>
      </c>
      <c r="E2" s="1" t="s">
        <v>573</v>
      </c>
    </row>
    <row r="3" customFormat="false" ht="15.75" hidden="false" customHeight="false" outlineLevel="0" collapsed="false">
      <c r="A3" s="1" t="b">
        <f aca="false">TRUE()</f>
        <v>1</v>
      </c>
      <c r="B3" s="1" t="n">
        <v>2022</v>
      </c>
      <c r="C3" s="1" t="n">
        <v>2023</v>
      </c>
      <c r="D3" s="1" t="s">
        <v>574</v>
      </c>
      <c r="E3" s="1" t="s">
        <v>575</v>
      </c>
    </row>
    <row r="4" customFormat="false" ht="15.75" hidden="false" customHeight="false" outlineLevel="0" collapsed="false">
      <c r="A4" s="1" t="b">
        <f aca="false">TRUE()</f>
        <v>1</v>
      </c>
      <c r="B4" s="1" t="n">
        <v>2021</v>
      </c>
      <c r="C4" s="1" t="n">
        <v>2022</v>
      </c>
      <c r="D4" s="1" t="s">
        <v>576</v>
      </c>
      <c r="E4" s="1" t="s">
        <v>577</v>
      </c>
    </row>
    <row r="5" customFormat="false" ht="15.75" hidden="false" customHeight="false" outlineLevel="0" collapsed="false">
      <c r="A5" s="1" t="b">
        <f aca="false">FALSE()</f>
        <v>0</v>
      </c>
      <c r="B5" s="1" t="n">
        <v>2020</v>
      </c>
      <c r="C5" s="1" t="n">
        <v>2020</v>
      </c>
      <c r="D5" s="1" t="s">
        <v>578</v>
      </c>
    </row>
    <row r="6" customFormat="false" ht="15.75" hidden="false" customHeight="false" outlineLevel="0" collapsed="false">
      <c r="A6" s="1" t="b">
        <f aca="false">FALSE()</f>
        <v>0</v>
      </c>
      <c r="B6" s="1" t="n">
        <v>2020</v>
      </c>
      <c r="C6" s="1" t="n">
        <v>2020</v>
      </c>
      <c r="D6" s="1" t="s">
        <v>579</v>
      </c>
      <c r="E6" s="1" t="s">
        <v>580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v>
      </c>
      <c r="B1" s="1" t="s">
        <v>31</v>
      </c>
      <c r="C1" s="1" t="s">
        <v>567</v>
      </c>
      <c r="D1" s="1" t="s">
        <v>568</v>
      </c>
      <c r="E1" s="1" t="s">
        <v>127</v>
      </c>
      <c r="F1" s="1" t="s">
        <v>34</v>
      </c>
      <c r="G1" s="1" t="s">
        <v>569</v>
      </c>
      <c r="H1" s="1" t="s">
        <v>570</v>
      </c>
      <c r="I1" s="1" t="s">
        <v>571</v>
      </c>
      <c r="J1" s="1"/>
      <c r="K1" s="1"/>
      <c r="L1" s="1"/>
    </row>
    <row r="2" customFormat="false" ht="15.75" hidden="false" customHeight="false" outlineLevel="0" collapsed="false">
      <c r="A2" s="5" t="b">
        <f aca="false">FALSE()</f>
        <v>0</v>
      </c>
      <c r="B2" s="1" t="s">
        <v>581</v>
      </c>
      <c r="C2" s="8" t="n">
        <v>2023</v>
      </c>
      <c r="D2" s="8" t="n">
        <v>2023</v>
      </c>
      <c r="E2" s="1" t="s">
        <v>582</v>
      </c>
      <c r="F2" s="1" t="s">
        <v>583</v>
      </c>
      <c r="G2" s="1" t="s">
        <v>584</v>
      </c>
      <c r="I2" s="1"/>
      <c r="J2" s="1"/>
      <c r="K2" s="1"/>
      <c r="L2" s="1"/>
    </row>
    <row r="3" customFormat="false" ht="15.75" hidden="false" customHeight="false" outlineLevel="0" collapsed="false">
      <c r="A3" s="5" t="b">
        <f aca="false">FALSE()</f>
        <v>0</v>
      </c>
      <c r="B3" s="1" t="s">
        <v>581</v>
      </c>
      <c r="C3" s="8" t="n">
        <v>2022</v>
      </c>
      <c r="D3" s="8" t="n">
        <v>2022</v>
      </c>
      <c r="E3" s="1" t="s">
        <v>585</v>
      </c>
      <c r="F3" s="1" t="s">
        <v>586</v>
      </c>
      <c r="G3" s="1" t="s">
        <v>587</v>
      </c>
      <c r="I3" s="1"/>
      <c r="J3" s="1"/>
      <c r="K3" s="1"/>
      <c r="L3" s="1"/>
    </row>
    <row r="4" customFormat="false" ht="15.75" hidden="false" customHeight="false" outlineLevel="0" collapsed="false">
      <c r="A4" s="5" t="b">
        <f aca="false">FALSE()</f>
        <v>0</v>
      </c>
      <c r="B4" s="1" t="s">
        <v>581</v>
      </c>
      <c r="C4" s="8" t="n">
        <v>2022</v>
      </c>
      <c r="D4" s="8" t="n">
        <v>2022</v>
      </c>
      <c r="E4" s="1" t="s">
        <v>585</v>
      </c>
      <c r="F4" s="1" t="s">
        <v>588</v>
      </c>
      <c r="G4" s="1" t="s">
        <v>589</v>
      </c>
      <c r="I4" s="1"/>
      <c r="J4" s="1"/>
      <c r="K4" s="1"/>
      <c r="L4" s="1"/>
    </row>
    <row r="5" customFormat="false" ht="15.75" hidden="false" customHeight="false" outlineLevel="0" collapsed="false">
      <c r="A5" s="5" t="b">
        <f aca="false">FALSE()</f>
        <v>0</v>
      </c>
      <c r="B5" s="1" t="s">
        <v>581</v>
      </c>
      <c r="C5" s="8" t="n">
        <v>2022</v>
      </c>
      <c r="D5" s="8" t="n">
        <v>2022</v>
      </c>
      <c r="E5" s="1" t="s">
        <v>582</v>
      </c>
      <c r="F5" s="1" t="s">
        <v>590</v>
      </c>
      <c r="G5" s="1" t="s">
        <v>591</v>
      </c>
      <c r="I5" s="1"/>
      <c r="J5" s="1"/>
      <c r="K5" s="1"/>
      <c r="L5" s="1"/>
    </row>
    <row r="6" customFormat="false" ht="15.75" hidden="false" customHeight="false" outlineLevel="0" collapsed="false">
      <c r="A6" s="5" t="b">
        <f aca="false">FALSE()</f>
        <v>0</v>
      </c>
      <c r="B6" s="1" t="s">
        <v>581</v>
      </c>
      <c r="C6" s="8" t="n">
        <v>2021</v>
      </c>
      <c r="D6" s="8" t="n">
        <v>2021</v>
      </c>
      <c r="E6" s="1" t="s">
        <v>582</v>
      </c>
      <c r="F6" s="1" t="s">
        <v>590</v>
      </c>
      <c r="G6" s="1" t="s">
        <v>592</v>
      </c>
      <c r="H6" s="1"/>
      <c r="I6" s="1"/>
      <c r="J6" s="1"/>
      <c r="K6" s="1"/>
      <c r="L6" s="1"/>
    </row>
    <row r="7" customFormat="false" ht="15.75" hidden="false" customHeight="false" outlineLevel="0" collapsed="false">
      <c r="A7" s="5" t="b">
        <f aca="false">FALSE()</f>
        <v>0</v>
      </c>
      <c r="B7" s="1" t="s">
        <v>593</v>
      </c>
      <c r="C7" s="8" t="n">
        <v>2021</v>
      </c>
      <c r="D7" s="8" t="n">
        <v>2021</v>
      </c>
      <c r="E7" s="1" t="s">
        <v>594</v>
      </c>
      <c r="F7" s="1" t="s">
        <v>595</v>
      </c>
      <c r="G7" s="1" t="s">
        <v>596</v>
      </c>
      <c r="H7" s="1"/>
      <c r="I7" s="1"/>
      <c r="J7" s="1"/>
      <c r="K7" s="1"/>
      <c r="L7" s="1"/>
    </row>
    <row r="8" customFormat="false" ht="15.75" hidden="false" customHeight="false" outlineLevel="0" collapsed="false">
      <c r="A8" s="5" t="b">
        <f aca="false">FALSE()</f>
        <v>0</v>
      </c>
      <c r="B8" s="1" t="s">
        <v>593</v>
      </c>
      <c r="C8" s="8" t="n">
        <v>2021</v>
      </c>
      <c r="D8" s="8" t="n">
        <v>2021</v>
      </c>
      <c r="E8" s="1" t="s">
        <v>319</v>
      </c>
      <c r="F8" s="1" t="s">
        <v>595</v>
      </c>
      <c r="G8" s="1" t="s">
        <v>597</v>
      </c>
      <c r="H8" s="1"/>
      <c r="I8" s="1"/>
      <c r="J8" s="1"/>
      <c r="K8" s="1"/>
      <c r="L8" s="1"/>
    </row>
    <row r="9" customFormat="false" ht="15.75" hidden="false" customHeight="false" outlineLevel="0" collapsed="false">
      <c r="A9" s="5" t="b">
        <f aca="false">FALSE()</f>
        <v>0</v>
      </c>
      <c r="B9" s="1" t="s">
        <v>593</v>
      </c>
      <c r="C9" s="8" t="n">
        <v>2020</v>
      </c>
      <c r="D9" s="8" t="n">
        <v>2020</v>
      </c>
      <c r="E9" s="1" t="s">
        <v>598</v>
      </c>
      <c r="F9" s="1" t="s">
        <v>595</v>
      </c>
      <c r="G9" s="1" t="s">
        <v>599</v>
      </c>
      <c r="H9" s="1" t="s">
        <v>600</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9" activeCellId="0" sqref="C9"/>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1" t="b">
        <f aca="false">FALSE()</f>
        <v>0</v>
      </c>
      <c r="B2" s="1" t="s">
        <v>35</v>
      </c>
      <c r="C2" s="5"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1" t="b">
        <f aca="false">FALSE()</f>
        <v>0</v>
      </c>
      <c r="B3" s="1" t="s">
        <v>38</v>
      </c>
      <c r="C3" s="5"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1" t="b">
        <f aca="false">FALSE()</f>
        <v>0</v>
      </c>
      <c r="B4" s="1" t="s">
        <v>35</v>
      </c>
      <c r="C4" s="5"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1" t="b">
        <f aca="false">FALSE()</f>
        <v>0</v>
      </c>
      <c r="B5" s="1" t="s">
        <v>35</v>
      </c>
      <c r="C5" s="5"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1" t="b">
        <f aca="false">FALSE()</f>
        <v>0</v>
      </c>
      <c r="B6" s="1" t="s">
        <v>35</v>
      </c>
      <c r="C6" s="5"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1" t="b">
        <f aca="false">FALSE()</f>
        <v>0</v>
      </c>
      <c r="B7" s="1" t="s">
        <v>35</v>
      </c>
      <c r="C7" s="5"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1" t="b">
        <f aca="false">TRUE()</f>
        <v>1</v>
      </c>
      <c r="B8" s="1" t="s">
        <v>38</v>
      </c>
      <c r="C8" s="1"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1" t="b">
        <f aca="false">TRUE()</f>
        <v>1</v>
      </c>
      <c r="B9" s="1" t="s">
        <v>35</v>
      </c>
      <c r="C9" s="1" t="b">
        <f aca="false">FALSE()</f>
        <v>0</v>
      </c>
      <c r="D9" s="4" t="n">
        <v>42095</v>
      </c>
      <c r="E9" s="4" t="n">
        <v>42278</v>
      </c>
      <c r="F9" s="1" t="s">
        <v>53</v>
      </c>
      <c r="G9" s="1" t="s">
        <v>54</v>
      </c>
      <c r="H9" s="1" t="s">
        <v>12</v>
      </c>
    </row>
    <row r="10" customFormat="false" ht="15.75" hidden="false" customHeight="false" outlineLevel="0" collapsed="false">
      <c r="A10" s="1" t="b">
        <f aca="false">TRUE()</f>
        <v>1</v>
      </c>
      <c r="B10" s="1" t="s">
        <v>35</v>
      </c>
      <c r="C10" s="1" t="b">
        <f aca="false">TRUE()</f>
        <v>1</v>
      </c>
      <c r="D10" s="4" t="n">
        <v>43160</v>
      </c>
      <c r="E10" s="4" t="n">
        <v>43830</v>
      </c>
      <c r="F10" s="1" t="s">
        <v>55</v>
      </c>
      <c r="G10" s="1" t="s">
        <v>56</v>
      </c>
      <c r="H10" s="1" t="s">
        <v>12</v>
      </c>
    </row>
    <row r="11" customFormat="false" ht="15.75" hidden="false" customHeight="false" outlineLevel="0" collapsed="false">
      <c r="A11" s="1" t="b">
        <f aca="false">TRUE()</f>
        <v>1</v>
      </c>
      <c r="B11" s="1" t="s">
        <v>35</v>
      </c>
      <c r="C11" s="1" t="b">
        <f aca="false">TRUE()</f>
        <v>1</v>
      </c>
      <c r="D11" s="4" t="n">
        <v>43831</v>
      </c>
      <c r="F11" s="1" t="s">
        <v>57</v>
      </c>
      <c r="G11" s="1" t="s">
        <v>11</v>
      </c>
      <c r="H11" s="1"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5" min="5" style="6" width="31.38"/>
  </cols>
  <sheetData>
    <row r="1" customFormat="false" ht="15.75" hidden="false" customHeight="false" outlineLevel="0" collapsed="false">
      <c r="A1" s="1" t="s">
        <v>59</v>
      </c>
      <c r="B1" s="1" t="s">
        <v>1</v>
      </c>
      <c r="C1" s="1" t="s">
        <v>60</v>
      </c>
      <c r="D1" s="1" t="s">
        <v>61</v>
      </c>
      <c r="E1" s="1" t="s">
        <v>62</v>
      </c>
      <c r="F1" s="1" t="s">
        <v>63</v>
      </c>
      <c r="G1" s="1" t="s">
        <v>64</v>
      </c>
      <c r="H1" s="1" t="s">
        <v>65</v>
      </c>
      <c r="I1" s="1" t="s">
        <v>66</v>
      </c>
      <c r="J1" s="1" t="s">
        <v>67</v>
      </c>
      <c r="K1" s="1" t="s">
        <v>68</v>
      </c>
      <c r="L1" s="1" t="s">
        <v>2</v>
      </c>
      <c r="M1" s="1" t="s">
        <v>3</v>
      </c>
    </row>
    <row r="2" customFormat="false" ht="15.75" hidden="false" customHeight="false" outlineLevel="0" collapsed="false">
      <c r="A2" s="1" t="s">
        <v>69</v>
      </c>
      <c r="B2" s="1" t="b">
        <f aca="false">FALSE()</f>
        <v>0</v>
      </c>
      <c r="C2" s="1" t="n">
        <v>2022</v>
      </c>
      <c r="D2" s="1" t="s">
        <v>70</v>
      </c>
      <c r="E2" s="1" t="s">
        <v>71</v>
      </c>
      <c r="F2" s="1" t="s">
        <v>72</v>
      </c>
      <c r="G2" s="1" t="s">
        <v>73</v>
      </c>
      <c r="H2" s="1" t="n">
        <v>299859</v>
      </c>
      <c r="I2" s="1" t="b">
        <f aca="false">TRUE()</f>
        <v>1</v>
      </c>
      <c r="J2" s="1" t="n">
        <v>73693</v>
      </c>
      <c r="K2" s="1"/>
      <c r="L2" s="1" t="n">
        <v>2023</v>
      </c>
      <c r="M2" s="1" t="n">
        <v>2024</v>
      </c>
    </row>
    <row r="3" customFormat="false" ht="15.75" hidden="false" customHeight="false" outlineLevel="0" collapsed="false">
      <c r="A3" s="1" t="s">
        <v>74</v>
      </c>
      <c r="B3" s="1" t="b">
        <f aca="false">TRUE()</f>
        <v>1</v>
      </c>
      <c r="C3" s="1" t="n">
        <v>2021</v>
      </c>
      <c r="D3" s="1" t="s">
        <v>70</v>
      </c>
      <c r="E3" s="1" t="s">
        <v>71</v>
      </c>
      <c r="F3" s="1" t="s">
        <v>75</v>
      </c>
      <c r="G3" s="1" t="s">
        <v>76</v>
      </c>
      <c r="H3" s="1" t="n">
        <v>380650</v>
      </c>
      <c r="I3" s="1" t="b">
        <f aca="false">FALSE()</f>
        <v>0</v>
      </c>
      <c r="K3" s="1"/>
      <c r="L3" s="1" t="n">
        <v>2021</v>
      </c>
      <c r="M3" s="1" t="n">
        <v>2023</v>
      </c>
    </row>
    <row r="4" customFormat="false" ht="15.75" hidden="false" customHeight="false" outlineLevel="0" collapsed="false">
      <c r="A4" s="1" t="s">
        <v>74</v>
      </c>
      <c r="B4" s="1" t="b">
        <f aca="false">TRUE()</f>
        <v>1</v>
      </c>
      <c r="C4" s="1" t="n">
        <v>2020</v>
      </c>
      <c r="D4" s="1" t="s">
        <v>77</v>
      </c>
      <c r="E4" s="1" t="s">
        <v>56</v>
      </c>
      <c r="F4" s="1" t="s">
        <v>78</v>
      </c>
      <c r="G4" s="1" t="s">
        <v>76</v>
      </c>
      <c r="H4" s="1" t="n">
        <v>20000000</v>
      </c>
      <c r="I4" s="1" t="b">
        <f aca="false">TRUE()</f>
        <v>1</v>
      </c>
      <c r="J4" s="1" t="n">
        <v>456930</v>
      </c>
      <c r="K4" s="1"/>
      <c r="L4" s="1" t="n">
        <v>2020</v>
      </c>
      <c r="M4" s="1" t="n">
        <v>2025</v>
      </c>
    </row>
    <row r="5" customFormat="false" ht="15.75" hidden="false" customHeight="false" outlineLevel="0" collapsed="false">
      <c r="A5" s="1" t="s">
        <v>74</v>
      </c>
      <c r="B5" s="1" t="b">
        <f aca="false">TRUE()</f>
        <v>1</v>
      </c>
      <c r="C5" s="1" t="n">
        <v>2020</v>
      </c>
      <c r="D5" s="1" t="s">
        <v>79</v>
      </c>
      <c r="E5" s="1" t="s">
        <v>80</v>
      </c>
      <c r="F5" s="1" t="s">
        <v>81</v>
      </c>
      <c r="G5" s="1" t="s">
        <v>76</v>
      </c>
      <c r="H5" s="1" t="n">
        <v>4000000</v>
      </c>
      <c r="I5" s="1" t="b">
        <f aca="false">TRUE()</f>
        <v>1</v>
      </c>
      <c r="J5" s="1" t="n">
        <v>400000</v>
      </c>
      <c r="K5" s="1" t="s">
        <v>82</v>
      </c>
      <c r="L5" s="1" t="n">
        <v>2021</v>
      </c>
      <c r="M5" s="1" t="n">
        <v>2023</v>
      </c>
    </row>
    <row r="6" customFormat="false" ht="15.75" hidden="false" customHeight="false" outlineLevel="0" collapsed="false">
      <c r="A6" s="1" t="s">
        <v>74</v>
      </c>
      <c r="B6" s="1" t="b">
        <f aca="false">TRUE()</f>
        <v>1</v>
      </c>
      <c r="C6" s="1" t="n">
        <v>2021</v>
      </c>
      <c r="D6" s="1" t="s">
        <v>83</v>
      </c>
      <c r="E6" s="1" t="s">
        <v>84</v>
      </c>
      <c r="F6" s="1" t="s">
        <v>85</v>
      </c>
      <c r="G6" s="1" t="s">
        <v>86</v>
      </c>
      <c r="H6" s="1" t="n">
        <v>300000</v>
      </c>
      <c r="I6" s="1" t="b">
        <f aca="false">FALSE()</f>
        <v>0</v>
      </c>
      <c r="L6" s="1" t="n">
        <v>2021</v>
      </c>
      <c r="M6" s="1" t="n">
        <v>2022</v>
      </c>
    </row>
    <row r="7" customFormat="false" ht="15.75" hidden="false" customHeight="false" outlineLevel="0" collapsed="false">
      <c r="A7" s="1" t="s">
        <v>74</v>
      </c>
      <c r="B7" s="1" t="b">
        <f aca="false">TRUE()</f>
        <v>1</v>
      </c>
      <c r="C7" s="1" t="n">
        <v>2019</v>
      </c>
      <c r="D7" s="1" t="s">
        <v>87</v>
      </c>
      <c r="E7" s="1" t="s">
        <v>88</v>
      </c>
      <c r="F7" s="1" t="s">
        <v>89</v>
      </c>
      <c r="G7" s="1" t="s">
        <v>76</v>
      </c>
      <c r="H7" s="1" t="n">
        <v>1500000</v>
      </c>
      <c r="I7" s="1" t="b">
        <f aca="false">TRUE()</f>
        <v>1</v>
      </c>
      <c r="J7" s="1" t="n">
        <v>123445</v>
      </c>
      <c r="L7" s="1" t="n">
        <v>2020</v>
      </c>
      <c r="M7" s="1" t="n">
        <v>2023</v>
      </c>
    </row>
    <row r="8" customFormat="false" ht="15.75" hidden="false" customHeight="false" outlineLevel="0" collapsed="false">
      <c r="A8" s="1" t="s">
        <v>74</v>
      </c>
      <c r="B8" s="1" t="b">
        <f aca="false">TRUE()</f>
        <v>1</v>
      </c>
      <c r="C8" s="1" t="n">
        <v>2018</v>
      </c>
      <c r="D8" s="1" t="s">
        <v>70</v>
      </c>
      <c r="E8" s="1" t="s">
        <v>71</v>
      </c>
      <c r="F8" s="1" t="s">
        <v>90</v>
      </c>
      <c r="G8" s="1" t="s">
        <v>86</v>
      </c>
      <c r="H8" s="1" t="n">
        <v>197699</v>
      </c>
      <c r="I8" s="1" t="b">
        <f aca="false">TRUE()</f>
        <v>1</v>
      </c>
      <c r="J8" s="1" t="n">
        <v>57596</v>
      </c>
      <c r="L8" s="1" t="n">
        <v>2019</v>
      </c>
      <c r="M8" s="1" t="n">
        <v>2020</v>
      </c>
    </row>
    <row r="9" customFormat="false" ht="15.75" hidden="false" customHeight="false" outlineLevel="0" collapsed="false">
      <c r="A9" s="1" t="s">
        <v>69</v>
      </c>
      <c r="B9" s="1" t="b">
        <f aca="false">FALSE()</f>
        <v>0</v>
      </c>
      <c r="C9" s="1" t="n">
        <v>2020</v>
      </c>
      <c r="D9" s="1" t="s">
        <v>83</v>
      </c>
      <c r="E9" s="1" t="s">
        <v>84</v>
      </c>
      <c r="F9" s="1" t="s">
        <v>91</v>
      </c>
      <c r="G9" s="1" t="s">
        <v>86</v>
      </c>
      <c r="H9" s="1" t="n">
        <v>300000</v>
      </c>
      <c r="I9" s="1" t="b">
        <f aca="false">FALSE()</f>
        <v>0</v>
      </c>
    </row>
    <row r="10" customFormat="false" ht="15.75" hidden="false" customHeight="false" outlineLevel="0" collapsed="false">
      <c r="A10" s="1" t="s">
        <v>69</v>
      </c>
      <c r="B10" s="1" t="b">
        <f aca="false">FALSE()</f>
        <v>0</v>
      </c>
      <c r="C10" s="1" t="n">
        <v>2020</v>
      </c>
      <c r="D10" s="1" t="s">
        <v>87</v>
      </c>
      <c r="E10" s="1" t="s">
        <v>92</v>
      </c>
      <c r="F10" s="1" t="s">
        <v>93</v>
      </c>
      <c r="G10" s="1" t="s">
        <v>86</v>
      </c>
      <c r="H10" s="1" t="n">
        <v>20000000</v>
      </c>
      <c r="I10" s="1" t="b">
        <f aca="false">FALSE()</f>
        <v>0</v>
      </c>
      <c r="J10" s="1" t="n">
        <v>3555327</v>
      </c>
    </row>
    <row r="11" customFormat="false" ht="15.75" hidden="false" customHeight="false" outlineLevel="0" collapsed="false">
      <c r="A11" s="1" t="s">
        <v>69</v>
      </c>
      <c r="B11" s="1" t="b">
        <f aca="false">FALSE()</f>
        <v>0</v>
      </c>
      <c r="C11" s="1" t="n">
        <v>2019</v>
      </c>
      <c r="D11" s="1" t="s">
        <v>94</v>
      </c>
      <c r="E11" s="1" t="s">
        <v>95</v>
      </c>
      <c r="F11" s="1" t="s">
        <v>96</v>
      </c>
      <c r="G11" s="1" t="s">
        <v>76</v>
      </c>
      <c r="H11" s="1" t="n">
        <v>3000000</v>
      </c>
      <c r="I11" s="1" t="b">
        <f aca="false">FALSE()</f>
        <v>0</v>
      </c>
    </row>
    <row r="12" customFormat="false" ht="15.75" hidden="false" customHeight="false" outlineLevel="0" collapsed="false">
      <c r="A12" s="1" t="s">
        <v>69</v>
      </c>
      <c r="B12" s="1" t="b">
        <f aca="false">FALSE()</f>
        <v>0</v>
      </c>
      <c r="C12" s="1" t="n">
        <v>2018</v>
      </c>
      <c r="D12" s="1" t="s">
        <v>70</v>
      </c>
      <c r="E12" s="1" t="s">
        <v>71</v>
      </c>
      <c r="F12" s="1" t="s">
        <v>97</v>
      </c>
      <c r="G12" s="1" t="s">
        <v>76</v>
      </c>
      <c r="H12" s="1" t="n">
        <v>281755</v>
      </c>
      <c r="I12" s="1" t="b">
        <f aca="false">FALSE()</f>
        <v>0</v>
      </c>
    </row>
    <row r="13" customFormat="false" ht="15.75" hidden="false" customHeight="false" outlineLevel="0" collapsed="false">
      <c r="A13" s="1" t="s">
        <v>98</v>
      </c>
      <c r="B13" s="1" t="b">
        <f aca="false">FALSE()</f>
        <v>0</v>
      </c>
      <c r="C13" s="1" t="n">
        <v>2023</v>
      </c>
      <c r="D13" s="1" t="s">
        <v>87</v>
      </c>
      <c r="E13" s="1" t="s">
        <v>99</v>
      </c>
      <c r="F13" s="5" t="s">
        <v>100</v>
      </c>
      <c r="G13" s="1" t="s">
        <v>76</v>
      </c>
      <c r="H13" s="1" t="n">
        <v>666485</v>
      </c>
      <c r="I13" s="1" t="b">
        <f aca="false">FALSE()</f>
        <v>0</v>
      </c>
    </row>
    <row r="14" customFormat="false" ht="15.75" hidden="false" customHeight="false" outlineLevel="0" collapsed="false">
      <c r="F14"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101</v>
      </c>
      <c r="B1" s="1" t="s">
        <v>102</v>
      </c>
      <c r="C1" s="1" t="s">
        <v>103</v>
      </c>
      <c r="D1" s="1" t="s">
        <v>104</v>
      </c>
      <c r="E1" s="1" t="s">
        <v>105</v>
      </c>
      <c r="F1" s="1" t="s">
        <v>106</v>
      </c>
      <c r="G1" s="1" t="s">
        <v>107</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F1" activeCellId="0" sqref="F1"/>
    </sheetView>
  </sheetViews>
  <sheetFormatPr defaultColWidth="12.632812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108</v>
      </c>
      <c r="G1" s="1" t="s">
        <v>109</v>
      </c>
      <c r="H1" s="1" t="s">
        <v>6</v>
      </c>
    </row>
    <row r="2" customFormat="false" ht="13.8" hidden="false" customHeight="false" outlineLevel="0" collapsed="false">
      <c r="A2" s="1" t="b">
        <f aca="false">FALSE()</f>
        <v>0</v>
      </c>
      <c r="B2" s="1" t="s">
        <v>110</v>
      </c>
      <c r="C2" s="5" t="b">
        <f aca="false">FALSE()</f>
        <v>0</v>
      </c>
      <c r="D2" s="8" t="n">
        <v>2021</v>
      </c>
      <c r="E2" s="8" t="n">
        <v>2021</v>
      </c>
      <c r="F2" s="1" t="s">
        <v>111</v>
      </c>
      <c r="G2" s="1" t="s">
        <v>112</v>
      </c>
      <c r="H2" s="6" t="s">
        <v>113</v>
      </c>
    </row>
    <row r="3" customFormat="false" ht="13.8" hidden="false" customHeight="false" outlineLevel="0" collapsed="false">
      <c r="A3" s="1" t="b">
        <f aca="false">TRUE()</f>
        <v>1</v>
      </c>
      <c r="B3" s="1" t="s">
        <v>110</v>
      </c>
      <c r="C3" s="5" t="b">
        <f aca="false">FALSE()</f>
        <v>0</v>
      </c>
      <c r="D3" s="8" t="n">
        <v>2012</v>
      </c>
      <c r="E3" s="8" t="n">
        <v>2012</v>
      </c>
      <c r="F3" s="1" t="s">
        <v>111</v>
      </c>
      <c r="G3" s="1" t="s">
        <v>112</v>
      </c>
    </row>
    <row r="4" customFormat="false" ht="15.75" hidden="false" customHeight="false" outlineLevel="0" collapsed="false">
      <c r="A4" s="1" t="b">
        <f aca="false">FALSE()</f>
        <v>0</v>
      </c>
      <c r="B4" s="1" t="s">
        <v>114</v>
      </c>
      <c r="C4" s="5" t="b">
        <f aca="false">TRUE()</f>
        <v>1</v>
      </c>
      <c r="D4" s="8" t="n">
        <v>2009</v>
      </c>
      <c r="E4" s="8" t="n">
        <v>2011</v>
      </c>
      <c r="F4" s="1" t="s">
        <v>115</v>
      </c>
      <c r="G4" s="1" t="s">
        <v>116</v>
      </c>
      <c r="H4" s="1"/>
    </row>
    <row r="5" customFormat="false" ht="15.75" hidden="false" customHeight="false" outlineLevel="0" collapsed="false">
      <c r="A5" s="1" t="b">
        <f aca="false">FALSE()</f>
        <v>0</v>
      </c>
      <c r="B5" s="1" t="s">
        <v>114</v>
      </c>
      <c r="C5" s="5" t="b">
        <f aca="false">TRUE()</f>
        <v>1</v>
      </c>
      <c r="D5" s="8" t="n">
        <v>2005</v>
      </c>
      <c r="E5" s="8" t="n">
        <v>2009</v>
      </c>
      <c r="F5" s="1" t="s">
        <v>117</v>
      </c>
      <c r="G5" s="1" t="s">
        <v>9</v>
      </c>
      <c r="H5" s="1"/>
    </row>
    <row r="6" customFormat="false" ht="15.75" hidden="false" customHeight="false" outlineLevel="0" collapsed="false">
      <c r="A6" s="1" t="b">
        <f aca="false">FALSE()</f>
        <v>0</v>
      </c>
      <c r="B6" s="1" t="s">
        <v>118</v>
      </c>
      <c r="C6" s="5" t="b">
        <f aca="false">FALSE()</f>
        <v>0</v>
      </c>
      <c r="D6" s="8" t="n">
        <v>2009</v>
      </c>
      <c r="E6" s="8" t="n">
        <v>2009</v>
      </c>
      <c r="F6" s="1" t="s">
        <v>119</v>
      </c>
      <c r="G6" s="1" t="s">
        <v>9</v>
      </c>
      <c r="H6" s="1"/>
    </row>
    <row r="7" customFormat="false" ht="15.75" hidden="false" customHeight="false" outlineLevel="0" collapsed="false">
      <c r="A7" s="1" t="b">
        <f aca="false">FALSE()</f>
        <v>0</v>
      </c>
      <c r="B7" s="1" t="s">
        <v>118</v>
      </c>
      <c r="C7" s="5" t="b">
        <f aca="false">FALSE()</f>
        <v>0</v>
      </c>
      <c r="D7" s="8" t="n">
        <v>2009</v>
      </c>
      <c r="E7" s="8" t="n">
        <v>2009</v>
      </c>
      <c r="F7" s="1" t="s">
        <v>120</v>
      </c>
      <c r="G7" s="1" t="s">
        <v>121</v>
      </c>
      <c r="H7" s="1"/>
    </row>
    <row r="8" customFormat="false" ht="15.75" hidden="false" customHeight="false" outlineLevel="0" collapsed="false">
      <c r="A8" s="1" t="b">
        <f aca="false">FALSE()</f>
        <v>0</v>
      </c>
      <c r="B8" s="1" t="s">
        <v>118</v>
      </c>
      <c r="C8" s="5" t="b">
        <f aca="false">TRUE()</f>
        <v>1</v>
      </c>
      <c r="D8" s="8" t="n">
        <v>2006</v>
      </c>
      <c r="E8" s="8" t="n">
        <v>2009</v>
      </c>
      <c r="F8" s="1" t="s">
        <v>122</v>
      </c>
      <c r="G8" s="1" t="s">
        <v>9</v>
      </c>
      <c r="H8" s="1"/>
    </row>
    <row r="9" customFormat="false" ht="15.75" hidden="false" customHeight="false" outlineLevel="0" collapsed="false">
      <c r="A9" s="1" t="b">
        <f aca="false">FALSE()</f>
        <v>0</v>
      </c>
      <c r="B9" s="1" t="s">
        <v>118</v>
      </c>
      <c r="C9" s="5" t="b">
        <f aca="false">TRUE()</f>
        <v>1</v>
      </c>
      <c r="D9" s="8" t="n">
        <v>2005</v>
      </c>
      <c r="E9" s="8" t="n">
        <v>2009</v>
      </c>
      <c r="F9" s="1" t="s">
        <v>123</v>
      </c>
      <c r="G9" s="1" t="s">
        <v>9</v>
      </c>
      <c r="H9" s="1"/>
    </row>
    <row r="10" customFormat="false" ht="15.75" hidden="false" customHeight="false" outlineLevel="0" collapsed="false">
      <c r="A10" s="1" t="b">
        <f aca="false">FALSE()</f>
        <v>0</v>
      </c>
      <c r="B10" s="1" t="s">
        <v>118</v>
      </c>
      <c r="C10" s="5" t="b">
        <f aca="false">FALSE()</f>
        <v>0</v>
      </c>
      <c r="D10" s="8" t="n">
        <v>2005</v>
      </c>
      <c r="E10" s="8" t="n">
        <v>2005</v>
      </c>
      <c r="F10" s="1" t="s">
        <v>124</v>
      </c>
      <c r="G10" s="1" t="s">
        <v>9</v>
      </c>
      <c r="H10" s="1"/>
    </row>
    <row r="11" customFormat="false" ht="15.75" hidden="false" customHeight="false" outlineLevel="0" collapsed="false">
      <c r="A11" s="1" t="b">
        <f aca="false">FALSE()</f>
        <v>0</v>
      </c>
      <c r="B11" s="1" t="s">
        <v>110</v>
      </c>
      <c r="C11" s="5" t="b">
        <f aca="false">FALSE()</f>
        <v>0</v>
      </c>
      <c r="D11" s="8" t="n">
        <v>2005</v>
      </c>
      <c r="E11" s="8" t="n">
        <v>2005</v>
      </c>
      <c r="F11" s="1" t="s">
        <v>125</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9"/>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9"/>
      <c r="G18" s="1"/>
      <c r="H18" s="1"/>
    </row>
    <row r="19" customFormat="false" ht="15.75" hidden="false" customHeight="false" outlineLevel="0" collapsed="false">
      <c r="A19" s="1"/>
      <c r="B19" s="1"/>
      <c r="C19" s="1"/>
      <c r="D19" s="1"/>
      <c r="E19" s="1"/>
      <c r="F19" s="9"/>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126</v>
      </c>
      <c r="B1" s="1" t="s">
        <v>127</v>
      </c>
      <c r="C1" s="1" t="s">
        <v>128</v>
      </c>
      <c r="D1" s="1" t="s">
        <v>129</v>
      </c>
      <c r="E1" s="1" t="s">
        <v>130</v>
      </c>
    </row>
    <row r="2" customFormat="false" ht="15.75" hidden="false" customHeight="false" outlineLevel="0" collapsed="false">
      <c r="A2" s="1" t="s">
        <v>131</v>
      </c>
      <c r="B2" s="1" t="s">
        <v>132</v>
      </c>
      <c r="C2" s="1" t="n">
        <v>2021</v>
      </c>
      <c r="E2" s="10" t="s">
        <v>133</v>
      </c>
    </row>
    <row r="3" customFormat="false" ht="15.75" hidden="false" customHeight="false" outlineLevel="0" collapsed="false">
      <c r="A3" s="1" t="s">
        <v>134</v>
      </c>
      <c r="B3" s="1" t="s">
        <v>135</v>
      </c>
      <c r="C3" s="1" t="n">
        <v>2020</v>
      </c>
      <c r="E3" s="10" t="s">
        <v>136</v>
      </c>
    </row>
    <row r="4" customFormat="false" ht="15.75" hidden="false" customHeight="false" outlineLevel="0" collapsed="false">
      <c r="A4" s="1" t="s">
        <v>137</v>
      </c>
      <c r="B4" s="1" t="s">
        <v>138</v>
      </c>
      <c r="C4" s="1" t="n">
        <v>2019</v>
      </c>
      <c r="D4" s="1" t="n">
        <v>2021</v>
      </c>
      <c r="E4" s="10" t="s">
        <v>139</v>
      </c>
    </row>
    <row r="5" customFormat="false" ht="15.75" hidden="false" customHeight="false" outlineLevel="0" collapsed="false">
      <c r="A5" s="1" t="s">
        <v>140</v>
      </c>
      <c r="B5" s="1" t="s">
        <v>141</v>
      </c>
      <c r="C5" s="1" t="n">
        <v>2019</v>
      </c>
      <c r="E5" s="10" t="s">
        <v>142</v>
      </c>
    </row>
    <row r="6" customFormat="false" ht="15.75" hidden="false" customHeight="false" outlineLevel="0" collapsed="false">
      <c r="A6" s="1" t="s">
        <v>143</v>
      </c>
      <c r="B6" s="1" t="s">
        <v>144</v>
      </c>
      <c r="C6" s="1" t="n">
        <v>2018</v>
      </c>
      <c r="E6" s="10" t="s">
        <v>145</v>
      </c>
    </row>
    <row r="7" customFormat="false" ht="15.75" hidden="false" customHeight="false" outlineLevel="0" collapsed="false">
      <c r="A7" s="1" t="s">
        <v>146</v>
      </c>
      <c r="B7" s="1" t="s">
        <v>147</v>
      </c>
      <c r="C7" s="1" t="n">
        <v>2018</v>
      </c>
      <c r="E7" s="10" t="s">
        <v>148</v>
      </c>
    </row>
    <row r="8" customFormat="false" ht="15.75" hidden="false" customHeight="false" outlineLevel="0" collapsed="false">
      <c r="A8" s="1" t="s">
        <v>149</v>
      </c>
      <c r="B8" s="1" t="s">
        <v>150</v>
      </c>
      <c r="C8" s="1" t="n">
        <v>2018</v>
      </c>
      <c r="E8" s="10" t="s">
        <v>151</v>
      </c>
    </row>
    <row r="9" customFormat="false" ht="15.75" hidden="false" customHeight="false" outlineLevel="0" collapsed="false">
      <c r="A9" s="1" t="s">
        <v>152</v>
      </c>
      <c r="B9" s="1" t="s">
        <v>153</v>
      </c>
      <c r="C9" s="1" t="n">
        <v>2018</v>
      </c>
      <c r="D9" s="1" t="n">
        <v>2020</v>
      </c>
      <c r="E9" s="10" t="s">
        <v>154</v>
      </c>
    </row>
    <row r="10" customFormat="false" ht="15.75" hidden="false" customHeight="false" outlineLevel="0" collapsed="false">
      <c r="A10" s="1" t="s">
        <v>155</v>
      </c>
      <c r="B10" s="1" t="s">
        <v>156</v>
      </c>
      <c r="C10" s="1" t="n">
        <v>2018</v>
      </c>
      <c r="D10" s="1" t="n">
        <v>2021</v>
      </c>
      <c r="E10" s="10" t="s">
        <v>157</v>
      </c>
    </row>
    <row r="11" customFormat="false" ht="15.75" hidden="false" customHeight="false" outlineLevel="0" collapsed="false">
      <c r="A11" s="1" t="s">
        <v>158</v>
      </c>
      <c r="B11" s="1" t="s">
        <v>159</v>
      </c>
      <c r="C11" s="1" t="n">
        <v>2013</v>
      </c>
      <c r="D11" s="1" t="n">
        <v>2015</v>
      </c>
      <c r="E11" s="10" t="s">
        <v>160</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1"/>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1" topLeftCell="A20" activePane="bottomLeft" state="frozen"/>
      <selection pane="topLeft" activeCell="A1" activeCellId="0" sqref="A1"/>
      <selection pane="bottomLeft" activeCell="K38" activeCellId="0" sqref="K38"/>
    </sheetView>
  </sheetViews>
  <sheetFormatPr defaultColWidth="12.6328125" defaultRowHeight="15.75" zeroHeight="false" outlineLevelRow="0" outlineLevelCol="0"/>
  <cols>
    <col collapsed="false" customWidth="true" hidden="false" outlineLevel="0" max="3" min="3" style="6" width="15.94"/>
    <col collapsed="false" customWidth="true" hidden="false" outlineLevel="0" max="4" min="4" style="6" width="14.52"/>
    <col collapsed="false" customWidth="true" hidden="false" outlineLevel="0" max="10" min="10" style="6" width="15.52"/>
  </cols>
  <sheetData>
    <row r="1" customFormat="false" ht="15.75" hidden="false" customHeight="false" outlineLevel="0" collapsed="false">
      <c r="A1" s="1" t="s">
        <v>161</v>
      </c>
      <c r="B1" s="1" t="s">
        <v>15</v>
      </c>
      <c r="C1" s="1" t="s">
        <v>16</v>
      </c>
      <c r="D1" s="1" t="s">
        <v>162</v>
      </c>
      <c r="E1" s="1" t="s">
        <v>163</v>
      </c>
      <c r="F1" s="1" t="s">
        <v>164</v>
      </c>
      <c r="G1" s="1" t="s">
        <v>165</v>
      </c>
      <c r="H1" s="1" t="s">
        <v>166</v>
      </c>
      <c r="I1" s="1" t="s">
        <v>18</v>
      </c>
      <c r="J1" s="1" t="s">
        <v>167</v>
      </c>
      <c r="K1" s="1" t="s">
        <v>168</v>
      </c>
      <c r="L1" s="1" t="s">
        <v>169</v>
      </c>
    </row>
    <row r="2" customFormat="false" ht="15.75" hidden="false" customHeight="false" outlineLevel="0" collapsed="false">
      <c r="A2" s="4" t="n">
        <v>41493</v>
      </c>
      <c r="B2" s="1" t="s">
        <v>170</v>
      </c>
      <c r="C2" s="1" t="s">
        <v>171</v>
      </c>
      <c r="D2" s="1" t="s">
        <v>172</v>
      </c>
      <c r="E2" s="1" t="s">
        <v>173</v>
      </c>
      <c r="F2" s="1" t="s">
        <v>174</v>
      </c>
      <c r="G2" s="1" t="s">
        <v>175</v>
      </c>
      <c r="H2" s="1" t="s">
        <v>176</v>
      </c>
      <c r="K2" s="1" t="s">
        <v>177</v>
      </c>
    </row>
    <row r="3" customFormat="false" ht="15.75" hidden="false" customHeight="false" outlineLevel="0" collapsed="false">
      <c r="A3" s="4" t="n">
        <v>41789</v>
      </c>
      <c r="B3" s="1" t="s">
        <v>170</v>
      </c>
      <c r="C3" s="1" t="s">
        <v>178</v>
      </c>
      <c r="D3" s="1" t="s">
        <v>172</v>
      </c>
      <c r="E3" s="1" t="s">
        <v>179</v>
      </c>
      <c r="F3" s="1" t="s">
        <v>180</v>
      </c>
      <c r="H3" s="1" t="s">
        <v>181</v>
      </c>
      <c r="J3" s="10" t="s">
        <v>182</v>
      </c>
      <c r="K3" s="1" t="s">
        <v>183</v>
      </c>
      <c r="L3" s="10" t="s">
        <v>184</v>
      </c>
    </row>
    <row r="4" customFormat="false" ht="15.75" hidden="false" customHeight="false" outlineLevel="0" collapsed="false">
      <c r="A4" s="4" t="n">
        <v>41855</v>
      </c>
      <c r="B4" s="1" t="s">
        <v>170</v>
      </c>
      <c r="C4" s="1" t="s">
        <v>185</v>
      </c>
      <c r="D4" s="1" t="s">
        <v>186</v>
      </c>
      <c r="E4" s="1" t="s">
        <v>173</v>
      </c>
      <c r="F4" s="1" t="s">
        <v>174</v>
      </c>
      <c r="G4" s="1" t="s">
        <v>175</v>
      </c>
      <c r="H4" s="1" t="s">
        <v>187</v>
      </c>
      <c r="J4" s="10" t="s">
        <v>188</v>
      </c>
      <c r="K4" s="1" t="s">
        <v>189</v>
      </c>
      <c r="L4" s="10" t="s">
        <v>190</v>
      </c>
    </row>
    <row r="5" customFormat="false" ht="15.75" hidden="false" customHeight="false" outlineLevel="0" collapsed="false">
      <c r="A5" s="4" t="n">
        <v>41855</v>
      </c>
      <c r="B5" s="1" t="s">
        <v>191</v>
      </c>
      <c r="C5" s="1" t="s">
        <v>192</v>
      </c>
      <c r="D5" s="1" t="s">
        <v>172</v>
      </c>
      <c r="E5" s="1" t="s">
        <v>173</v>
      </c>
      <c r="F5" s="1" t="s">
        <v>174</v>
      </c>
      <c r="G5" s="1" t="s">
        <v>175</v>
      </c>
      <c r="H5" s="1" t="s">
        <v>187</v>
      </c>
      <c r="I5" s="11" t="s">
        <v>193</v>
      </c>
      <c r="J5" s="10" t="s">
        <v>194</v>
      </c>
      <c r="K5" s="1" t="s">
        <v>195</v>
      </c>
      <c r="L5" s="10" t="s">
        <v>196</v>
      </c>
    </row>
    <row r="6" customFormat="false" ht="15.75" hidden="false" customHeight="false" outlineLevel="0" collapsed="false">
      <c r="A6" s="4" t="n">
        <v>42226</v>
      </c>
      <c r="B6" s="1" t="s">
        <v>191</v>
      </c>
      <c r="C6" s="1" t="s">
        <v>197</v>
      </c>
      <c r="D6" s="1" t="s">
        <v>198</v>
      </c>
      <c r="E6" s="1" t="s">
        <v>173</v>
      </c>
      <c r="F6" s="1" t="s">
        <v>174</v>
      </c>
      <c r="G6" s="1" t="s">
        <v>175</v>
      </c>
      <c r="H6" s="1" t="s">
        <v>199</v>
      </c>
      <c r="I6" s="1" t="s">
        <v>200</v>
      </c>
      <c r="J6" s="10" t="s">
        <v>201</v>
      </c>
      <c r="K6" s="1" t="s">
        <v>183</v>
      </c>
      <c r="L6" s="10" t="s">
        <v>202</v>
      </c>
    </row>
    <row r="7" customFormat="false" ht="15.75" hidden="false" customHeight="false" outlineLevel="0" collapsed="false">
      <c r="A7" s="4" t="n">
        <v>42226</v>
      </c>
      <c r="B7" s="1" t="s">
        <v>170</v>
      </c>
      <c r="C7" s="1" t="s">
        <v>203</v>
      </c>
      <c r="D7" s="1" t="s">
        <v>172</v>
      </c>
      <c r="E7" s="1" t="s">
        <v>173</v>
      </c>
      <c r="F7" s="1" t="s">
        <v>204</v>
      </c>
      <c r="G7" s="1" t="s">
        <v>205</v>
      </c>
      <c r="H7" s="1" t="s">
        <v>206</v>
      </c>
      <c r="K7" s="1" t="s">
        <v>207</v>
      </c>
    </row>
    <row r="8" customFormat="false" ht="15.75" hidden="false" customHeight="false" outlineLevel="0" collapsed="false">
      <c r="A8" s="4" t="n">
        <v>42583</v>
      </c>
      <c r="B8" s="1" t="s">
        <v>170</v>
      </c>
      <c r="C8" s="1" t="s">
        <v>208</v>
      </c>
      <c r="D8" s="1" t="s">
        <v>172</v>
      </c>
      <c r="E8" s="1" t="s">
        <v>173</v>
      </c>
      <c r="F8" s="1" t="s">
        <v>174</v>
      </c>
      <c r="G8" s="1" t="s">
        <v>175</v>
      </c>
      <c r="H8" s="1" t="s">
        <v>206</v>
      </c>
      <c r="I8" s="12" t="s">
        <v>209</v>
      </c>
      <c r="J8" s="10" t="s">
        <v>210</v>
      </c>
      <c r="K8" s="1" t="s">
        <v>211</v>
      </c>
      <c r="L8" s="10" t="s">
        <v>212</v>
      </c>
    </row>
    <row r="9" customFormat="false" ht="15.75" hidden="false" customHeight="false" outlineLevel="0" collapsed="false">
      <c r="A9" s="4" t="n">
        <v>42949</v>
      </c>
      <c r="B9" s="1" t="s">
        <v>170</v>
      </c>
      <c r="C9" s="1" t="s">
        <v>213</v>
      </c>
      <c r="D9" s="1" t="s">
        <v>172</v>
      </c>
      <c r="E9" s="1" t="s">
        <v>173</v>
      </c>
      <c r="F9" s="1" t="s">
        <v>174</v>
      </c>
      <c r="G9" s="1" t="s">
        <v>175</v>
      </c>
      <c r="H9" s="1" t="s">
        <v>214</v>
      </c>
      <c r="I9" s="1" t="s">
        <v>215</v>
      </c>
      <c r="K9" s="1" t="s">
        <v>216</v>
      </c>
    </row>
    <row r="10" customFormat="false" ht="15.75" hidden="false" customHeight="false" outlineLevel="0" collapsed="false">
      <c r="A10" s="4" t="n">
        <v>43237</v>
      </c>
      <c r="B10" s="1" t="s">
        <v>191</v>
      </c>
      <c r="C10" s="1" t="s">
        <v>208</v>
      </c>
      <c r="D10" s="1" t="s">
        <v>172</v>
      </c>
      <c r="E10" s="1" t="s">
        <v>173</v>
      </c>
      <c r="F10" s="1" t="s">
        <v>217</v>
      </c>
      <c r="H10" s="1" t="s">
        <v>218</v>
      </c>
      <c r="I10" s="12" t="s">
        <v>209</v>
      </c>
      <c r="J10" s="10" t="s">
        <v>219</v>
      </c>
      <c r="K10" s="1" t="s">
        <v>207</v>
      </c>
      <c r="L10" s="10" t="s">
        <v>220</v>
      </c>
    </row>
    <row r="11" customFormat="false" ht="15.75" hidden="false" customHeight="false" outlineLevel="0" collapsed="false">
      <c r="A11" s="4" t="n">
        <v>43313</v>
      </c>
      <c r="B11" s="1" t="s">
        <v>170</v>
      </c>
      <c r="C11" s="1" t="s">
        <v>221</v>
      </c>
      <c r="D11" s="1" t="s">
        <v>172</v>
      </c>
      <c r="E11" s="1" t="s">
        <v>173</v>
      </c>
      <c r="F11" s="1" t="s">
        <v>174</v>
      </c>
      <c r="G11" s="1" t="s">
        <v>175</v>
      </c>
      <c r="H11" s="1" t="s">
        <v>222</v>
      </c>
      <c r="I11" s="1" t="s">
        <v>223</v>
      </c>
      <c r="J11" s="10" t="s">
        <v>224</v>
      </c>
      <c r="K11" s="1" t="s">
        <v>225</v>
      </c>
      <c r="L11" s="10" t="s">
        <v>226</v>
      </c>
    </row>
    <row r="12" customFormat="false" ht="15.75" hidden="false" customHeight="false" outlineLevel="0" collapsed="false">
      <c r="A12" s="4" t="n">
        <v>43677</v>
      </c>
      <c r="B12" s="1" t="s">
        <v>191</v>
      </c>
      <c r="C12" s="1" t="s">
        <v>227</v>
      </c>
      <c r="D12" s="1" t="s">
        <v>172</v>
      </c>
      <c r="E12" s="1" t="s">
        <v>173</v>
      </c>
      <c r="F12" s="1" t="s">
        <v>174</v>
      </c>
      <c r="G12" s="1" t="s">
        <v>175</v>
      </c>
      <c r="H12" s="1" t="s">
        <v>228</v>
      </c>
      <c r="I12" s="1" t="s">
        <v>229</v>
      </c>
      <c r="J12" s="10" t="s">
        <v>230</v>
      </c>
      <c r="K12" s="1" t="s">
        <v>231</v>
      </c>
      <c r="L12" s="10" t="s">
        <v>232</v>
      </c>
    </row>
    <row r="13" customFormat="false" ht="15.75" hidden="false" customHeight="false" outlineLevel="0" collapsed="false">
      <c r="A13" s="4" t="n">
        <v>43842</v>
      </c>
      <c r="B13" s="1" t="s">
        <v>191</v>
      </c>
      <c r="C13" s="1" t="s">
        <v>233</v>
      </c>
      <c r="D13" s="1" t="s">
        <v>186</v>
      </c>
      <c r="E13" s="1" t="s">
        <v>173</v>
      </c>
      <c r="F13" s="1" t="s">
        <v>234</v>
      </c>
      <c r="H13" s="1" t="s">
        <v>235</v>
      </c>
      <c r="I13" s="1" t="s">
        <v>236</v>
      </c>
      <c r="J13" s="10" t="s">
        <v>237</v>
      </c>
      <c r="K13" s="1" t="s">
        <v>238</v>
      </c>
      <c r="L13" s="10" t="s">
        <v>239</v>
      </c>
    </row>
    <row r="14" customFormat="false" ht="15.75" hidden="false" customHeight="false" outlineLevel="0" collapsed="false">
      <c r="A14" s="4" t="n">
        <v>43872</v>
      </c>
      <c r="B14" s="1" t="s">
        <v>191</v>
      </c>
      <c r="C14" s="1" t="s">
        <v>240</v>
      </c>
      <c r="D14" s="1" t="s">
        <v>172</v>
      </c>
      <c r="E14" s="1" t="s">
        <v>173</v>
      </c>
      <c r="F14" s="1" t="s">
        <v>241</v>
      </c>
      <c r="G14" s="1" t="s">
        <v>242</v>
      </c>
      <c r="H14" s="1" t="s">
        <v>243</v>
      </c>
      <c r="J14" s="10" t="s">
        <v>244</v>
      </c>
      <c r="K14" s="1" t="s">
        <v>245</v>
      </c>
      <c r="L14" s="10" t="s">
        <v>246</v>
      </c>
    </row>
    <row r="15" customFormat="false" ht="15.75" hidden="false" customHeight="false" outlineLevel="0" collapsed="false">
      <c r="A15" s="4" t="n">
        <v>43901</v>
      </c>
      <c r="B15" s="1" t="s">
        <v>247</v>
      </c>
      <c r="C15" s="1" t="s">
        <v>248</v>
      </c>
      <c r="D15" s="1" t="s">
        <v>186</v>
      </c>
      <c r="E15" s="1" t="s">
        <v>249</v>
      </c>
      <c r="F15" s="1" t="s">
        <v>11</v>
      </c>
      <c r="G15" s="1" t="s">
        <v>250</v>
      </c>
      <c r="H15" s="1" t="s">
        <v>251</v>
      </c>
      <c r="J15" s="10" t="s">
        <v>252</v>
      </c>
      <c r="K15" s="1" t="s">
        <v>253</v>
      </c>
      <c r="L15" s="10" t="s">
        <v>254</v>
      </c>
    </row>
    <row r="16" customFormat="false" ht="15.75" hidden="false" customHeight="false" outlineLevel="0" collapsed="false">
      <c r="A16" s="4" t="n">
        <v>44041</v>
      </c>
      <c r="B16" s="1" t="s">
        <v>191</v>
      </c>
      <c r="C16" s="1" t="s">
        <v>255</v>
      </c>
      <c r="D16" s="1" t="s">
        <v>186</v>
      </c>
      <c r="E16" s="1" t="s">
        <v>173</v>
      </c>
      <c r="F16" s="1" t="s">
        <v>256</v>
      </c>
      <c r="G16" s="1" t="s">
        <v>257</v>
      </c>
      <c r="H16" s="1" t="s">
        <v>258</v>
      </c>
      <c r="I16" s="1" t="s">
        <v>259</v>
      </c>
      <c r="J16" s="10" t="s">
        <v>260</v>
      </c>
      <c r="K16" s="1" t="s">
        <v>261</v>
      </c>
      <c r="L16" s="10" t="s">
        <v>262</v>
      </c>
    </row>
    <row r="17" customFormat="false" ht="15.75" hidden="false" customHeight="false" outlineLevel="0" collapsed="false">
      <c r="A17" s="4" t="n">
        <v>44223</v>
      </c>
      <c r="B17" s="1" t="s">
        <v>247</v>
      </c>
      <c r="C17" s="1" t="s">
        <v>263</v>
      </c>
      <c r="D17" s="1" t="s">
        <v>186</v>
      </c>
      <c r="E17" s="1" t="s">
        <v>264</v>
      </c>
      <c r="F17" s="1" t="s">
        <v>265</v>
      </c>
      <c r="G17" s="1" t="s">
        <v>250</v>
      </c>
      <c r="H17" s="1" t="s">
        <v>251</v>
      </c>
      <c r="J17" s="13" t="s">
        <v>266</v>
      </c>
      <c r="K17" s="1" t="s">
        <v>267</v>
      </c>
      <c r="L17" s="10" t="s">
        <v>268</v>
      </c>
    </row>
    <row r="18" customFormat="false" ht="15.75" hidden="false" customHeight="false" outlineLevel="0" collapsed="false">
      <c r="A18" s="4" t="n">
        <v>44232</v>
      </c>
      <c r="B18" s="1" t="s">
        <v>170</v>
      </c>
      <c r="C18" s="1" t="s">
        <v>269</v>
      </c>
      <c r="D18" s="1" t="s">
        <v>186</v>
      </c>
      <c r="E18" s="1" t="s">
        <v>270</v>
      </c>
      <c r="F18" s="1" t="s">
        <v>271</v>
      </c>
      <c r="H18" s="1" t="s">
        <v>258</v>
      </c>
      <c r="J18" s="13" t="s">
        <v>272</v>
      </c>
      <c r="K18" s="1" t="s">
        <v>273</v>
      </c>
      <c r="L18" s="10" t="s">
        <v>274</v>
      </c>
    </row>
    <row r="19" customFormat="false" ht="15.75" hidden="false" customHeight="false" outlineLevel="0" collapsed="false">
      <c r="A19" s="4" t="n">
        <v>44271</v>
      </c>
      <c r="B19" s="1" t="s">
        <v>247</v>
      </c>
      <c r="C19" s="1" t="s">
        <v>275</v>
      </c>
      <c r="D19" s="1" t="s">
        <v>186</v>
      </c>
      <c r="E19" s="1" t="s">
        <v>249</v>
      </c>
      <c r="F19" s="1" t="s">
        <v>276</v>
      </c>
      <c r="G19" s="1" t="s">
        <v>250</v>
      </c>
      <c r="H19" s="1" t="s">
        <v>251</v>
      </c>
      <c r="J19" s="13" t="s">
        <v>277</v>
      </c>
      <c r="K19" s="1" t="s">
        <v>278</v>
      </c>
      <c r="L19" s="10" t="s">
        <v>279</v>
      </c>
    </row>
    <row r="20" customFormat="false" ht="15.75" hidden="false" customHeight="false" outlineLevel="0" collapsed="false">
      <c r="A20" s="4" t="n">
        <v>44285</v>
      </c>
      <c r="B20" s="1" t="s">
        <v>247</v>
      </c>
      <c r="C20" s="1" t="s">
        <v>280</v>
      </c>
      <c r="D20" s="1" t="s">
        <v>186</v>
      </c>
      <c r="E20" s="1" t="s">
        <v>281</v>
      </c>
      <c r="F20" s="1" t="s">
        <v>282</v>
      </c>
      <c r="G20" s="1" t="s">
        <v>250</v>
      </c>
      <c r="H20" s="1" t="s">
        <v>251</v>
      </c>
      <c r="I20" s="1" t="s">
        <v>283</v>
      </c>
      <c r="J20" s="13" t="s">
        <v>284</v>
      </c>
      <c r="K20" s="1" t="s">
        <v>285</v>
      </c>
      <c r="L20" s="10" t="s">
        <v>286</v>
      </c>
    </row>
    <row r="21" customFormat="false" ht="15.75" hidden="false" customHeight="false" outlineLevel="0" collapsed="false">
      <c r="A21" s="4" t="n">
        <v>44295</v>
      </c>
      <c r="B21" s="1" t="s">
        <v>247</v>
      </c>
      <c r="C21" s="1" t="s">
        <v>287</v>
      </c>
      <c r="D21" s="1" t="s">
        <v>288</v>
      </c>
      <c r="E21" s="1" t="s">
        <v>289</v>
      </c>
      <c r="F21" s="1" t="s">
        <v>290</v>
      </c>
      <c r="G21" s="1" t="s">
        <v>250</v>
      </c>
      <c r="H21" s="1" t="s">
        <v>251</v>
      </c>
      <c r="I21" s="1" t="s">
        <v>291</v>
      </c>
      <c r="J21" s="13" t="s">
        <v>292</v>
      </c>
      <c r="K21" s="1" t="s">
        <v>293</v>
      </c>
      <c r="L21" s="10" t="s">
        <v>294</v>
      </c>
    </row>
    <row r="22" customFormat="false" ht="15.75" hidden="false" customHeight="false" outlineLevel="0" collapsed="false">
      <c r="A22" s="4" t="n">
        <v>44363</v>
      </c>
      <c r="B22" s="1" t="s">
        <v>247</v>
      </c>
      <c r="C22" s="1" t="s">
        <v>295</v>
      </c>
      <c r="D22" s="1" t="s">
        <v>296</v>
      </c>
      <c r="E22" s="1" t="s">
        <v>281</v>
      </c>
      <c r="F22" s="1" t="s">
        <v>297</v>
      </c>
      <c r="G22" s="1" t="s">
        <v>298</v>
      </c>
      <c r="H22" s="1" t="s">
        <v>299</v>
      </c>
      <c r="I22" s="1" t="s">
        <v>300</v>
      </c>
      <c r="J22" s="13" t="s">
        <v>301</v>
      </c>
      <c r="K22" s="1" t="s">
        <v>302</v>
      </c>
      <c r="L22" s="10" t="s">
        <v>303</v>
      </c>
    </row>
    <row r="23" customFormat="false" ht="15.75" hidden="false" customHeight="false" outlineLevel="0" collapsed="false">
      <c r="A23" s="4" t="n">
        <v>44399</v>
      </c>
      <c r="B23" s="1" t="s">
        <v>191</v>
      </c>
      <c r="C23" s="1" t="s">
        <v>295</v>
      </c>
      <c r="D23" s="1" t="s">
        <v>296</v>
      </c>
      <c r="E23" s="1" t="s">
        <v>270</v>
      </c>
      <c r="F23" s="1" t="s">
        <v>304</v>
      </c>
      <c r="H23" s="1" t="s">
        <v>305</v>
      </c>
      <c r="J23" s="13" t="s">
        <v>306</v>
      </c>
      <c r="K23" s="1" t="s">
        <v>302</v>
      </c>
      <c r="L23" s="10" t="s">
        <v>307</v>
      </c>
    </row>
    <row r="24" customFormat="false" ht="15.75" hidden="false" customHeight="false" outlineLevel="0" collapsed="false">
      <c r="A24" s="4" t="n">
        <v>44417</v>
      </c>
      <c r="B24" s="1" t="s">
        <v>191</v>
      </c>
      <c r="C24" s="1" t="s">
        <v>308</v>
      </c>
      <c r="D24" s="1" t="s">
        <v>309</v>
      </c>
      <c r="E24" s="1" t="s">
        <v>173</v>
      </c>
      <c r="F24" s="1" t="s">
        <v>174</v>
      </c>
      <c r="G24" s="1" t="s">
        <v>175</v>
      </c>
      <c r="H24" s="1" t="s">
        <v>199</v>
      </c>
      <c r="I24" s="1" t="s">
        <v>310</v>
      </c>
      <c r="J24" s="13" t="s">
        <v>311</v>
      </c>
      <c r="K24" s="1" t="s">
        <v>312</v>
      </c>
      <c r="L24" s="10" t="s">
        <v>313</v>
      </c>
    </row>
    <row r="25" customFormat="false" ht="15.75" hidden="false" customHeight="false" outlineLevel="0" collapsed="false">
      <c r="A25" s="4" t="n">
        <v>44600</v>
      </c>
      <c r="B25" s="1" t="s">
        <v>170</v>
      </c>
      <c r="C25" s="1" t="s">
        <v>308</v>
      </c>
      <c r="D25" s="1" t="s">
        <v>309</v>
      </c>
      <c r="E25" s="1" t="s">
        <v>173</v>
      </c>
      <c r="F25" s="1" t="s">
        <v>314</v>
      </c>
      <c r="G25" s="1" t="s">
        <v>242</v>
      </c>
      <c r="H25" s="1" t="s">
        <v>243</v>
      </c>
      <c r="I25" s="1" t="s">
        <v>310</v>
      </c>
      <c r="J25" s="10" t="s">
        <v>315</v>
      </c>
      <c r="K25" s="1" t="s">
        <v>312</v>
      </c>
      <c r="L25" s="10" t="s">
        <v>316</v>
      </c>
    </row>
    <row r="26" customFormat="false" ht="15.75" hidden="false" customHeight="false" outlineLevel="0" collapsed="false">
      <c r="A26" s="4" t="n">
        <v>44644</v>
      </c>
      <c r="B26" s="1" t="s">
        <v>247</v>
      </c>
      <c r="C26" s="1" t="s">
        <v>317</v>
      </c>
      <c r="D26" s="1" t="s">
        <v>318</v>
      </c>
      <c r="E26" s="1" t="s">
        <v>319</v>
      </c>
      <c r="F26" s="1" t="s">
        <v>320</v>
      </c>
      <c r="G26" s="1"/>
      <c r="H26" s="1" t="s">
        <v>258</v>
      </c>
      <c r="I26" s="1"/>
      <c r="J26" s="10" t="s">
        <v>321</v>
      </c>
      <c r="K26" s="1" t="s">
        <v>322</v>
      </c>
      <c r="L26" s="10" t="s">
        <v>323</v>
      </c>
    </row>
    <row r="27" customFormat="false" ht="15.75" hidden="false" customHeight="false" outlineLevel="0" collapsed="false">
      <c r="A27" s="4" t="n">
        <v>44659</v>
      </c>
      <c r="B27" s="1" t="s">
        <v>247</v>
      </c>
      <c r="C27" s="1" t="s">
        <v>295</v>
      </c>
      <c r="D27" s="1" t="s">
        <v>296</v>
      </c>
      <c r="E27" s="1" t="s">
        <v>249</v>
      </c>
      <c r="F27" s="1" t="s">
        <v>324</v>
      </c>
      <c r="G27" s="1" t="s">
        <v>325</v>
      </c>
      <c r="H27" s="1" t="s">
        <v>326</v>
      </c>
      <c r="I27" s="1" t="s">
        <v>327</v>
      </c>
      <c r="J27" s="10" t="s">
        <v>328</v>
      </c>
      <c r="K27" s="1" t="s">
        <v>302</v>
      </c>
      <c r="L27" s="10" t="s">
        <v>329</v>
      </c>
    </row>
    <row r="28" customFormat="false" ht="15.75" hidden="false" customHeight="false" outlineLevel="0" collapsed="false">
      <c r="A28" s="4" t="n">
        <v>44775</v>
      </c>
      <c r="B28" s="1" t="s">
        <v>170</v>
      </c>
      <c r="C28" s="1" t="s">
        <v>330</v>
      </c>
      <c r="D28" s="1" t="s">
        <v>172</v>
      </c>
      <c r="E28" s="1" t="s">
        <v>331</v>
      </c>
      <c r="F28" s="1" t="s">
        <v>332</v>
      </c>
      <c r="H28" s="1" t="s">
        <v>326</v>
      </c>
      <c r="I28" s="1" t="s">
        <v>333</v>
      </c>
      <c r="K28" s="1" t="s">
        <v>334</v>
      </c>
    </row>
    <row r="29" customFormat="false" ht="15.75" hidden="false" customHeight="false" outlineLevel="0" collapsed="false">
      <c r="A29" s="4" t="n">
        <v>44776</v>
      </c>
      <c r="B29" s="1" t="s">
        <v>170</v>
      </c>
      <c r="C29" s="1" t="s">
        <v>335</v>
      </c>
      <c r="D29" s="1" t="s">
        <v>318</v>
      </c>
      <c r="E29" s="1" t="s">
        <v>331</v>
      </c>
      <c r="F29" s="1" t="s">
        <v>332</v>
      </c>
      <c r="H29" s="1" t="s">
        <v>326</v>
      </c>
      <c r="I29" s="1" t="s">
        <v>336</v>
      </c>
      <c r="J29" s="10" t="s">
        <v>337</v>
      </c>
      <c r="K29" s="1" t="s">
        <v>312</v>
      </c>
      <c r="L29" s="10" t="s">
        <v>338</v>
      </c>
    </row>
    <row r="30" customFormat="false" ht="15.75" hidden="false" customHeight="false" outlineLevel="0" collapsed="false">
      <c r="A30" s="4" t="n">
        <v>44826</v>
      </c>
      <c r="B30" s="1" t="s">
        <v>247</v>
      </c>
      <c r="C30" s="1" t="s">
        <v>339</v>
      </c>
      <c r="D30" s="1" t="s">
        <v>186</v>
      </c>
      <c r="E30" s="1" t="s">
        <v>249</v>
      </c>
      <c r="F30" s="1" t="s">
        <v>340</v>
      </c>
      <c r="G30" s="1" t="s">
        <v>250</v>
      </c>
      <c r="H30" s="1" t="s">
        <v>251</v>
      </c>
      <c r="I30" s="1" t="s">
        <v>341</v>
      </c>
      <c r="J30" s="10" t="s">
        <v>342</v>
      </c>
      <c r="K30" s="1" t="s">
        <v>343</v>
      </c>
      <c r="L30" s="10" t="s">
        <v>344</v>
      </c>
    </row>
    <row r="31" customFormat="false" ht="15.75" hidden="false" customHeight="false" outlineLevel="0" collapsed="false">
      <c r="A31" s="4" t="n">
        <v>44839</v>
      </c>
      <c r="B31" s="1" t="s">
        <v>247</v>
      </c>
      <c r="C31" s="1" t="s">
        <v>345</v>
      </c>
      <c r="D31" s="1" t="s">
        <v>186</v>
      </c>
      <c r="E31" s="1" t="s">
        <v>249</v>
      </c>
      <c r="F31" s="1" t="s">
        <v>11</v>
      </c>
      <c r="G31" s="1" t="s">
        <v>250</v>
      </c>
      <c r="H31" s="1" t="s">
        <v>251</v>
      </c>
      <c r="I31" s="1" t="s">
        <v>346</v>
      </c>
      <c r="J31" s="10" t="s">
        <v>347</v>
      </c>
      <c r="K31" s="1" t="s">
        <v>348</v>
      </c>
      <c r="L31" s="10" t="s">
        <v>349</v>
      </c>
    </row>
    <row r="32" customFormat="false" ht="14.85" hidden="false" customHeight="false" outlineLevel="0" collapsed="false">
      <c r="A32" s="4" t="n">
        <v>44972</v>
      </c>
      <c r="B32" s="1" t="s">
        <v>247</v>
      </c>
      <c r="C32" s="1" t="s">
        <v>280</v>
      </c>
      <c r="D32" s="1" t="s">
        <v>186</v>
      </c>
      <c r="E32" s="1" t="s">
        <v>249</v>
      </c>
      <c r="F32" s="1" t="s">
        <v>350</v>
      </c>
      <c r="G32" s="1" t="s">
        <v>351</v>
      </c>
      <c r="H32" s="1" t="s">
        <v>214</v>
      </c>
      <c r="I32" s="1" t="s">
        <v>352</v>
      </c>
      <c r="J32" s="10" t="s">
        <v>353</v>
      </c>
      <c r="K32" s="1" t="s">
        <v>285</v>
      </c>
      <c r="L32" s="10" t="s">
        <v>354</v>
      </c>
    </row>
    <row r="33" customFormat="false" ht="15.75" hidden="false" customHeight="false" outlineLevel="0" collapsed="false">
      <c r="A33" s="4" t="n">
        <v>45012</v>
      </c>
      <c r="B33" s="1" t="s">
        <v>247</v>
      </c>
      <c r="C33" s="1" t="s">
        <v>355</v>
      </c>
      <c r="D33" s="1" t="s">
        <v>186</v>
      </c>
      <c r="E33" s="1" t="s">
        <v>249</v>
      </c>
      <c r="F33" s="1" t="s">
        <v>356</v>
      </c>
      <c r="G33" s="1" t="s">
        <v>49</v>
      </c>
      <c r="H33" s="1" t="s">
        <v>251</v>
      </c>
      <c r="J33" s="10" t="s">
        <v>357</v>
      </c>
      <c r="K33" s="1" t="s">
        <v>358</v>
      </c>
      <c r="L33" s="10" t="s">
        <v>359</v>
      </c>
    </row>
    <row r="34" customFormat="false" ht="15.75" hidden="false" customHeight="false" outlineLevel="0" collapsed="false">
      <c r="A34" s="4" t="n">
        <v>45146</v>
      </c>
      <c r="B34" s="1" t="s">
        <v>191</v>
      </c>
      <c r="C34" s="1" t="s">
        <v>360</v>
      </c>
      <c r="D34" s="1" t="s">
        <v>186</v>
      </c>
      <c r="E34" s="1" t="s">
        <v>173</v>
      </c>
      <c r="F34" s="1" t="s">
        <v>174</v>
      </c>
      <c r="G34" s="1" t="s">
        <v>175</v>
      </c>
      <c r="H34" s="1" t="s">
        <v>361</v>
      </c>
      <c r="J34" s="10" t="s">
        <v>362</v>
      </c>
      <c r="K34" s="1" t="s">
        <v>278</v>
      </c>
      <c r="L34" s="10" t="s">
        <v>363</v>
      </c>
    </row>
    <row r="35" customFormat="false" ht="15.75" hidden="false" customHeight="false" outlineLevel="0" collapsed="false">
      <c r="A35" s="4" t="n">
        <v>45211</v>
      </c>
      <c r="B35" s="1" t="s">
        <v>247</v>
      </c>
      <c r="C35" s="1" t="s">
        <v>364</v>
      </c>
      <c r="D35" s="1" t="s">
        <v>186</v>
      </c>
      <c r="E35" s="1" t="s">
        <v>281</v>
      </c>
      <c r="F35" s="1" t="s">
        <v>365</v>
      </c>
      <c r="G35" s="1" t="s">
        <v>366</v>
      </c>
      <c r="H35" s="1" t="s">
        <v>258</v>
      </c>
      <c r="I35" s="1" t="s">
        <v>367</v>
      </c>
      <c r="J35" s="10" t="s">
        <v>368</v>
      </c>
      <c r="K35" s="1" t="s">
        <v>369</v>
      </c>
      <c r="L35" s="10" t="s">
        <v>370</v>
      </c>
    </row>
    <row r="36" customFormat="false" ht="15.75" hidden="false" customHeight="false" outlineLevel="0" collapsed="false">
      <c r="A36" s="4" t="n">
        <v>45239</v>
      </c>
      <c r="B36" s="1" t="s">
        <v>191</v>
      </c>
      <c r="C36" s="1" t="s">
        <v>371</v>
      </c>
      <c r="D36" s="1" t="s">
        <v>372</v>
      </c>
      <c r="E36" s="1" t="s">
        <v>173</v>
      </c>
      <c r="F36" s="1" t="s">
        <v>373</v>
      </c>
      <c r="H36" s="1" t="s">
        <v>374</v>
      </c>
      <c r="I36" s="1" t="s">
        <v>375</v>
      </c>
      <c r="J36" s="10" t="s">
        <v>376</v>
      </c>
      <c r="K36" s="1" t="s">
        <v>377</v>
      </c>
      <c r="L36" s="10" t="s">
        <v>378</v>
      </c>
    </row>
    <row r="37" customFormat="false" ht="15.75" hidden="false" customHeight="false" outlineLevel="0" collapsed="false">
      <c r="A37" s="4" t="n">
        <v>45266</v>
      </c>
      <c r="B37" s="1" t="s">
        <v>191</v>
      </c>
      <c r="C37" s="1" t="s">
        <v>379</v>
      </c>
      <c r="D37" s="1" t="s">
        <v>380</v>
      </c>
      <c r="E37" s="1" t="s">
        <v>173</v>
      </c>
      <c r="F37" s="1" t="s">
        <v>381</v>
      </c>
      <c r="G37" s="1" t="s">
        <v>382</v>
      </c>
      <c r="H37" s="1" t="s">
        <v>383</v>
      </c>
      <c r="I37" s="1" t="s">
        <v>384</v>
      </c>
      <c r="J37" s="10" t="s">
        <v>385</v>
      </c>
      <c r="K37" s="1" t="s">
        <v>386</v>
      </c>
      <c r="L37" s="10" t="s">
        <v>387</v>
      </c>
    </row>
    <row r="38" customFormat="false" ht="15.75" hidden="false" customHeight="false" outlineLevel="0" collapsed="false">
      <c r="A38" s="4" t="n">
        <v>45274</v>
      </c>
      <c r="B38" s="1" t="s">
        <v>191</v>
      </c>
      <c r="C38" s="1" t="s">
        <v>371</v>
      </c>
      <c r="D38" s="1" t="s">
        <v>372</v>
      </c>
      <c r="E38" s="1" t="s">
        <v>173</v>
      </c>
      <c r="F38" s="1" t="s">
        <v>388</v>
      </c>
      <c r="H38" s="1" t="s">
        <v>389</v>
      </c>
      <c r="J38" s="10" t="s">
        <v>390</v>
      </c>
      <c r="K38" s="1" t="s">
        <v>391</v>
      </c>
      <c r="L38" s="10" t="s">
        <v>392</v>
      </c>
    </row>
    <row r="39" customFormat="false" ht="15.75" hidden="false" customHeight="false" outlineLevel="0" collapsed="false">
      <c r="A39" s="4" t="n">
        <v>45300</v>
      </c>
      <c r="B39" s="1" t="s">
        <v>191</v>
      </c>
      <c r="C39" s="1" t="s">
        <v>393</v>
      </c>
      <c r="D39" s="1" t="s">
        <v>186</v>
      </c>
      <c r="E39" s="1" t="s">
        <v>173</v>
      </c>
      <c r="F39" s="1" t="s">
        <v>394</v>
      </c>
      <c r="H39" s="1" t="s">
        <v>395</v>
      </c>
      <c r="I39" s="1" t="s">
        <v>396</v>
      </c>
      <c r="J39" s="10" t="s">
        <v>397</v>
      </c>
      <c r="K39" s="1" t="s">
        <v>398</v>
      </c>
    </row>
    <row r="40" customFormat="false" ht="15.75" hidden="false" customHeight="false" outlineLevel="0" collapsed="false">
      <c r="A40" s="4" t="n">
        <v>45330</v>
      </c>
      <c r="B40" s="1" t="s">
        <v>247</v>
      </c>
      <c r="C40" s="1" t="s">
        <v>399</v>
      </c>
      <c r="D40" s="1" t="s">
        <v>186</v>
      </c>
      <c r="E40" s="1" t="s">
        <v>281</v>
      </c>
      <c r="F40" s="1" t="s">
        <v>365</v>
      </c>
      <c r="G40" s="1" t="s">
        <v>49</v>
      </c>
      <c r="H40" s="1" t="s">
        <v>258</v>
      </c>
      <c r="I40" s="1" t="s">
        <v>400</v>
      </c>
      <c r="J40" s="10" t="s">
        <v>401</v>
      </c>
      <c r="K40" s="1" t="s">
        <v>402</v>
      </c>
      <c r="L40" s="10" t="s">
        <v>403</v>
      </c>
    </row>
    <row r="41" customFormat="false" ht="14.25" hidden="false" customHeight="true" outlineLevel="0" collapsed="false">
      <c r="A41" s="4" t="n">
        <v>45337</v>
      </c>
      <c r="B41" s="1" t="s">
        <v>247</v>
      </c>
      <c r="C41" s="1" t="s">
        <v>404</v>
      </c>
      <c r="D41" s="1" t="s">
        <v>186</v>
      </c>
      <c r="E41" s="1" t="s">
        <v>281</v>
      </c>
      <c r="F41" s="1" t="s">
        <v>365</v>
      </c>
      <c r="G41" s="1" t="s">
        <v>49</v>
      </c>
      <c r="H41" s="1" t="s">
        <v>258</v>
      </c>
      <c r="I41" s="14" t="s">
        <v>405</v>
      </c>
      <c r="J41" s="10" t="s">
        <v>406</v>
      </c>
      <c r="K41" s="1" t="s">
        <v>407</v>
      </c>
      <c r="L41" s="10" t="s">
        <v>408</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L32" r:id="rId54" display="http://srvanderplas.github.io/2023-Presentations/02-Hopkins-Inconclusives/images/bullet_firing_short.gif"/>
    <hyperlink ref="J33" r:id="rId55" display="http://srvanderplas.github.io/2023-Presentations/03-C3B"/>
    <hyperlink ref="L33" r:id="rId56" location="/the-good" display="https://srvanderplas.github.io/2023-Presentations/03-C3B/#/the-good"/>
    <hyperlink ref="J34" r:id="rId57" display="http://srvanderplas.github.io/2023-Presentations/08-JSM-Testing-Graphics/"/>
    <hyperlink ref="L34" r:id="rId58" location="/testing-graphics-to-understand-statistics" display="https://srvanderplas.github.io/2023-Presentations/08-JSM-Testing-Graphics/#/testing-graphics-to-understand-statistics"/>
    <hyperlink ref="J35" r:id="rId59" display="http://srvanderplas.github.io/2023-Presentations/10-Graphics-Cognition/"/>
    <hyperlink ref="L35" r:id="rId60" location="/cognitive-psychology-primer" display="https://srvanderplas.github.io/2023-Presentations/10-Graphics-Cognition/#/cognitive-psychology-primer"/>
    <hyperlink ref="J36" r:id="rId61" location="/title-slide" display="http://srvanderplas.github.io/2023-Presentations/11-ICDS/#/title-slide"/>
    <hyperlink ref="L36" r:id="rId62" location="/testing" display="https://srvanderplas.github.io/2023-Presentations/11-ICDS/#/testing"/>
    <hyperlink ref="J37" r:id="rId63" display="http://srvanderplas.github.io/2023-Presentations/12-IASCARS/"/>
    <hyperlink ref="L37" r:id="rId64" location="/complication-different-cv-models" display="https://srvanderplas.github.io/2023-Presentations/12-IASCARS/#/complication-different-cv-models"/>
    <hyperlink ref="J38" r:id="rId65" display="http://srvanderplas.github.io/2023-Presentations/12-ASC/index.html"/>
    <hyperlink ref="L38" r:id="rId66" location="/perception-exp.-growth-log-scales" display="https://srvanderplas.github.io/2023-Presentations/12-ASC/index.html#/perception-exp.-growth-log-scales"/>
    <hyperlink ref="J39" r:id="rId67" location="/title-slide" display="https://srvanderplas.github.io/2024-Presentations/01-ICOFPE/#/title-slide"/>
    <hyperlink ref="J40" r:id="rId68" location="/title-slide" display="https://srvanderplas.github.io/2024-Presentations/02-graphics-git-submodules/#/title-slide"/>
    <hyperlink ref="L40" r:id="rId69" location="/what-does-it-look-like" display="https://srvanderplas.github.io/2024-Presentations/02-graphics-git-submodules/#/what-does-it-look-like"/>
    <hyperlink ref="J41" r:id="rId70" display="https://srvanderplas.github.io/2024-Presentations/02-graphics-cv/"/>
    <hyperlink ref="L41" r:id="rId71" display="https://srvanderplas.github.io/2024-Presentations/02-graphics-cv/xlsx-tex-bib-pdf.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3" min="3" style="6" width="11"/>
    <col collapsed="false" customWidth="true" hidden="false" outlineLevel="0" max="6" min="6" style="6" width="25.51"/>
    <col collapsed="false" customWidth="true" hidden="false" outlineLevel="0" max="7" min="7" style="6" width="48.75"/>
  </cols>
  <sheetData>
    <row r="1" customFormat="false" ht="15.75" hidden="false" customHeight="false" outlineLevel="0" collapsed="false">
      <c r="A1" s="1" t="s">
        <v>409</v>
      </c>
      <c r="B1" s="1" t="s">
        <v>410</v>
      </c>
      <c r="C1" s="1" t="s">
        <v>411</v>
      </c>
      <c r="D1" s="1" t="s">
        <v>412</v>
      </c>
      <c r="E1" s="1" t="s">
        <v>413</v>
      </c>
      <c r="F1" s="1" t="s">
        <v>34</v>
      </c>
      <c r="G1" s="1" t="s">
        <v>414</v>
      </c>
      <c r="H1" s="1" t="s">
        <v>415</v>
      </c>
      <c r="I1" s="1" t="s">
        <v>416</v>
      </c>
      <c r="J1" s="1" t="s">
        <v>417</v>
      </c>
    </row>
    <row r="2" customFormat="false" ht="15.75" hidden="false" customHeight="false" outlineLevel="0" collapsed="false">
      <c r="A2" s="1" t="n">
        <v>2019</v>
      </c>
      <c r="B2" s="1" t="s">
        <v>418</v>
      </c>
      <c r="C2" s="1" t="s">
        <v>419</v>
      </c>
      <c r="D2" s="1" t="n">
        <v>585</v>
      </c>
      <c r="E2" s="1" t="s">
        <v>420</v>
      </c>
      <c r="F2" s="1" t="s">
        <v>421</v>
      </c>
      <c r="G2" s="1" t="s">
        <v>422</v>
      </c>
      <c r="I2" s="1" t="n">
        <v>4.92</v>
      </c>
      <c r="J2" s="1" t="n">
        <v>5</v>
      </c>
    </row>
    <row r="3" customFormat="false" ht="15.75" hidden="false" customHeight="false" outlineLevel="0" collapsed="false">
      <c r="A3" s="1" t="n">
        <v>2020</v>
      </c>
      <c r="B3" s="1" t="s">
        <v>423</v>
      </c>
      <c r="C3" s="1" t="s">
        <v>419</v>
      </c>
      <c r="D3" s="1" t="n">
        <v>850</v>
      </c>
      <c r="E3" s="1" t="s">
        <v>424</v>
      </c>
      <c r="F3" s="1" t="s">
        <v>250</v>
      </c>
      <c r="G3" s="1" t="s">
        <v>425</v>
      </c>
      <c r="H3" s="10" t="s">
        <v>426</v>
      </c>
      <c r="I3" s="1" t="n">
        <v>4.76</v>
      </c>
      <c r="J3" s="1" t="n">
        <v>5</v>
      </c>
    </row>
    <row r="4" customFormat="false" ht="15.75" hidden="false" customHeight="false" outlineLevel="0" collapsed="false">
      <c r="A4" s="1" t="n">
        <v>2020</v>
      </c>
      <c r="B4" s="1" t="s">
        <v>418</v>
      </c>
      <c r="C4" s="1" t="s">
        <v>419</v>
      </c>
      <c r="D4" s="1" t="n">
        <v>218</v>
      </c>
      <c r="E4" s="1" t="s">
        <v>427</v>
      </c>
      <c r="F4" s="1" t="s">
        <v>250</v>
      </c>
      <c r="G4" s="1" t="s">
        <v>428</v>
      </c>
      <c r="I4" s="1" t="n">
        <v>4.2</v>
      </c>
      <c r="J4" s="1" t="n">
        <v>4</v>
      </c>
    </row>
    <row r="5" customFormat="false" ht="15.75" hidden="false" customHeight="false" outlineLevel="0" collapsed="false">
      <c r="A5" s="1" t="n">
        <v>2021</v>
      </c>
      <c r="B5" s="1" t="s">
        <v>423</v>
      </c>
      <c r="C5" s="1" t="s">
        <v>419</v>
      </c>
      <c r="D5" s="1" t="n">
        <v>850</v>
      </c>
      <c r="E5" s="1" t="s">
        <v>424</v>
      </c>
      <c r="F5" s="1" t="s">
        <v>250</v>
      </c>
      <c r="G5" s="1" t="s">
        <v>425</v>
      </c>
      <c r="H5" s="10" t="s">
        <v>426</v>
      </c>
      <c r="I5" s="1" t="n">
        <v>4.79</v>
      </c>
      <c r="J5" s="1" t="n">
        <v>5</v>
      </c>
    </row>
    <row r="6" customFormat="false" ht="15.75" hidden="false" customHeight="false" outlineLevel="0" collapsed="false">
      <c r="A6" s="1" t="n">
        <v>2021</v>
      </c>
      <c r="B6" s="1" t="s">
        <v>418</v>
      </c>
      <c r="C6" s="1" t="s">
        <v>419</v>
      </c>
      <c r="D6" s="1" t="n">
        <v>218</v>
      </c>
      <c r="E6" s="1" t="s">
        <v>427</v>
      </c>
      <c r="F6" s="1" t="s">
        <v>250</v>
      </c>
      <c r="G6" s="1" t="s">
        <v>429</v>
      </c>
      <c r="I6" s="1" t="n">
        <v>4.01</v>
      </c>
      <c r="J6" s="1" t="n">
        <v>4</v>
      </c>
    </row>
    <row r="7" customFormat="false" ht="15.75" hidden="false" customHeight="false" outlineLevel="0" collapsed="false">
      <c r="A7" s="1" t="n">
        <v>2022</v>
      </c>
      <c r="B7" s="1" t="s">
        <v>423</v>
      </c>
      <c r="C7" s="1" t="s">
        <v>419</v>
      </c>
      <c r="D7" s="1" t="n">
        <v>850</v>
      </c>
      <c r="E7" s="1" t="s">
        <v>424</v>
      </c>
      <c r="F7" s="1" t="s">
        <v>250</v>
      </c>
      <c r="G7" s="1" t="s">
        <v>430</v>
      </c>
      <c r="H7" s="10" t="s">
        <v>426</v>
      </c>
      <c r="I7" s="1" t="n">
        <v>4.33</v>
      </c>
      <c r="J7" s="1" t="n">
        <v>5</v>
      </c>
    </row>
    <row r="8" customFormat="false" ht="15.75" hidden="false" customHeight="false" outlineLevel="0" collapsed="false">
      <c r="A8" s="1" t="n">
        <v>2022</v>
      </c>
      <c r="B8" s="1" t="s">
        <v>423</v>
      </c>
      <c r="C8" s="1" t="s">
        <v>419</v>
      </c>
      <c r="D8" s="1" t="n">
        <v>892</v>
      </c>
      <c r="E8" s="1" t="s">
        <v>431</v>
      </c>
      <c r="F8" s="1" t="s">
        <v>250</v>
      </c>
      <c r="G8" s="1" t="s">
        <v>432</v>
      </c>
      <c r="I8" s="1" t="n">
        <v>4.29</v>
      </c>
      <c r="J8" s="1" t="n">
        <v>5</v>
      </c>
    </row>
    <row r="9" customFormat="false" ht="15.75" hidden="false" customHeight="false" outlineLevel="0" collapsed="false">
      <c r="A9" s="1" t="n">
        <v>2022</v>
      </c>
      <c r="B9" s="1" t="s">
        <v>423</v>
      </c>
      <c r="C9" s="1" t="s">
        <v>419</v>
      </c>
      <c r="D9" s="1" t="n">
        <v>982</v>
      </c>
      <c r="E9" s="1" t="s">
        <v>433</v>
      </c>
      <c r="F9" s="1" t="s">
        <v>250</v>
      </c>
      <c r="G9" s="1" t="s">
        <v>434</v>
      </c>
      <c r="I9" s="1" t="n">
        <v>4.34</v>
      </c>
      <c r="J9" s="1" t="n">
        <v>5</v>
      </c>
    </row>
    <row r="10" customFormat="false" ht="15.75" hidden="false" customHeight="false" outlineLevel="0" collapsed="false">
      <c r="A10" s="1" t="n">
        <v>2022</v>
      </c>
      <c r="B10" s="1" t="s">
        <v>418</v>
      </c>
      <c r="C10" s="1" t="s">
        <v>419</v>
      </c>
      <c r="D10" s="1" t="n">
        <v>151</v>
      </c>
      <c r="E10" s="1" t="s">
        <v>435</v>
      </c>
      <c r="F10" s="1" t="s">
        <v>250</v>
      </c>
      <c r="G10" s="1" t="s">
        <v>430</v>
      </c>
      <c r="H10" s="10" t="s">
        <v>436</v>
      </c>
      <c r="I10" s="1" t="n">
        <v>4.95</v>
      </c>
      <c r="J10" s="1" t="n">
        <v>5</v>
      </c>
    </row>
    <row r="11" customFormat="false" ht="15.75" hidden="false" customHeight="false" outlineLevel="0" collapsed="false">
      <c r="A11" s="1" t="n">
        <v>2022</v>
      </c>
      <c r="B11" s="1" t="s">
        <v>418</v>
      </c>
      <c r="C11" s="1" t="s">
        <v>419</v>
      </c>
      <c r="D11" s="1" t="n">
        <v>218</v>
      </c>
      <c r="E11" s="1" t="s">
        <v>427</v>
      </c>
      <c r="F11" s="1" t="s">
        <v>250</v>
      </c>
      <c r="G11" s="1" t="s">
        <v>437</v>
      </c>
      <c r="I11" s="1" t="n">
        <v>3.72</v>
      </c>
      <c r="J11" s="1" t="n">
        <v>4</v>
      </c>
    </row>
    <row r="12" customFormat="false" ht="15.75" hidden="false" customHeight="false" outlineLevel="0" collapsed="false">
      <c r="A12" s="1" t="n">
        <v>2023</v>
      </c>
      <c r="B12" s="1" t="s">
        <v>418</v>
      </c>
      <c r="C12" s="1" t="s">
        <v>419</v>
      </c>
      <c r="D12" s="1" t="n">
        <v>151</v>
      </c>
      <c r="E12" s="1" t="s">
        <v>435</v>
      </c>
      <c r="F12" s="1" t="s">
        <v>250</v>
      </c>
      <c r="G12" s="1" t="s">
        <v>430</v>
      </c>
      <c r="H12" s="10" t="s">
        <v>438</v>
      </c>
      <c r="I12" s="1" t="n">
        <v>4.55</v>
      </c>
      <c r="J12" s="1" t="n">
        <v>5</v>
      </c>
    </row>
    <row r="13" customFormat="false" ht="15.75" hidden="false" customHeight="false" outlineLevel="0" collapsed="false">
      <c r="A13" s="1" t="n">
        <v>2023</v>
      </c>
      <c r="B13" s="1" t="s">
        <v>418</v>
      </c>
      <c r="C13" s="1" t="s">
        <v>419</v>
      </c>
      <c r="D13" s="1" t="n">
        <v>251</v>
      </c>
      <c r="E13" s="1" t="s">
        <v>439</v>
      </c>
      <c r="F13" s="1" t="s">
        <v>250</v>
      </c>
      <c r="G13" s="1" t="s">
        <v>430</v>
      </c>
      <c r="H13" s="10" t="s">
        <v>440</v>
      </c>
      <c r="I13" s="1" t="n">
        <v>4.3</v>
      </c>
      <c r="J13" s="1" t="n">
        <v>5</v>
      </c>
    </row>
    <row r="14" customFormat="false" ht="15.75" hidden="false" customHeight="false" outlineLevel="0" collapsed="false">
      <c r="A14" s="1" t="n">
        <v>2023</v>
      </c>
      <c r="B14" s="1" t="s">
        <v>423</v>
      </c>
      <c r="C14" s="1" t="s">
        <v>419</v>
      </c>
      <c r="D14" s="1" t="n">
        <v>850</v>
      </c>
      <c r="E14" s="1" t="s">
        <v>424</v>
      </c>
      <c r="F14" s="1" t="s">
        <v>250</v>
      </c>
      <c r="G14" s="1" t="s">
        <v>430</v>
      </c>
      <c r="H14" s="10" t="s">
        <v>426</v>
      </c>
      <c r="I14" s="1" t="n">
        <v>4.31</v>
      </c>
      <c r="J14" s="1" t="n">
        <v>5</v>
      </c>
    </row>
    <row r="15" customFormat="false" ht="15.75" hidden="false" customHeight="false" outlineLevel="0" collapsed="false">
      <c r="A15" s="1" t="n">
        <v>2023</v>
      </c>
      <c r="B15" s="1" t="s">
        <v>423</v>
      </c>
      <c r="C15" s="1" t="s">
        <v>419</v>
      </c>
      <c r="D15" s="1" t="n">
        <v>892</v>
      </c>
      <c r="E15" s="1" t="s">
        <v>431</v>
      </c>
      <c r="F15" s="1" t="s">
        <v>250</v>
      </c>
      <c r="G15" s="1" t="s">
        <v>432</v>
      </c>
      <c r="H15" s="10" t="s">
        <v>441</v>
      </c>
      <c r="I15" s="1" t="n">
        <v>4.13</v>
      </c>
      <c r="J15" s="1" t="n">
        <v>4</v>
      </c>
    </row>
    <row r="16" customFormat="false" ht="15.75" hidden="false" customHeight="false" outlineLevel="0" collapsed="false">
      <c r="A16" s="1" t="n">
        <v>2023</v>
      </c>
      <c r="B16" s="1" t="s">
        <v>418</v>
      </c>
      <c r="C16" s="1" t="s">
        <v>419</v>
      </c>
      <c r="D16" s="1" t="n">
        <v>892</v>
      </c>
      <c r="E16" s="1" t="s">
        <v>420</v>
      </c>
      <c r="F16" s="1" t="s">
        <v>250</v>
      </c>
      <c r="G16" s="1" t="s">
        <v>442</v>
      </c>
    </row>
    <row r="17" customFormat="false" ht="15.75" hidden="false" customHeight="false" outlineLevel="0" collapsed="false">
      <c r="A17" s="1" t="n">
        <v>2024</v>
      </c>
      <c r="B17" s="1" t="s">
        <v>418</v>
      </c>
      <c r="C17" s="1" t="s">
        <v>419</v>
      </c>
      <c r="D17" s="1" t="n">
        <v>151</v>
      </c>
      <c r="E17" s="1" t="s">
        <v>435</v>
      </c>
      <c r="F17" s="1" t="s">
        <v>250</v>
      </c>
      <c r="G17" s="1" t="s">
        <v>430</v>
      </c>
      <c r="H17" s="10" t="s">
        <v>438</v>
      </c>
    </row>
    <row r="18" customFormat="false" ht="15.75" hidden="false" customHeight="false" outlineLevel="0" collapsed="false">
      <c r="A18" s="1" t="n">
        <v>2024</v>
      </c>
      <c r="B18" s="1" t="s">
        <v>418</v>
      </c>
      <c r="C18" s="1" t="s">
        <v>419</v>
      </c>
      <c r="D18" s="1" t="n">
        <v>251</v>
      </c>
      <c r="E18" s="1" t="s">
        <v>439</v>
      </c>
      <c r="F18" s="1" t="s">
        <v>250</v>
      </c>
      <c r="G18" s="1" t="s">
        <v>430</v>
      </c>
      <c r="H18" s="10" t="s">
        <v>440</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2627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2024-03-04T09:23:05Z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