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1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<sst xmlns="http://schemas.openxmlformats.org/spreadsheetml/2006/main" count="13" uniqueCount="11">
  <si>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</si>
  <si>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</si>
  <si>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</si>
  <si>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Т (мс)</t>
  </si>
  <si>
    <t xml:space="preserve">1; 2</t>
  </si>
  <si>
    <t xml:space="preserve">4; 6</t>
  </si>
  <si>
    <t xml:space="preserve">ID процесса (ов) A1</t>
  </si>
  <si>
    <t xml:space="preserve">ID процесса (ов) A2</t>
  </si>
  <si>
    <t xml:space="preserve">Т А1</t>
  </si>
  <si>
    <t xml:space="preserve">Т А2</t>
  </si>
  <si>
    <t xml:space="preserve">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</si>
</sst>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63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0" t="n">
        <f aca="false">MAX(D:D)</f>
        <v>17</v>
      </c>
    </row>
    <row r="2" customFormat="false" ht="14.25" hidden="false" customHeight="false" outlineLevel="0" collapsed="false">
      <c r="A2" s="1" t="n">
        <v>1</v>
      </c>
      <c r="B2" s="1" t="n">
        <v>4</v>
      </c>
      <c r="C2" s="1" t="n">
        <v>0</v>
      </c>
      <c r="D2" s="0" t="n">
        <f aca="false">B2</f>
        <v>4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  <c r="D3" s="0" t="n">
        <f aca="false">B3</f>
        <v>3</v>
      </c>
    </row>
    <row r="4" customFormat="false" ht="14.25" hidden="false" customHeight="false" outlineLevel="0" collapsed="false">
      <c r="A4" s="1" t="n">
        <v>3</v>
      </c>
      <c r="B4" s="1" t="n">
        <v>1</v>
      </c>
      <c r="C4" s="1" t="s">
        <v>4</v>
      </c>
      <c r="D4" s="0" t="n">
        <f aca="false">MAX(D2:D3)+B4</f>
        <v>5</v>
      </c>
    </row>
    <row r="5" customFormat="false" ht="14.25" hidden="false" customHeight="false" outlineLevel="0" collapsed="false">
      <c r="A5" s="1" t="n">
        <v>4</v>
      </c>
      <c r="B5" s="1" t="n">
        <v>7</v>
      </c>
      <c r="C5" s="1" t="n">
        <v>3</v>
      </c>
      <c r="D5" s="0" t="n">
        <f aca="false">D4+B5</f>
        <v>12</v>
      </c>
    </row>
    <row r="6" customFormat="false" ht="14.25" hidden="false" customHeight="false" outlineLevel="0" collapsed="false">
      <c r="A6" s="1" t="n">
        <v>5</v>
      </c>
      <c r="B6" s="1" t="n">
        <v>6</v>
      </c>
      <c r="C6" s="1" t="n">
        <v>3</v>
      </c>
      <c r="D6" s="0" t="n">
        <f aca="false">D4+B6</f>
        <v>11</v>
      </c>
    </row>
    <row r="7" customFormat="false" ht="14.25" hidden="false" customHeight="false" outlineLevel="0" collapsed="false">
      <c r="A7" s="1" t="n">
        <v>6</v>
      </c>
      <c r="B7" s="1" t="n">
        <v>3</v>
      </c>
      <c r="C7" s="1" t="n">
        <v>5</v>
      </c>
      <c r="D7" s="0" t="n">
        <f aca="false">D6+B7</f>
        <v>14</v>
      </c>
    </row>
    <row r="8" customFormat="false" ht="14.25" hidden="false" customHeight="false" outlineLevel="0" collapsed="false">
      <c r="A8" s="1" t="n">
        <v>7</v>
      </c>
      <c r="B8" s="1" t="n">
        <v>1</v>
      </c>
      <c r="C8" s="1" t="s">
        <v>5</v>
      </c>
      <c r="D8" s="0" t="n">
        <f aca="false">MAX(D5, D7) + B8</f>
        <v>15</v>
      </c>
    </row>
    <row r="9" customFormat="false" ht="14.25" hidden="false" customHeight="false" outlineLevel="0" collapsed="false">
      <c r="A9" s="1" t="n">
        <v>8</v>
      </c>
      <c r="B9" s="1" t="n">
        <v>2</v>
      </c>
      <c r="C9" s="1" t="n">
        <v>7</v>
      </c>
      <c r="D9" s="0" t="n">
        <f aca="false">D8+B9</f>
        <v>17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1" t="n">
        <v>0</v>
      </c>
      <c r="D10" s="0" t="n">
        <f aca="false">B10</f>
        <v>7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  <c r="D11" s="0" t="n">
        <f aca="false">B11</f>
        <v>8</v>
      </c>
    </row>
    <row r="12" customFormat="false" ht="14.25" hidden="false" customHeight="false" outlineLevel="0" collapsed="false">
      <c r="A12" s="1" t="n">
        <v>11</v>
      </c>
      <c r="B12" s="1" t="n">
        <v>6</v>
      </c>
      <c r="C12" s="1" t="n">
        <v>9</v>
      </c>
      <c r="D12" s="0" t="n">
        <f aca="false">D10+B12</f>
        <v>13</v>
      </c>
    </row>
    <row r="13" customFormat="false" ht="14.25" hidden="false" customHeight="false" outlineLevel="0" collapsed="false">
      <c r="A13" s="1" t="n">
        <v>12</v>
      </c>
      <c r="B13" s="1" t="n">
        <v>6</v>
      </c>
      <c r="C13" s="1" t="n">
        <v>10</v>
      </c>
      <c r="D13" s="0" t="n">
        <f aca="false">D11+B13</f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C1" colorId="64" zoomScale="220" zoomScaleNormal="220" zoomScalePageLayoutView="100" workbookViewId="0">
      <selection pane="topLeft" activeCell="E9" activeCellId="0" sqref="E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63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6</v>
      </c>
      <c r="D1" s="3" t="s">
        <v>7</v>
      </c>
      <c r="E1" s="0" t="s">
        <v>8</v>
      </c>
      <c r="F1" s="0" t="s">
        <v>9</v>
      </c>
      <c r="G1" s="0" t="s">
        <v>10</v>
      </c>
      <c r="H1" s="0" t="n">
        <f aca="false">MAX(G:G)</f>
        <v>17</v>
      </c>
    </row>
    <row r="2" customFormat="false" ht="13.8" hidden="false" customHeight="false" outlineLevel="0" collapsed="false">
      <c r="A2" s="1" t="n">
        <v>1</v>
      </c>
      <c r="B2" s="1" t="n">
        <v>4</v>
      </c>
      <c r="C2" s="1" t="n">
        <v>0</v>
      </c>
      <c r="E2" s="0" t="n">
        <f aca="false">IFERROR(VLOOKUP(C2, $A$1:$G$14, 7, 0), 0)</f>
        <v>0</v>
      </c>
      <c r="F2" s="0" t="n">
        <f aca="false">IFERROR(VLOOKUP(D2, $A$1:$G$14, 7, 0), 0)</f>
        <v>0</v>
      </c>
      <c r="G2" s="0" t="n">
        <f aca="false">MAX(E2:F2) + B2</f>
        <v>4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  <c r="E3" s="0" t="n">
        <f aca="false">IFERROR(VLOOKUP(C3, $A$1:$G$14, 7, 0), 0)</f>
        <v>0</v>
      </c>
      <c r="F3" s="0" t="n">
        <f aca="false">IFERROR(VLOOKUP(D3, $A$1:$G$14, 7, 0), 0)</f>
        <v>0</v>
      </c>
      <c r="G3" s="0" t="n">
        <f aca="false">MAX(E3:F3) + B3</f>
        <v>3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  <c r="D4" s="0" t="n">
        <v>2</v>
      </c>
      <c r="E4" s="0" t="n">
        <f aca="false">IFERROR(VLOOKUP(C4, $A$1:$G$14, 7, 0), 0)</f>
        <v>4</v>
      </c>
      <c r="F4" s="0" t="n">
        <f aca="false">IFERROR(VLOOKUP(D4, $A$1:$G$14, 7, 0), 0)</f>
        <v>3</v>
      </c>
      <c r="G4" s="0" t="n">
        <f aca="false">MAX(E4:F4) + B4</f>
        <v>5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3</v>
      </c>
      <c r="E5" s="0" t="n">
        <f aca="false">IFERROR(VLOOKUP(C5, $A$1:$G$14, 7, 0), 0)</f>
        <v>5</v>
      </c>
      <c r="F5" s="0" t="n">
        <f aca="false">IFERROR(VLOOKUP(D5, $A$1:$G$14, 7, 0), 0)</f>
        <v>0</v>
      </c>
      <c r="G5" s="0" t="n">
        <f aca="false">MAX(E5:F5) + B5</f>
        <v>12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  <c r="E6" s="0" t="n">
        <f aca="false">IFERROR(VLOOKUP(C6, $A$1:$G$14, 7, 0), 0)</f>
        <v>5</v>
      </c>
      <c r="F6" s="0" t="n">
        <f aca="false">IFERROR(VLOOKUP(D6, $A$1:$G$14, 7, 0), 0)</f>
        <v>0</v>
      </c>
      <c r="G6" s="0" t="n">
        <f aca="false">MAX(E6:F6) + B6</f>
        <v>11</v>
      </c>
    </row>
    <row r="7" customFormat="false" ht="13.8" hidden="false" customHeight="false" outlineLevel="0" collapsed="false">
      <c r="A7" s="1" t="n">
        <v>6</v>
      </c>
      <c r="B7" s="1" t="n">
        <v>3</v>
      </c>
      <c r="C7" s="1" t="n">
        <v>5</v>
      </c>
      <c r="E7" s="0" t="n">
        <f aca="false">IFERROR(VLOOKUP(C7, $A$1:$G$14, 7, 0), 0)</f>
        <v>11</v>
      </c>
      <c r="F7" s="0" t="n">
        <f aca="false">IFERROR(VLOOKUP(D7, $A$1:$G$14, 7, 0), 0)</f>
        <v>0</v>
      </c>
      <c r="G7" s="0" t="n">
        <f aca="false">MAX(E7:F7) + B7</f>
        <v>14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4</v>
      </c>
      <c r="D8" s="0" t="n">
        <v>6</v>
      </c>
      <c r="E8" s="0" t="n">
        <f aca="false">IFERROR(VLOOKUP(C8, $A$1:$G$14, 7, 0), 0)</f>
        <v>12</v>
      </c>
      <c r="F8" s="0" t="n">
        <f aca="false">IFERROR(VLOOKUP(D8, $A$1:$G$14, 7, 0), 0)</f>
        <v>14</v>
      </c>
      <c r="G8" s="0" t="n">
        <f aca="false">MAX(E8:F8) + B8</f>
        <v>15</v>
      </c>
    </row>
    <row r="9" customFormat="false" ht="13.8" hidden="false" customHeight="false" outlineLevel="0" collapsed="false">
      <c r="A9" s="1" t="n">
        <v>8</v>
      </c>
      <c r="B9" s="1" t="n">
        <v>2</v>
      </c>
      <c r="C9" s="1" t="n">
        <v>7</v>
      </c>
      <c r="E9" s="0" t="n">
        <f aca="false">IFERROR(VLOOKUP(C9, $A$1:$G$14, 7, 0), 0)</f>
        <v>15</v>
      </c>
      <c r="F9" s="0" t="n">
        <f aca="false">IFERROR(VLOOKUP(D9, $A$1:$G$14, 7, 0), 0)</f>
        <v>0</v>
      </c>
      <c r="G9" s="0" t="n">
        <f aca="false">MAX(E9:F9) + B9</f>
        <v>17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1" t="n">
        <v>0</v>
      </c>
      <c r="E10" s="0" t="n">
        <f aca="false">IFERROR(VLOOKUP(C10, $A$1:$G$14, 7, 0), 0)</f>
        <v>0</v>
      </c>
      <c r="F10" s="0" t="n">
        <f aca="false">IFERROR(VLOOKUP(D10, $A$1:$G$14, 7, 0), 0)</f>
        <v>0</v>
      </c>
      <c r="G10" s="0" t="n">
        <f aca="false">MAX(E10:F10) + B10</f>
        <v>7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  <c r="E11" s="0" t="n">
        <f aca="false">IFERROR(VLOOKUP(C11, $A$1:$G$14, 7, 0), 0)</f>
        <v>0</v>
      </c>
      <c r="F11" s="0" t="n">
        <f aca="false">IFERROR(VLOOKUP(D11, $A$1:$G$14, 7, 0), 0)</f>
        <v>0</v>
      </c>
      <c r="G11" s="0" t="n">
        <f aca="false">MAX(E11:F11) + B11</f>
        <v>8</v>
      </c>
    </row>
    <row r="12" customFormat="false" ht="13.8" hidden="false" customHeight="false" outlineLevel="0" collapsed="false">
      <c r="A12" s="1" t="n">
        <v>11</v>
      </c>
      <c r="B12" s="1" t="n">
        <v>6</v>
      </c>
      <c r="C12" s="1" t="n">
        <v>9</v>
      </c>
      <c r="E12" s="0" t="n">
        <f aca="false">IFERROR(VLOOKUP(C12, $A$1:$G$14, 7, 0), 0)</f>
        <v>7</v>
      </c>
      <c r="F12" s="0" t="n">
        <f aca="false">IFERROR(VLOOKUP(D12, $A$1:$G$14, 7, 0), 0)</f>
        <v>0</v>
      </c>
      <c r="G12" s="0" t="n">
        <f aca="false">MAX(E12:F12) + B12</f>
        <v>13</v>
      </c>
    </row>
    <row r="13" customFormat="false" ht="13.8" hidden="false" customHeight="false" outlineLevel="0" collapsed="false">
      <c r="A13" s="1" t="n">
        <v>12</v>
      </c>
      <c r="B13" s="1" t="n">
        <v>6</v>
      </c>
      <c r="C13" s="1" t="n">
        <v>10</v>
      </c>
      <c r="E13" s="0" t="n">
        <f aca="false">IFERROR(VLOOKUP(C13, $A$1:$G$14, 7, 0), 0)</f>
        <v>8</v>
      </c>
      <c r="F13" s="0" t="n">
        <f aca="false">IFERROR(VLOOKUP(D13, $A$1:$G$14, 7, 0), 0)</f>
        <v>0</v>
      </c>
      <c r="G13" s="0" t="n">
        <f aca="false">MAX(E13:F13) + B13</f>
        <v>14</v>
      </c>
    </row>
    <row r="14" customFormat="false" ht="14.25" hidden="false" customHeight="false" outlineLevel="0" collapsed="false">
      <c r="A14" s="1" t="n">
        <v>0</v>
      </c>
      <c r="G1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2023-10-19T17:10:19Z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