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9040" windowHeight="158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7" i="1" l="1"/>
  <c r="O17" i="1"/>
  <c r="P17" i="1"/>
  <c r="Q17" i="1"/>
  <c r="R17" i="1"/>
  <c r="N20" i="1"/>
  <c r="O20" i="1"/>
  <c r="P20" i="1"/>
  <c r="Q20" i="1"/>
  <c r="R20" i="1"/>
  <c r="N27" i="1"/>
  <c r="O27" i="1"/>
  <c r="P27" i="1"/>
  <c r="Q27" i="1"/>
  <c r="R27" i="1"/>
  <c r="N32" i="1"/>
  <c r="O32" i="1"/>
  <c r="P32" i="1"/>
  <c r="Q32" i="1"/>
  <c r="R32" i="1"/>
  <c r="N39" i="1"/>
  <c r="O39" i="1"/>
  <c r="P39" i="1"/>
  <c r="Q39" i="1"/>
  <c r="R39" i="1"/>
  <c r="N45" i="1"/>
  <c r="O45" i="1"/>
  <c r="P45" i="1"/>
  <c r="Q45" i="1"/>
  <c r="R45" i="1"/>
  <c r="F45" i="1"/>
  <c r="G45" i="1"/>
  <c r="H45" i="1"/>
  <c r="I45" i="1"/>
  <c r="J45" i="1"/>
  <c r="K45" i="1"/>
  <c r="L45" i="1"/>
  <c r="M45" i="1"/>
  <c r="F17" i="1"/>
  <c r="G17" i="1"/>
  <c r="H17" i="1"/>
  <c r="I17" i="1"/>
  <c r="J17" i="1"/>
  <c r="K17" i="1"/>
  <c r="L17" i="1"/>
  <c r="M17" i="1"/>
  <c r="K27" i="1"/>
  <c r="G39" i="1"/>
  <c r="H39" i="1"/>
  <c r="I39" i="1"/>
  <c r="J39" i="1"/>
  <c r="K39" i="1"/>
  <c r="L39" i="1"/>
  <c r="M39" i="1"/>
  <c r="F39" i="1"/>
  <c r="G32" i="1"/>
  <c r="H32" i="1"/>
  <c r="I32" i="1"/>
  <c r="J32" i="1"/>
  <c r="K32" i="1"/>
  <c r="L32" i="1"/>
  <c r="M32" i="1"/>
  <c r="F32" i="1"/>
  <c r="G27" i="1"/>
  <c r="H27" i="1"/>
  <c r="I27" i="1"/>
  <c r="J27" i="1"/>
  <c r="L27" i="1"/>
  <c r="M27" i="1"/>
  <c r="F27" i="1"/>
  <c r="G20" i="1"/>
  <c r="H20" i="1"/>
  <c r="I20" i="1"/>
  <c r="J20" i="1"/>
  <c r="K20" i="1"/>
  <c r="L20" i="1"/>
  <c r="M20" i="1"/>
  <c r="F20" i="1"/>
  <c r="N3" i="1" l="1"/>
  <c r="R3" i="1"/>
  <c r="O3" i="1"/>
  <c r="M3" i="1"/>
  <c r="I3" i="1"/>
  <c r="L3" i="1"/>
  <c r="H3" i="1"/>
  <c r="J3" i="1"/>
  <c r="K3" i="1"/>
  <c r="G3" i="1"/>
  <c r="P3" i="1"/>
  <c r="Q3" i="1"/>
  <c r="F3" i="1"/>
</calcChain>
</file>

<file path=xl/sharedStrings.xml><?xml version="1.0" encoding="utf-8"?>
<sst xmlns="http://schemas.openxmlformats.org/spreadsheetml/2006/main" count="51" uniqueCount="49">
  <si>
    <t>페이지</t>
    <phoneticPr fontId="3" type="noConversion"/>
  </si>
  <si>
    <t xml:space="preserve">총 </t>
    <phoneticPr fontId="3" type="noConversion"/>
  </si>
  <si>
    <t>기능</t>
    <phoneticPr fontId="3" type="noConversion"/>
  </si>
  <si>
    <t>자유 게시판 목록</t>
    <phoneticPr fontId="3" type="noConversion"/>
  </si>
  <si>
    <t>메인 페이지</t>
    <phoneticPr fontId="3" type="noConversion"/>
  </si>
  <si>
    <t>유통 PR 게시판 목록</t>
    <phoneticPr fontId="3" type="noConversion"/>
  </si>
  <si>
    <t>문의 게시판 목록</t>
    <phoneticPr fontId="3" type="noConversion"/>
  </si>
  <si>
    <t>유통 게시판 상세보기</t>
    <phoneticPr fontId="3" type="noConversion"/>
  </si>
  <si>
    <t>유통 게시판 작성하기</t>
    <phoneticPr fontId="3" type="noConversion"/>
  </si>
  <si>
    <t>자유 게시판 상세보기</t>
    <phoneticPr fontId="3" type="noConversion"/>
  </si>
  <si>
    <t>자유 게시판 작성하기</t>
    <phoneticPr fontId="3" type="noConversion"/>
  </si>
  <si>
    <t>문의 게시판 상세보기</t>
    <phoneticPr fontId="3" type="noConversion"/>
  </si>
  <si>
    <t>문의 게시판 작성하기</t>
    <phoneticPr fontId="3" type="noConversion"/>
  </si>
  <si>
    <t>로그인</t>
    <phoneticPr fontId="3" type="noConversion"/>
  </si>
  <si>
    <t>비밀번호 찾기</t>
    <phoneticPr fontId="3" type="noConversion"/>
  </si>
  <si>
    <t>계정 찾기</t>
    <phoneticPr fontId="3" type="noConversion"/>
  </si>
  <si>
    <t>회원가입</t>
    <phoneticPr fontId="3" type="noConversion"/>
  </si>
  <si>
    <t>이메일 입력</t>
    <phoneticPr fontId="3" type="noConversion"/>
  </si>
  <si>
    <t>비밀번호 입력</t>
    <phoneticPr fontId="3" type="noConversion"/>
  </si>
  <si>
    <t>프로필</t>
    <phoneticPr fontId="3" type="noConversion"/>
  </si>
  <si>
    <t>회원정보 수정</t>
    <phoneticPr fontId="3" type="noConversion"/>
  </si>
  <si>
    <t>내 게시물 보기</t>
    <phoneticPr fontId="3" type="noConversion"/>
  </si>
  <si>
    <t>회원탈퇴</t>
    <phoneticPr fontId="3" type="noConversion"/>
  </si>
  <si>
    <t>관심업체 리스트</t>
    <phoneticPr fontId="3" type="noConversion"/>
  </si>
  <si>
    <t>유통업체 편집</t>
    <phoneticPr fontId="3" type="noConversion"/>
  </si>
  <si>
    <t>관리자</t>
    <phoneticPr fontId="3" type="noConversion"/>
  </si>
  <si>
    <t>회원 목록</t>
    <phoneticPr fontId="3" type="noConversion"/>
  </si>
  <si>
    <t>회원 상세보기</t>
    <phoneticPr fontId="3" type="noConversion"/>
  </si>
  <si>
    <t>회원 수정하기</t>
    <phoneticPr fontId="3" type="noConversion"/>
  </si>
  <si>
    <t>유통업체 게시판 목록</t>
    <phoneticPr fontId="3" type="noConversion"/>
  </si>
  <si>
    <t>유통업체 게시물 상세보기</t>
    <phoneticPr fontId="3" type="noConversion"/>
  </si>
  <si>
    <t>유통업체 게시물 수정하기</t>
    <phoneticPr fontId="3" type="noConversion"/>
  </si>
  <si>
    <t>자유게시판 목록</t>
    <phoneticPr fontId="3" type="noConversion"/>
  </si>
  <si>
    <t>자유게시판 상세보기</t>
    <phoneticPr fontId="3" type="noConversion"/>
  </si>
  <si>
    <t>자유게시판 수정하기</t>
    <phoneticPr fontId="3" type="noConversion"/>
  </si>
  <si>
    <t>문의하기 목록</t>
    <phoneticPr fontId="3" type="noConversion"/>
  </si>
  <si>
    <t>문의하기 상세보기</t>
    <phoneticPr fontId="3" type="noConversion"/>
  </si>
  <si>
    <t>이순철</t>
    <phoneticPr fontId="3" type="noConversion"/>
  </si>
  <si>
    <t>최선규</t>
    <phoneticPr fontId="3" type="noConversion"/>
  </si>
  <si>
    <t>정지영</t>
    <phoneticPr fontId="3" type="noConversion"/>
  </si>
  <si>
    <t>임종욱</t>
    <phoneticPr fontId="3" type="noConversion"/>
  </si>
  <si>
    <t>마이페이지</t>
    <phoneticPr fontId="3" type="noConversion"/>
  </si>
  <si>
    <t>이준상</t>
    <phoneticPr fontId="3" type="noConversion"/>
  </si>
  <si>
    <t>유통 게시판</t>
    <phoneticPr fontId="3" type="noConversion"/>
  </si>
  <si>
    <t>문의 게시판</t>
    <phoneticPr fontId="3" type="noConversion"/>
  </si>
  <si>
    <t>정용준</t>
    <phoneticPr fontId="3" type="noConversion"/>
  </si>
  <si>
    <t>검색</t>
    <phoneticPr fontId="3" type="noConversion"/>
  </si>
  <si>
    <t>자유 게시판</t>
    <phoneticPr fontId="3" type="noConversion"/>
  </si>
  <si>
    <t>회원 페이지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</si>
</sst>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E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9" fontId="5" fillId="2" borderId="1" xfId="2" applyNumberFormat="1" applyFont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9" fontId="4" fillId="4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9" fontId="4" fillId="0" borderId="0" xfId="1" applyFont="1">
      <alignment vertical="center"/>
    </xf>
    <xf numFmtId="9" fontId="4" fillId="0" borderId="1" xfId="1" applyFont="1" applyBorder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41" fontId="4" fillId="3" borderId="2" xfId="3" applyFont="1" applyFill="1" applyBorder="1" applyAlignment="1">
      <alignment horizontal="center" vertical="center"/>
    </xf>
    <xf numFmtId="41" fontId="4" fillId="3" borderId="3" xfId="3" applyFont="1" applyFill="1" applyBorder="1" applyAlignment="1">
      <alignment horizontal="center" vertical="center"/>
    </xf>
    <xf numFmtId="41" fontId="4" fillId="3" borderId="4" xfId="3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좋음" xfId="2" builtinId="26"/>
    <cellStyle name="표준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E5"/>
      <color rgb="FFCCECFF"/>
      <color rgb="FFCCFFCC"/>
      <color rgb="FFFFFFE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2"/>
  <sheetViews>
    <sheetView tabSelected="1" zoomScaleNormal="100" workbookViewId="0">
      <selection activeCell="G27" sqref="G27"/>
    </sheetView>
  </sheetViews>
  <sheetFormatPr defaultColWidth="9" defaultRowHeight="16.5" x14ac:dyDescent="0.3"/>
  <cols>
    <col min="1" max="1" width="9" style="4"/>
    <col min="2" max="2" width="12.25" style="1" customWidth="1"/>
    <col min="3" max="3" width="26.375" style="1" bestFit="1" customWidth="1"/>
    <col min="4" max="4" width="26.375" style="1" customWidth="1"/>
    <col min="5" max="5" width="26.375" style="1" hidden="1" customWidth="1"/>
    <col min="6" max="6" width="9.875" style="8" customWidth="1"/>
    <col min="7" max="13" width="10.625" style="4" bestFit="1" customWidth="1"/>
    <col min="14" max="14" width="10.625" style="4" customWidth="1"/>
    <col min="15" max="15" width="11.625" style="4" customWidth="1"/>
    <col min="16" max="16" width="11.5" style="4" customWidth="1"/>
    <col min="17" max="17" width="11.625" style="4" customWidth="1"/>
    <col min="18" max="18" width="11.375" style="4" customWidth="1"/>
    <col min="19" max="21" width="9" style="4"/>
    <col min="22" max="22" width="26.5" style="4" customWidth="1"/>
    <col min="23" max="16384" width="9" style="4"/>
  </cols>
  <sheetData>
    <row r="2" spans="2:18" x14ac:dyDescent="0.3">
      <c r="E2" s="2"/>
      <c r="F2" s="3">
        <v>45008</v>
      </c>
      <c r="G2" s="3">
        <v>45009</v>
      </c>
      <c r="H2" s="3">
        <v>45010</v>
      </c>
      <c r="I2" s="3">
        <v>45011</v>
      </c>
      <c r="J2" s="3">
        <v>45012</v>
      </c>
      <c r="K2" s="3">
        <v>45013</v>
      </c>
      <c r="L2" s="3">
        <v>45014</v>
      </c>
      <c r="M2" s="3">
        <v>45015</v>
      </c>
      <c r="N2" s="3">
        <v>45016</v>
      </c>
      <c r="O2" s="3">
        <v>45017</v>
      </c>
      <c r="P2" s="3">
        <v>45018</v>
      </c>
      <c r="Q2" s="3">
        <v>45019</v>
      </c>
      <c r="R2" s="3">
        <v>45020</v>
      </c>
    </row>
    <row r="3" spans="2:18" x14ac:dyDescent="0.3">
      <c r="E3" s="2" t="s">
        <v>1</v>
      </c>
      <c r="F3" s="6">
        <f t="shared" ref="F3:R3" si="0">AVERAGE(F17,F20,F27,F32,F39,F45)</f>
        <v>0</v>
      </c>
      <c r="G3" s="6">
        <f t="shared" si="0"/>
        <v>0</v>
      </c>
      <c r="H3" s="6">
        <f t="shared" si="0"/>
        <v>0</v>
      </c>
      <c r="I3" s="6">
        <f t="shared" si="0"/>
        <v>0</v>
      </c>
      <c r="J3" s="6">
        <f t="shared" si="0"/>
        <v>0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  <c r="P3" s="6">
        <f t="shared" si="0"/>
        <v>0</v>
      </c>
      <c r="Q3" s="6">
        <f t="shared" si="0"/>
        <v>0</v>
      </c>
      <c r="R3" s="6">
        <f t="shared" si="0"/>
        <v>0</v>
      </c>
    </row>
    <row r="5" spans="2:18" ht="20.100000000000001" customHeight="1" x14ac:dyDescent="0.3">
      <c r="B5" s="5"/>
      <c r="C5" s="5" t="s">
        <v>0</v>
      </c>
      <c r="D5" s="5"/>
      <c r="E5" s="5" t="s">
        <v>2</v>
      </c>
      <c r="F5" s="3">
        <v>44996</v>
      </c>
      <c r="G5" s="3">
        <v>44997</v>
      </c>
      <c r="H5" s="3">
        <v>44998</v>
      </c>
      <c r="I5" s="3">
        <v>44999</v>
      </c>
      <c r="J5" s="3">
        <v>45000</v>
      </c>
      <c r="K5" s="3">
        <v>45001</v>
      </c>
      <c r="L5" s="3">
        <v>45002</v>
      </c>
      <c r="M5" s="3">
        <v>45003</v>
      </c>
      <c r="N5" s="3">
        <v>45004</v>
      </c>
      <c r="O5" s="3">
        <v>45005</v>
      </c>
      <c r="P5" s="3">
        <v>45006</v>
      </c>
      <c r="Q5" s="3">
        <v>45007</v>
      </c>
      <c r="R5" s="3">
        <v>45008</v>
      </c>
    </row>
    <row r="6" spans="2:18" x14ac:dyDescent="0.3">
      <c r="B6" s="13" t="s">
        <v>37</v>
      </c>
      <c r="C6" s="10" t="s">
        <v>25</v>
      </c>
      <c r="D6" s="7" t="s">
        <v>26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</row>
    <row r="7" spans="2:18" x14ac:dyDescent="0.3">
      <c r="B7" s="14"/>
      <c r="C7" s="11"/>
      <c r="D7" s="7" t="s">
        <v>27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</row>
    <row r="8" spans="2:18" x14ac:dyDescent="0.3">
      <c r="B8" s="14"/>
      <c r="C8" s="11"/>
      <c r="D8" s="7" t="s">
        <v>28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</row>
    <row r="9" spans="2:18" x14ac:dyDescent="0.3">
      <c r="B9" s="14"/>
      <c r="C9" s="11"/>
      <c r="D9" s="7" t="s">
        <v>29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</row>
    <row r="10" spans="2:18" x14ac:dyDescent="0.3">
      <c r="B10" s="14"/>
      <c r="C10" s="11"/>
      <c r="D10" s="7" t="s">
        <v>30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2:18" x14ac:dyDescent="0.3">
      <c r="B11" s="14"/>
      <c r="C11" s="11"/>
      <c r="D11" s="7" t="s">
        <v>31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2:18" x14ac:dyDescent="0.3">
      <c r="B12" s="14"/>
      <c r="C12" s="11"/>
      <c r="D12" s="7" t="s">
        <v>32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</row>
    <row r="13" spans="2:18" x14ac:dyDescent="0.3">
      <c r="B13" s="14"/>
      <c r="C13" s="11"/>
      <c r="D13" s="7" t="s">
        <v>33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</row>
    <row r="14" spans="2:18" x14ac:dyDescent="0.3">
      <c r="B14" s="14"/>
      <c r="C14" s="11"/>
      <c r="D14" s="7" t="s">
        <v>34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2:18" x14ac:dyDescent="0.3">
      <c r="B15" s="14"/>
      <c r="C15" s="11"/>
      <c r="D15" s="7" t="s">
        <v>35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</row>
    <row r="16" spans="2:18" x14ac:dyDescent="0.3">
      <c r="B16" s="14"/>
      <c r="C16" s="11"/>
      <c r="D16" s="7" t="s">
        <v>36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2:18" ht="16.149999999999999" customHeight="1" x14ac:dyDescent="0.3">
      <c r="B17" s="15"/>
      <c r="C17" s="12"/>
      <c r="D17" s="7"/>
      <c r="E17" s="7"/>
      <c r="F17" s="6">
        <f t="shared" ref="F17:R17" si="1">AVERAGE(F6:F16)</f>
        <v>0</v>
      </c>
      <c r="G17" s="6">
        <f t="shared" si="1"/>
        <v>0</v>
      </c>
      <c r="H17" s="6">
        <f t="shared" si="1"/>
        <v>0</v>
      </c>
      <c r="I17" s="6">
        <f t="shared" si="1"/>
        <v>0</v>
      </c>
      <c r="J17" s="6">
        <f t="shared" si="1"/>
        <v>0</v>
      </c>
      <c r="K17" s="6">
        <f t="shared" si="1"/>
        <v>0</v>
      </c>
      <c r="L17" s="6">
        <f t="shared" si="1"/>
        <v>0</v>
      </c>
      <c r="M17" s="6">
        <f t="shared" si="1"/>
        <v>0</v>
      </c>
      <c r="N17" s="6">
        <f t="shared" si="1"/>
        <v>0</v>
      </c>
      <c r="O17" s="6">
        <f t="shared" si="1"/>
        <v>0</v>
      </c>
      <c r="P17" s="6">
        <f t="shared" si="1"/>
        <v>0</v>
      </c>
      <c r="Q17" s="6">
        <f t="shared" si="1"/>
        <v>0</v>
      </c>
      <c r="R17" s="6">
        <f t="shared" si="1"/>
        <v>0</v>
      </c>
    </row>
    <row r="18" spans="2:18" x14ac:dyDescent="0.3">
      <c r="B18" s="16" t="s">
        <v>38</v>
      </c>
      <c r="C18" s="10" t="s">
        <v>48</v>
      </c>
      <c r="D18" s="7" t="s">
        <v>24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2:18" x14ac:dyDescent="0.3">
      <c r="B19" s="17"/>
      <c r="C19" s="11"/>
      <c r="D19" s="7" t="s">
        <v>23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2:18" x14ac:dyDescent="0.3">
      <c r="B20" s="18"/>
      <c r="C20" s="12"/>
      <c r="D20" s="7"/>
      <c r="E20" s="7"/>
      <c r="F20" s="6">
        <f t="shared" ref="F20:R20" si="2">AVERAGE(F18)</f>
        <v>0</v>
      </c>
      <c r="G20" s="6">
        <f t="shared" si="2"/>
        <v>0</v>
      </c>
      <c r="H20" s="6">
        <f t="shared" si="2"/>
        <v>0</v>
      </c>
      <c r="I20" s="6">
        <f t="shared" si="2"/>
        <v>0</v>
      </c>
      <c r="J20" s="6">
        <f t="shared" si="2"/>
        <v>0</v>
      </c>
      <c r="K20" s="6">
        <f t="shared" si="2"/>
        <v>0</v>
      </c>
      <c r="L20" s="6">
        <f t="shared" si="2"/>
        <v>0</v>
      </c>
      <c r="M20" s="6">
        <f t="shared" si="2"/>
        <v>0</v>
      </c>
      <c r="N20" s="6">
        <f t="shared" si="2"/>
        <v>0</v>
      </c>
      <c r="O20" s="6">
        <f t="shared" si="2"/>
        <v>0</v>
      </c>
      <c r="P20" s="6">
        <f t="shared" si="2"/>
        <v>0</v>
      </c>
      <c r="Q20" s="6">
        <f t="shared" si="2"/>
        <v>0</v>
      </c>
      <c r="R20" s="6">
        <f t="shared" si="2"/>
        <v>0</v>
      </c>
    </row>
    <row r="21" spans="2:18" x14ac:dyDescent="0.3">
      <c r="B21" s="13" t="s">
        <v>39</v>
      </c>
      <c r="C21" s="10" t="s">
        <v>13</v>
      </c>
      <c r="D21" s="7" t="s">
        <v>13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</row>
    <row r="22" spans="2:18" x14ac:dyDescent="0.3">
      <c r="B22" s="14"/>
      <c r="C22" s="11"/>
      <c r="D22" s="7" t="s">
        <v>17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</row>
    <row r="23" spans="2:18" x14ac:dyDescent="0.3">
      <c r="B23" s="14"/>
      <c r="C23" s="11"/>
      <c r="D23" s="7" t="s">
        <v>18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2:18" x14ac:dyDescent="0.3">
      <c r="B24" s="14"/>
      <c r="C24" s="11"/>
      <c r="D24" s="7" t="s">
        <v>15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</row>
    <row r="25" spans="2:18" x14ac:dyDescent="0.3">
      <c r="B25" s="14"/>
      <c r="C25" s="11"/>
      <c r="D25" s="7" t="s">
        <v>14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</row>
    <row r="26" spans="2:18" x14ac:dyDescent="0.3">
      <c r="B26" s="14"/>
      <c r="C26" s="11"/>
      <c r="D26" s="7" t="s">
        <v>16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2:18" x14ac:dyDescent="0.3">
      <c r="B27" s="15"/>
      <c r="C27" s="12"/>
      <c r="D27" s="7"/>
      <c r="E27" s="7"/>
      <c r="F27" s="6">
        <f t="shared" ref="F27:R27" si="3">AVERAGE(F21:F26)</f>
        <v>0</v>
      </c>
      <c r="G27" s="6">
        <f t="shared" si="3"/>
        <v>0</v>
      </c>
      <c r="H27" s="6">
        <f t="shared" si="3"/>
        <v>0</v>
      </c>
      <c r="I27" s="6">
        <f t="shared" si="3"/>
        <v>0</v>
      </c>
      <c r="J27" s="6">
        <f t="shared" si="3"/>
        <v>0</v>
      </c>
      <c r="K27" s="6">
        <f t="shared" si="3"/>
        <v>0</v>
      </c>
      <c r="L27" s="6">
        <f t="shared" si="3"/>
        <v>0</v>
      </c>
      <c r="M27" s="6">
        <f t="shared" si="3"/>
        <v>0</v>
      </c>
      <c r="N27" s="6">
        <f t="shared" si="3"/>
        <v>0</v>
      </c>
      <c r="O27" s="6">
        <f t="shared" si="3"/>
        <v>0</v>
      </c>
      <c r="P27" s="6">
        <f t="shared" si="3"/>
        <v>0</v>
      </c>
      <c r="Q27" s="6">
        <f t="shared" si="3"/>
        <v>0</v>
      </c>
      <c r="R27" s="6">
        <f t="shared" si="3"/>
        <v>0</v>
      </c>
    </row>
    <row r="28" spans="2:18" x14ac:dyDescent="0.3">
      <c r="B28" s="13" t="s">
        <v>40</v>
      </c>
      <c r="C28" s="10" t="s">
        <v>41</v>
      </c>
      <c r="D28" s="7" t="s">
        <v>19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</row>
    <row r="29" spans="2:18" x14ac:dyDescent="0.3">
      <c r="B29" s="14"/>
      <c r="C29" s="11"/>
      <c r="D29" s="7" t="s">
        <v>20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</row>
    <row r="30" spans="2:18" x14ac:dyDescent="0.3">
      <c r="B30" s="14"/>
      <c r="C30" s="11"/>
      <c r="D30" s="7" t="s">
        <v>21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</row>
    <row r="31" spans="2:18" x14ac:dyDescent="0.3">
      <c r="B31" s="14"/>
      <c r="C31" s="11"/>
      <c r="D31" s="7" t="s">
        <v>22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2:18" x14ac:dyDescent="0.3">
      <c r="B32" s="15"/>
      <c r="C32" s="12"/>
      <c r="D32" s="7"/>
      <c r="E32" s="7"/>
      <c r="F32" s="6">
        <f t="shared" ref="F32:R32" si="4">AVERAGE(F28:F31)</f>
        <v>0</v>
      </c>
      <c r="G32" s="6">
        <f t="shared" si="4"/>
        <v>0</v>
      </c>
      <c r="H32" s="6">
        <f t="shared" si="4"/>
        <v>0</v>
      </c>
      <c r="I32" s="6">
        <f t="shared" si="4"/>
        <v>0</v>
      </c>
      <c r="J32" s="6">
        <f t="shared" si="4"/>
        <v>0</v>
      </c>
      <c r="K32" s="6">
        <f t="shared" si="4"/>
        <v>0</v>
      </c>
      <c r="L32" s="6">
        <f t="shared" si="4"/>
        <v>0</v>
      </c>
      <c r="M32" s="6">
        <f t="shared" si="4"/>
        <v>0</v>
      </c>
      <c r="N32" s="6">
        <f t="shared" si="4"/>
        <v>0</v>
      </c>
      <c r="O32" s="6">
        <f t="shared" si="4"/>
        <v>0</v>
      </c>
      <c r="P32" s="6">
        <f t="shared" si="4"/>
        <v>0</v>
      </c>
      <c r="Q32" s="6">
        <f t="shared" si="4"/>
        <v>0</v>
      </c>
      <c r="R32" s="6">
        <f t="shared" si="4"/>
        <v>0</v>
      </c>
    </row>
    <row r="33" spans="2:18" x14ac:dyDescent="0.3">
      <c r="B33" s="13" t="s">
        <v>42</v>
      </c>
      <c r="C33" s="10" t="s">
        <v>43</v>
      </c>
      <c r="D33" s="7" t="s">
        <v>5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</row>
    <row r="34" spans="2:18" x14ac:dyDescent="0.3">
      <c r="B34" s="14"/>
      <c r="C34" s="11"/>
      <c r="D34" s="7" t="s">
        <v>7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2:18" x14ac:dyDescent="0.3">
      <c r="B35" s="14"/>
      <c r="C35" s="12"/>
      <c r="D35" s="7" t="s">
        <v>8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2:18" x14ac:dyDescent="0.3">
      <c r="B36" s="14"/>
      <c r="C36" s="10" t="s">
        <v>44</v>
      </c>
      <c r="D36" s="7" t="s">
        <v>6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</row>
    <row r="37" spans="2:18" x14ac:dyDescent="0.3">
      <c r="B37" s="14"/>
      <c r="C37" s="11"/>
      <c r="D37" s="7" t="s">
        <v>11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</row>
    <row r="38" spans="2:18" x14ac:dyDescent="0.3">
      <c r="B38" s="14"/>
      <c r="C38" s="11"/>
      <c r="D38" s="7" t="s">
        <v>12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2:18" x14ac:dyDescent="0.3">
      <c r="B39" s="15"/>
      <c r="C39" s="12"/>
      <c r="D39" s="7"/>
      <c r="E39" s="7"/>
      <c r="F39" s="6">
        <f t="shared" ref="F39:M39" si="5">AVERAGE(F33:F38)</f>
        <v>0</v>
      </c>
      <c r="G39" s="6">
        <f t="shared" si="5"/>
        <v>0</v>
      </c>
      <c r="H39" s="6">
        <f t="shared" si="5"/>
        <v>0</v>
      </c>
      <c r="I39" s="6">
        <f t="shared" si="5"/>
        <v>0</v>
      </c>
      <c r="J39" s="6">
        <f t="shared" si="5"/>
        <v>0</v>
      </c>
      <c r="K39" s="6">
        <f t="shared" si="5"/>
        <v>0</v>
      </c>
      <c r="L39" s="6">
        <f t="shared" si="5"/>
        <v>0</v>
      </c>
      <c r="M39" s="6">
        <f t="shared" si="5"/>
        <v>0</v>
      </c>
      <c r="N39" s="6">
        <f t="shared" ref="N39:R39" si="6">AVERAGE(N33:N38)</f>
        <v>0</v>
      </c>
      <c r="O39" s="6">
        <f t="shared" si="6"/>
        <v>0</v>
      </c>
      <c r="P39" s="6">
        <f t="shared" si="6"/>
        <v>0</v>
      </c>
      <c r="Q39" s="6">
        <f t="shared" si="6"/>
        <v>0</v>
      </c>
      <c r="R39" s="6">
        <f t="shared" si="6"/>
        <v>0</v>
      </c>
    </row>
    <row r="40" spans="2:18" x14ac:dyDescent="0.3">
      <c r="B40" s="13" t="s">
        <v>45</v>
      </c>
      <c r="C40" s="10" t="s">
        <v>4</v>
      </c>
      <c r="D40" s="7" t="s">
        <v>4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</row>
    <row r="41" spans="2:18" x14ac:dyDescent="0.3">
      <c r="B41" s="14"/>
      <c r="C41" s="12"/>
      <c r="D41" s="7" t="s">
        <v>46</v>
      </c>
      <c r="E41" s="7"/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</row>
    <row r="42" spans="2:18" x14ac:dyDescent="0.3">
      <c r="B42" s="14"/>
      <c r="C42" s="10" t="s">
        <v>47</v>
      </c>
      <c r="D42" s="7" t="s">
        <v>3</v>
      </c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2:18" x14ac:dyDescent="0.3">
      <c r="B43" s="14"/>
      <c r="C43" s="11"/>
      <c r="D43" s="7" t="s">
        <v>9</v>
      </c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2:18" x14ac:dyDescent="0.3">
      <c r="B44" s="14"/>
      <c r="C44" s="11"/>
      <c r="D44" s="7" t="s">
        <v>10</v>
      </c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2:18" x14ac:dyDescent="0.3">
      <c r="B45" s="15"/>
      <c r="C45" s="12"/>
      <c r="D45" s="7"/>
      <c r="F45" s="6">
        <f t="shared" ref="F45:R45" si="7">AVERAGE(F40:F44)</f>
        <v>0</v>
      </c>
      <c r="G45" s="6">
        <f t="shared" si="7"/>
        <v>0</v>
      </c>
      <c r="H45" s="6">
        <f t="shared" si="7"/>
        <v>0</v>
      </c>
      <c r="I45" s="6">
        <f t="shared" si="7"/>
        <v>0</v>
      </c>
      <c r="J45" s="6">
        <f t="shared" si="7"/>
        <v>0</v>
      </c>
      <c r="K45" s="6">
        <f t="shared" si="7"/>
        <v>0</v>
      </c>
      <c r="L45" s="6">
        <f t="shared" si="7"/>
        <v>0</v>
      </c>
      <c r="M45" s="6">
        <f t="shared" si="7"/>
        <v>0</v>
      </c>
      <c r="N45" s="6">
        <f t="shared" si="7"/>
        <v>0</v>
      </c>
      <c r="O45" s="6">
        <f t="shared" si="7"/>
        <v>0</v>
      </c>
      <c r="P45" s="6">
        <f t="shared" si="7"/>
        <v>0</v>
      </c>
      <c r="Q45" s="6">
        <f t="shared" si="7"/>
        <v>0</v>
      </c>
      <c r="R45" s="6">
        <f t="shared" si="7"/>
        <v>0</v>
      </c>
    </row>
    <row r="46" spans="2:18" x14ac:dyDescent="0.3">
      <c r="E46" s="8"/>
      <c r="F46" s="4"/>
    </row>
    <row r="47" spans="2:18" x14ac:dyDescent="0.3">
      <c r="E47" s="8"/>
      <c r="F47" s="4"/>
    </row>
    <row r="48" spans="2:18" x14ac:dyDescent="0.3">
      <c r="E48" s="8"/>
      <c r="F48" s="4"/>
    </row>
    <row r="49" spans="5:6" x14ac:dyDescent="0.3">
      <c r="E49" s="8"/>
      <c r="F49" s="4"/>
    </row>
    <row r="50" spans="5:6" x14ac:dyDescent="0.3">
      <c r="E50" s="8"/>
      <c r="F50" s="4"/>
    </row>
    <row r="51" spans="5:6" x14ac:dyDescent="0.3">
      <c r="E51" s="8"/>
      <c r="F51" s="4"/>
    </row>
    <row r="52" spans="5:6" x14ac:dyDescent="0.3">
      <c r="E52" s="8"/>
      <c r="F52" s="4"/>
    </row>
  </sheetData>
  <mergeCells count="14">
    <mergeCell ref="C6:C17"/>
    <mergeCell ref="B21:B27"/>
    <mergeCell ref="B18:B20"/>
    <mergeCell ref="C18:C20"/>
    <mergeCell ref="C21:C27"/>
    <mergeCell ref="B6:B17"/>
    <mergeCell ref="C33:C35"/>
    <mergeCell ref="B40:B45"/>
    <mergeCell ref="B33:B39"/>
    <mergeCell ref="B28:B32"/>
    <mergeCell ref="C40:C41"/>
    <mergeCell ref="C28:C32"/>
    <mergeCell ref="C36:C39"/>
    <mergeCell ref="C42:C45"/>
  </mergeCells>
  <phoneticPr fontId="3" type="noConversion"/>
  <conditionalFormatting sqref="E6:E15 B18:E18 D19:E19">
    <cfRule type="cellIs" dxfId="14" priority="312" operator="equal">
      <formula>1</formula>
    </cfRule>
  </conditionalFormatting>
  <conditionalFormatting sqref="E16">
    <cfRule type="cellIs" dxfId="13" priority="79" operator="equal">
      <formula>1</formula>
    </cfRule>
  </conditionalFormatting>
  <conditionalFormatting sqref="B21">
    <cfRule type="cellIs" dxfId="12" priority="72" operator="equal">
      <formula>1</formula>
    </cfRule>
  </conditionalFormatting>
  <conditionalFormatting sqref="C21 E21">
    <cfRule type="cellIs" dxfId="11" priority="71" operator="equal">
      <formula>1</formula>
    </cfRule>
  </conditionalFormatting>
  <conditionalFormatting sqref="B28">
    <cfRule type="cellIs" dxfId="10" priority="68" operator="equal">
      <formula>1</formula>
    </cfRule>
  </conditionalFormatting>
  <conditionalFormatting sqref="C28 E28">
    <cfRule type="cellIs" dxfId="9" priority="67" operator="equal">
      <formula>1</formula>
    </cfRule>
  </conditionalFormatting>
  <conditionalFormatting sqref="B33">
    <cfRule type="cellIs" dxfId="8" priority="64" operator="equal">
      <formula>1</formula>
    </cfRule>
  </conditionalFormatting>
  <conditionalFormatting sqref="C33">
    <cfRule type="cellIs" dxfId="7" priority="63" operator="equal">
      <formula>1</formula>
    </cfRule>
  </conditionalFormatting>
  <conditionalFormatting sqref="B40">
    <cfRule type="cellIs" dxfId="6" priority="58" operator="equal">
      <formula>1</formula>
    </cfRule>
  </conditionalFormatting>
  <conditionalFormatting sqref="C40 E40">
    <cfRule type="cellIs" dxfId="5" priority="57" operator="equal">
      <formula>1</formula>
    </cfRule>
  </conditionalFormatting>
  <conditionalFormatting sqref="F33:R38">
    <cfRule type="dataBar" priority="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{0AA20883-06E0-4209-B119-7C19970F1FFC}</x14:id>
        </ext>
      </extLst>
    </cfRule>
  </conditionalFormatting>
  <conditionalFormatting sqref="D40">
    <cfRule type="cellIs" dxfId="4" priority="31" operator="equal">
      <formula>1</formula>
    </cfRule>
  </conditionalFormatting>
  <conditionalFormatting sqref="F6:R16">
    <cfRule type="dataBar" priority="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{00000000-000E-0000-0000-00000B000000}</x14:id>
        </ext>
      </extLst>
    </cfRule>
  </conditionalFormatting>
  <conditionalFormatting sqref="D21:D23">
    <cfRule type="cellIs" dxfId="3" priority="5" operator="equal">
      <formula>1</formula>
    </cfRule>
  </conditionalFormatting>
  <conditionalFormatting sqref="D28">
    <cfRule type="cellIs" dxfId="2" priority="4" operator="equal">
      <formula>1</formula>
    </cfRule>
  </conditionalFormatting>
  <conditionalFormatting sqref="F28:R31">
    <cfRule type="dataBar" priority="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{84073CEE-8333-4843-8BC5-867A51A3E485}</x14:id>
        </ext>
      </extLst>
    </cfRule>
  </conditionalFormatting>
  <conditionalFormatting sqref="D34">
    <cfRule type="cellIs" dxfId="1" priority="2" operator="equal">
      <formula>1</formula>
    </cfRule>
  </conditionalFormatting>
  <conditionalFormatting sqref="D33">
    <cfRule type="cellIs" dxfId="0" priority="1" operator="equal">
      <formula>1</formula>
    </cfRule>
  </conditionalFormatting>
  <conditionalFormatting sqref="F40:R44">
    <cfRule type="dataBar" priority="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{E90F1CCB-3895-4BDA-85A4-6372B41E65EC}</x14:id>
        </ext>
      </extLst>
    </cfRule>
  </conditionalFormatting>
  <conditionalFormatting sqref="F21:R26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{32BDB739-962A-427D-B86F-B46D9BCDF6EE}</x14:id>
        </ext>
      </extLst>
    </cfRule>
  </conditionalFormatting>
  <conditionalFormatting sqref="F18:R19">
    <cfRule type="dataBar" priority="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{A75AB475-41AE-4D58-9AD3-728B1E4F499E}</x14:id>
        </ext>
      </extLst>
    </cfRule>
  </conditionalFormatting>
  <pageMargins left="0.7" right="0.7" top="0.75" bottom="0.75" header="0.3" footer="0.3"/>
  <pageSetup paperSize="9" orientation="portrait" horizont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20883-06E0-4209-B119-7C19970F1FF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F33:R38</xm:sqref>
        </x14:conditionalFormatting>
        <x14:conditionalFormatting xmlns:xm="http://schemas.microsoft.com/office/excel/2006/main">
          <x14:cfRule type="dataBar" id="{00000000-000E-0000-0000-00000B000000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F6:R16</xm:sqref>
        </x14:conditionalFormatting>
        <x14:conditionalFormatting xmlns:xm="http://schemas.microsoft.com/office/excel/2006/main">
          <x14:cfRule type="dataBar" id="{84073CEE-8333-4843-8BC5-867A51A3E48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F28:R31</xm:sqref>
        </x14:conditionalFormatting>
        <x14:conditionalFormatting xmlns:xm="http://schemas.microsoft.com/office/excel/2006/main">
          <x14:cfRule type="dataBar" id="{E90F1CCB-3895-4BDA-85A4-6372B41E65E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F40:R44</xm:sqref>
        </x14:conditionalFormatting>
        <x14:conditionalFormatting xmlns:xm="http://schemas.microsoft.com/office/excel/2006/main">
          <x14:cfRule type="dataBar" id="{32BDB739-962A-427D-B86F-B46D9BCDF6E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F21:R26</xm:sqref>
        </x14:conditionalFormatting>
        <x14:conditionalFormatting xmlns:xm="http://schemas.microsoft.com/office/excel/2006/main">
          <x14:cfRule type="dataBar" id="{A75AB475-41AE-4D58-9AD3-728B1E4F499E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F18:R19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admin</cp:lastModifiedBy>
  <dcterms:created xsi:type="dcterms:W3CDTF">2022-12-06T23:24:44Z</dcterms:created>
  <dcterms:modified xsi:type="dcterms:W3CDTF">2023-06-18T01:59:20Z</dcterms:modified>
</cp:coreProperties>
</file>